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shboard\IPDash\server\data\"/>
    </mc:Choice>
  </mc:AlternateContent>
  <xr:revisionPtr revIDLastSave="0" documentId="13_ncr:1_{8C082680-3DFB-4073-9624-274071C459B9}" xr6:coauthVersionLast="47" xr6:coauthVersionMax="47" xr10:uidLastSave="{00000000-0000-0000-0000-000000000000}"/>
  <bookViews>
    <workbookView xWindow="-120" yWindow="-120" windowWidth="24240" windowHeight="13020" tabRatio="870" firstSheet="2" activeTab="11" xr2:uid="{C71DECC1-DE3F-4B71-A743-41031F4A456E}"/>
  </bookViews>
  <sheets>
    <sheet name="HCM-Product Group" sheetId="12" r:id="rId1"/>
    <sheet name="HCM-Countries" sheetId="11" r:id="rId2"/>
    <sheet name="HCM-Customers" sheetId="10" r:id="rId3"/>
    <sheet name="TF-Product Group" sheetId="9" r:id="rId4"/>
    <sheet name="TF-Countries" sheetId="8" r:id="rId5"/>
    <sheet name="TF-Customers" sheetId="7" r:id="rId6"/>
    <sheet name="SB-Customers" sheetId="13" r:id="rId7"/>
    <sheet name="SB-Countries" sheetId="5" r:id="rId8"/>
    <sheet name="SB-Product Group" sheetId="4" r:id="rId9"/>
    <sheet name="FP-Volume" sheetId="15" r:id="rId10"/>
    <sheet name="FP-Budget" sheetId="17" r:id="rId11"/>
    <sheet name="Masterdata" sheetId="16" r:id="rId12"/>
    <sheet name="FP-Product Group" sheetId="1" r:id="rId13"/>
    <sheet name="FP-Countries" sheetId="2" r:id="rId14"/>
    <sheet name="FP-Customers" sheetId="3" r:id="rId15"/>
  </sheets>
  <definedNames>
    <definedName name="_xlnm._FilterDatabase" localSheetId="10" hidden="1">'FP-Budget'!#REF!</definedName>
    <definedName name="_xlnm._FilterDatabase" localSheetId="13" hidden="1">'FP-Countries'!$A$1:$CA$3</definedName>
    <definedName name="_xlnm._FilterDatabase" localSheetId="12" hidden="1">'FP-Product Group'!$A$1:$CD$42</definedName>
    <definedName name="_xlnm._FilterDatabase" localSheetId="1" hidden="1">'HCM-Countries'!$A$1:$CA$3</definedName>
    <definedName name="_xlnm._FilterDatabase" localSheetId="0" hidden="1">'HCM-Product Group'!$A$1:$CG$42</definedName>
    <definedName name="_xlnm._FilterDatabase" localSheetId="7" hidden="1">'SB-Countries'!$A$1:$CA$3</definedName>
    <definedName name="_xlnm._FilterDatabase" localSheetId="8" hidden="1">'SB-Product Group'!$A$1:$CD$42</definedName>
    <definedName name="_xlnm._FilterDatabase" localSheetId="4" hidden="1">'TF-Countries'!$A$1:$CA$3</definedName>
    <definedName name="_xlnm._FilterDatabase" localSheetId="3" hidden="1">'TF-Product Group'!$A$1:$CC$69</definedName>
    <definedName name="AS2DocOpenMode" hidden="1">"AS2DocumentEdit"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BG_Del" hidden="1">15</definedName>
    <definedName name="BG_Ins" hidden="1">4</definedName>
    <definedName name="BG_Mod" hidden="1">6</definedName>
    <definedName name="BO0063551E92E74078BA7DB7BED3284B1B" hidden="1">#REF!</definedName>
    <definedName name="BO00858FC466CF447C84032ADDD5970E35" hidden="1">#REF!</definedName>
    <definedName name="BO01514592DA3A495E94BF2667C69DB4C1" hidden="1">#REF!</definedName>
    <definedName name="BO03B1039CC6A44CB58610178912580705" hidden="1">#REF!</definedName>
    <definedName name="BO050381AD2D8C44E1BB2909E19D8781F5" hidden="1">#REF!</definedName>
    <definedName name="BO0602F54F71C24FF39F0AF47355E46BCA" hidden="1">#REF!</definedName>
    <definedName name="BO060924FFD4F54B46B4F11645DA49C211" hidden="1">#REF!</definedName>
    <definedName name="BO06A9C7FA1BE2400CA00FF366F56A18CE" hidden="1">#REF!</definedName>
    <definedName name="BO07C017A47A5B44F8AB611B67C8C7CDA4" hidden="1">#REF!</definedName>
    <definedName name="BO09D6F62ABAE14A69A9826099A968F9A5" hidden="1">#REF!</definedName>
    <definedName name="BO09DCF17AB91649B5B721C60C10C881B7" hidden="1">#REF!</definedName>
    <definedName name="BO0AE5DEFB018F4C288B4C068E590482A6" hidden="1">#REF!</definedName>
    <definedName name="BO0AE9B668DB904BED8A2175824F496D9E" hidden="1">#REF!</definedName>
    <definedName name="BO0B4BB484F89C4765BAB8D4ECA6F40672" hidden="1">#REF!</definedName>
    <definedName name="BO0C091D1DFF804DE49726D5C61E9DF8E0" hidden="1">#REF!</definedName>
    <definedName name="BO0E3C5F7E47F046C5938D5333B3916343" hidden="1">#REF!</definedName>
    <definedName name="BO0E4837440655467EA5D143E69794E3A0" hidden="1">#REF!</definedName>
    <definedName name="BO0E709745322241E78C72FC741A41075A" hidden="1">#REF!</definedName>
    <definedName name="BO0F0326FB30F94DD6A248FE48AAD7A8A4" hidden="1">#REF!</definedName>
    <definedName name="BO0F28CBD641A04DAFB8B41D64193A1B4E" hidden="1">#REF!</definedName>
    <definedName name="BO10EF32BD67B849DC900C83D34B5C9B6D" hidden="1">#REF!</definedName>
    <definedName name="BO1242B9B68BDD481391ACE690256BD10B" hidden="1">#REF!</definedName>
    <definedName name="BO12E61EFF2EF44D9CBFA56D644D318D29" hidden="1">#REF!</definedName>
    <definedName name="BO15705B4039D44964BB59EAF1807D7B03" hidden="1">#REF!</definedName>
    <definedName name="BO15A0665B5F60410BA9ECB091FCDAB2DD" hidden="1">#REF!</definedName>
    <definedName name="BO15AE753DF36C4AC3A296DF18E2352067" hidden="1">#REF!</definedName>
    <definedName name="BO1721B78B6DBE415FB2EF15F8DA0D0964" hidden="1">#REF!</definedName>
    <definedName name="BO186FCFEA73EE44B3B9A1297701383E2F" hidden="1">#REF!</definedName>
    <definedName name="BO18CDCC716AEE4611972645521798806D" hidden="1">#REF!</definedName>
    <definedName name="BO18D1A3207EBA42ABA9A1ED250936DCF0" hidden="1">#REF!</definedName>
    <definedName name="BO1C14A38E76584844B23DC710AFBCF65D" hidden="1">#REF!</definedName>
    <definedName name="BO1DFAEE3891214A70B45771DFE79BC4F5" hidden="1">#REF!</definedName>
    <definedName name="BO1EDB8CD4DC0D4CDE989FCA38D00C3931" hidden="1">#REF!</definedName>
    <definedName name="BO1F87B6577F3242C4B15FCB7328098EE8" hidden="1">#REF!</definedName>
    <definedName name="BO20104F4D2B344F4681775428AA0D5B91" hidden="1">#REF!</definedName>
    <definedName name="BO20AF108BA11C43F5A35058F9F2C620E6" hidden="1">#REF!</definedName>
    <definedName name="BO23801995B0524EF9A7476594A2D6CE20" hidden="1">#REF!</definedName>
    <definedName name="BO23A88F81AB994F24B0C6B7BC3AEACE3A" hidden="1">#REF!</definedName>
    <definedName name="BO23E88D725C49455C91EF14942A46F8AF" hidden="1">#REF!</definedName>
    <definedName name="BO24C32D2C59BE4CA88EAE976A3F434DCF" hidden="1">#REF!</definedName>
    <definedName name="BO2526C61D1B0E44D2ADFF5249EC256B20" hidden="1">#REF!</definedName>
    <definedName name="BO25A4AB3DCBE34EBFBA1B25C40B30FB21" hidden="1">#REF!</definedName>
    <definedName name="BO25F68BEAD72941C2AAEC4DE2E1D193E7" hidden="1">#REF!</definedName>
    <definedName name="BO26E17868440043AC8499154DDC48EF63" hidden="1">#REF!</definedName>
    <definedName name="BO27477215ED6D44CD9CE71671B79A40CE" hidden="1">#REF!</definedName>
    <definedName name="BO286413F60E2F4E10AAB0CE19E7E0B222" hidden="1">#REF!</definedName>
    <definedName name="BO2AE2783B0BB8478CBA14C2895EB656C9" hidden="1">#REF!</definedName>
    <definedName name="BO2BAFF2F5F8C1427C99E8670619E78BC5" hidden="1">#REF!</definedName>
    <definedName name="BO2EEF089299484AC4A668967BB6F65DFF" hidden="1">#REF!</definedName>
    <definedName name="BO2FF7456FC1A341C8BF11248C5DBB181C" hidden="1">#REF!</definedName>
    <definedName name="BO31A91751ECF44452A5C3B4EA964E2499" hidden="1">#REF!</definedName>
    <definedName name="BO3229F4653152446FBAB418332BC51328" hidden="1">#REF!</definedName>
    <definedName name="BO33238D749D22454F921F2AB864B52AEC" hidden="1">#REF!</definedName>
    <definedName name="BO332B67ACE7174A6CB18F4322CC48025F" hidden="1">#REF!</definedName>
    <definedName name="BO369E3E1FE7174149BF9786E48B14031A" hidden="1">#REF!</definedName>
    <definedName name="BO3726793421604E748FFD756F87B299DB" hidden="1">#REF!</definedName>
    <definedName name="BO37B359E5ACF349968F976ADE36DEDF7D" hidden="1">#REF!</definedName>
    <definedName name="BO39EC4B37EAEF4C4CA1FA0E456207C612" hidden="1">#REF!</definedName>
    <definedName name="BO3ABCD168605240CB8A2DA3321232C9FC" hidden="1">#REF!</definedName>
    <definedName name="BO3AC902DB650640B4B82F42468036CA63" hidden="1">#REF!</definedName>
    <definedName name="BO3B77965FE0164AEAB4AA827754974FF7" hidden="1">#REF!</definedName>
    <definedName name="BO3C538EB3DC7843958EF620206912B71B" hidden="1">#REF!</definedName>
    <definedName name="BO3C9E46F0C73C4FCB8891E6ECF1A5ABB9" hidden="1">#REF!</definedName>
    <definedName name="BO3DC3F0D82BBC4CE28B911273FE7FF99E" hidden="1">#REF!</definedName>
    <definedName name="BO4061376C2AF44181B313719E68AEA9FC" hidden="1">#REF!</definedName>
    <definedName name="BO445581AD80EB493BA8FA186F677248EB" hidden="1">#REF!</definedName>
    <definedName name="BO44585959593F405E90132B72D313AE1F" hidden="1">#REF!</definedName>
    <definedName name="BO44FF7704A00D4B44BF60EF7F80B31F19" hidden="1">#REF!</definedName>
    <definedName name="BO452AE8A75CFC466099F4A6A7AB6A341E" hidden="1">#REF!</definedName>
    <definedName name="BO454FC691A0FE413DA8E9F4B8D157FD44" hidden="1">#REF!</definedName>
    <definedName name="BO45A1ED7E22864A1D951F231C045E792A" hidden="1">#REF!</definedName>
    <definedName name="BO4642A1D29B2B4661B3FBFE74DD6A893C" hidden="1">#REF!</definedName>
    <definedName name="BO464F0D1409D940738B17EB14BB19EB37" hidden="1">#REF!</definedName>
    <definedName name="BO46F616F40E414FFC8E66EEDC703C4C62" hidden="1">#REF!</definedName>
    <definedName name="BO4996401E207B49BBA14A7273B28D5C2C" hidden="1">#REF!</definedName>
    <definedName name="BO4B439BFBE71247E89B3B4F346C93B7D6" hidden="1">#REF!</definedName>
    <definedName name="BO4B7CCC286E324B06B8E7A8F7FF8E06EF" hidden="1">#REF!</definedName>
    <definedName name="BO4D405CE0C361433CB469889A79E7E1FF" hidden="1">#REF!</definedName>
    <definedName name="BO4FBE3DB452874D058FB461ED063AB327" hidden="1">#REF!</definedName>
    <definedName name="BO505CE8B242C44A0093AB9754722E02A6" hidden="1">#REF!</definedName>
    <definedName name="BO5079F8F286D34E0D9B6997464E05008D" hidden="1">#REF!</definedName>
    <definedName name="BO50E2FC29FB62415BA8F089A2D69912B4" hidden="1">#REF!</definedName>
    <definedName name="BO5120FBF7F5134FE482F27812E9E7B46F" hidden="1">#REF!</definedName>
    <definedName name="BO54D2D7B16A7844C78B554E6E1E70209E" hidden="1">#REF!</definedName>
    <definedName name="BO552E80D4FB774D4BA833A198F5A0EE0F" hidden="1">#REF!</definedName>
    <definedName name="BO5B8A966B63AA436283B8EF4633CEA4B2" hidden="1">#REF!</definedName>
    <definedName name="BO5D0E6E3A277F46EFA6A40076205A4047" hidden="1">#REF!</definedName>
    <definedName name="BO5D167ABBEB9341F8B6E8AC2A6B3C305F" hidden="1">#REF!</definedName>
    <definedName name="BO5D4DABCA1D2847DEB4F077117BE6240F" hidden="1">#REF!</definedName>
    <definedName name="BO62D93434183C4B2BB9A641F75EFA9BF7" hidden="1">#REF!</definedName>
    <definedName name="BO630C9BEA219D493E814FD756733C4B3F" hidden="1">#REF!</definedName>
    <definedName name="BO630E04672D1B49D7A39E56530AE58758" hidden="1">#REF!</definedName>
    <definedName name="BO663B965940B342C7ACFE3917D36EE956" hidden="1">#REF!</definedName>
    <definedName name="BO6709DDACB56C421D892242BC6BB8F86C" hidden="1">#REF!</definedName>
    <definedName name="BO6737ED7841F84393B8DC38B14FA2AD67" hidden="1">#REF!</definedName>
    <definedName name="BO6762D3BCA6F24EB4936899019C7F34D2" hidden="1">#REF!</definedName>
    <definedName name="BO6A6CBE6A650A4E97B4D569ED212E41C2" hidden="1">#REF!</definedName>
    <definedName name="BO6B93BEA6348141D9B49E44749DEAF955" hidden="1">#REF!</definedName>
    <definedName name="BO6C715C264582450AAE74356CE0CCFB94" hidden="1">#REF!</definedName>
    <definedName name="BO6D2AE749A1F0406BB1998C271407E823" hidden="1">#REF!</definedName>
    <definedName name="BO6FABD32A21044B25B453ACAB2F2F8AE7" hidden="1">#REF!</definedName>
    <definedName name="BO6FE9709BA2234E1B85B574C94E91E65E" hidden="1">#REF!</definedName>
    <definedName name="BO7035865046DA425B8B875B73388D0288" hidden="1">#REF!</definedName>
    <definedName name="BO705CD5E472004878AA90B0A26B6D8295" hidden="1">#REF!</definedName>
    <definedName name="BO7263A49BBFAB425B87767A6793DF8707" hidden="1">#REF!</definedName>
    <definedName name="BO7267E6B90B15426390A0E4163426D73B" hidden="1">#REF!</definedName>
    <definedName name="BO72CCCC31C7834BC7B1182AEEFF59A4EE" hidden="1">#REF!</definedName>
    <definedName name="BO73BBE3AE4EC34BBE917DFA2817BB5FAD" hidden="1">#REF!</definedName>
    <definedName name="BO74527D417B1D4CB0B9DA180BC3FD7E4F" hidden="1">#REF!</definedName>
    <definedName name="BO746D049BEEF34E168B6B7545318FB055" hidden="1">#REF!</definedName>
    <definedName name="BO74C8632AE85D4DB3967A49E76F5D9A07" hidden="1">#REF!</definedName>
    <definedName name="BO7528C836A88E4B26A74209C02AFF67BD" hidden="1">#REF!</definedName>
    <definedName name="BO760418DB33F84848A79360CA10D27F35" hidden="1">#REF!</definedName>
    <definedName name="BO763C773BA57C4D3F9B4C36454B19C64E" hidden="1">#REF!</definedName>
    <definedName name="BO79225854E9B54F89AA100498A078667B" hidden="1">#REF!</definedName>
    <definedName name="BO7B44C6B539F6484798597438E8F2AA1C" hidden="1">#REF!</definedName>
    <definedName name="BO7D4130BFF8524246A4303233D22EC1FC" hidden="1">#REF!</definedName>
    <definedName name="BO7DFF54D33E684FFD90A3D494F6A1668C" hidden="1">#REF!</definedName>
    <definedName name="BO7E119D7E59CD4B988C653EE9ADBD40AC" hidden="1">#REF!</definedName>
    <definedName name="BO7EE6A7628B25460F9F793E6763C36393" hidden="1">#REF!</definedName>
    <definedName name="BO816D1A928CE9438C9AC514D24074A59A" hidden="1">#REF!</definedName>
    <definedName name="BO81C09736FBC445A39A0E4A4F90615065" hidden="1">#REF!</definedName>
    <definedName name="BO8361CB13E7F947A58BC89A553FFC6132" hidden="1">#REF!</definedName>
    <definedName name="BO8371EFC69BC849B5B22DA7CCE7587B48" hidden="1">#REF!</definedName>
    <definedName name="BO83B0B1196555469F9332FF8ECE8619C6" hidden="1">#REF!</definedName>
    <definedName name="BO8436D286CEEF47A692DB40663F0A528E" hidden="1">#REF!</definedName>
    <definedName name="BO86154DC02443457CACE5A019BAF34084" hidden="1">#REF!</definedName>
    <definedName name="BO8AC199BABFB9470486D39BDE0F411E89" hidden="1">#REF!</definedName>
    <definedName name="BO8E499F1FA1424D57BE6BA50E45EE8538" hidden="1">#REF!</definedName>
    <definedName name="BO8F94BCD3413F46709FBBD0C49CBD1176" hidden="1">#REF!</definedName>
    <definedName name="BO8FA229ED702942A7B7DB20C64BCE48E2" hidden="1">#REF!</definedName>
    <definedName name="BO90033062535E4C53BAB0860CF20E9CD0" hidden="1">#REF!</definedName>
    <definedName name="BO90A403DAA96940DDAA60357E8F3B6DAC" hidden="1">#REF!</definedName>
    <definedName name="BO9303F96A17934BA19DE17A875BFE4003" hidden="1">#REF!</definedName>
    <definedName name="BO93BA72545CC1437CA25A7F67FD57A569" hidden="1">#REF!</definedName>
    <definedName name="BO96A48EC59D4340DCA9F535DA34E633FA" hidden="1">#REF!</definedName>
    <definedName name="BO9777B24DE62548C9B8C4A26038044B32" hidden="1">#REF!</definedName>
    <definedName name="BO979C64D97D404F3C8BCCE2DB13B480DF" hidden="1">#REF!</definedName>
    <definedName name="BO981FD68AE59349FAAFE0EF3D87A688E4" hidden="1">#REF!</definedName>
    <definedName name="BO99ED8B9F07BC49A0BD86B44BAF5978EB" hidden="1">#REF!</definedName>
    <definedName name="BO9B1584718D4B40E4B33779745B1EE83F" hidden="1">#REF!</definedName>
    <definedName name="BO9BC0925A0AC44A7F9A3770A751BB68DA" hidden="1">#REF!</definedName>
    <definedName name="BO9D88A45109034B88936315FF86217E0F" hidden="1">#REF!</definedName>
    <definedName name="BO9E3EED9313BF4EE690595C757ED68EB9" hidden="1">#REF!</definedName>
    <definedName name="BO9FBEF41EC5D345FEA83F48998C3D6D23" hidden="1">#REF!</definedName>
    <definedName name="BOA0A712F20B39410D8CAF229660D2F81B" hidden="1">#REF!</definedName>
    <definedName name="BOA11C102921E24EDFA6A0427D42D5B764" hidden="1">#REF!</definedName>
    <definedName name="BOA143CD12FEB542DB927DA967FFDCCDE8" hidden="1">#REF!</definedName>
    <definedName name="BOA150A659C90740D788F8195BE0542294" hidden="1">#REF!</definedName>
    <definedName name="BOA25F3BEB74E44004B1C7E8D68D6B9B80" hidden="1">#REF!</definedName>
    <definedName name="BOA55F4729343443AFB99B0ABBB3D123DA" hidden="1">#REF!</definedName>
    <definedName name="BOA57968B4B66F4D638FD6D91D15A4B566" hidden="1">#REF!</definedName>
    <definedName name="BOA5B9064B8FC641E192AC394984C5FD0F" hidden="1">#REF!</definedName>
    <definedName name="BOA5F83E177F504F07BDA41EA0EB84BD11" hidden="1">#REF!</definedName>
    <definedName name="BOA8FA4321451448B293E984E0BF24E20B" hidden="1">#REF!</definedName>
    <definedName name="BOA95B9B5C288A4B59B896068462AD11A7" hidden="1">#REF!</definedName>
    <definedName name="BOA99B76AA7DE7496C816BD1F16E98DB30" hidden="1">#REF!</definedName>
    <definedName name="BOAABBB6881E0C488581FAA437F43E1673" hidden="1">#REF!</definedName>
    <definedName name="BOAAF49B4021CB40A996F938C843B8D6BF" hidden="1">#REF!</definedName>
    <definedName name="BOAAF7E09691384EBF96B974AF294594A6" hidden="1">#REF!</definedName>
    <definedName name="BOAB45F64F849D4930B65800542B5489C0" hidden="1">#REF!</definedName>
    <definedName name="BOAC0A1F4A974A498BABFB50DDE4AFCB88" hidden="1">#REF!</definedName>
    <definedName name="BOADCBA5903D494405B6D2160E08FF4264" hidden="1">#REF!</definedName>
    <definedName name="BOAE2D2F3C6FF742769085FF3508BFA673" hidden="1">#REF!</definedName>
    <definedName name="BOAEA95D48C06845B494AF015959A0CABF" hidden="1">#REF!</definedName>
    <definedName name="BOAEF9B017EBFE42C69437527A896271EB" hidden="1">#REF!</definedName>
    <definedName name="BOAF0B890EB0E74AB499811DEACF1C90CE" hidden="1">#REF!</definedName>
    <definedName name="BOAF44D4D5CC4F4F5E8D7E9A7B2B40D31A" hidden="1">#REF!</definedName>
    <definedName name="BOAFDB9173D9014728B3FF5E2C367884E1" hidden="1">#REF!</definedName>
    <definedName name="BOB0AF1D656C6D445DAB6B57D860C4D551" hidden="1">#REF!</definedName>
    <definedName name="BOB616766FF3F141E594711531B5B66AE7" hidden="1">#REF!</definedName>
    <definedName name="BOB62C0D59DD274487AB3BF69304DE1014" hidden="1">#REF!</definedName>
    <definedName name="BOB6FCFCFE555F498FA325809183C82DE6" hidden="1">#REF!</definedName>
    <definedName name="BOB891E1977B6346ADB5F3DAB063879F70" hidden="1">#REF!</definedName>
    <definedName name="BOB8A187191367484A8A3741729CD380BA" hidden="1">#REF!</definedName>
    <definedName name="BOB8B07CF4C88E404AA53F232C5439C769" hidden="1">#REF!</definedName>
    <definedName name="BOBA4A82828A404205A081F3E123BE267C" hidden="1">#REF!</definedName>
    <definedName name="BOBA5A5275DB644E6CABABF81F48F58065" hidden="1">#REF!</definedName>
    <definedName name="BOBAC726CC222D4960A444F6A6FCDFAB3E" hidden="1">#REF!</definedName>
    <definedName name="BOBB96CAAD3EFF47078DFE33F009EBE27D" hidden="1">#REF!</definedName>
    <definedName name="BOBD21DEB282BF46E6B4F160F170CB6465" hidden="1">#REF!</definedName>
    <definedName name="BOBEA39D560EA7479087F15ACF617B4461" hidden="1">#REF!</definedName>
    <definedName name="BOBF06B681CF8A471DA527981855CC1EC2" hidden="1">#REF!</definedName>
    <definedName name="BOBF26B070534F45A2857EE8B9D4B0003A" hidden="1">#REF!</definedName>
    <definedName name="BOBFDB1D784F01460489340CF6D5A73073" hidden="1">#REF!</definedName>
    <definedName name="BOC0CFAFD4E20E4F919F8814140D834DE5" hidden="1">#REF!</definedName>
    <definedName name="BOC32D000E146D4492A91F784294B3490A" hidden="1">#REF!</definedName>
    <definedName name="BOC384F4A9882841D496EE39F1AA0B219F" hidden="1">#REF!</definedName>
    <definedName name="BOC41E27827C2F48F9B3B3DC1015D16C05" hidden="1">#REF!</definedName>
    <definedName name="BOC488D87AADA0498C9EE285AE58DC9DA6" hidden="1">#REF!</definedName>
    <definedName name="BOC4FCB82E498D412F9836D08E673548E2" hidden="1">#REF!</definedName>
    <definedName name="BOC628D8AD0989484FB742233D587804ED" hidden="1">#REF!</definedName>
    <definedName name="BOC731884171AB46AAB87A49D2316F823C" hidden="1">#REF!</definedName>
    <definedName name="BOC752C013E3744F56B01E1E3AC8FC3777" hidden="1">#REF!</definedName>
    <definedName name="BOC84C4787BF7F4033B2CEA0B1DBDA31CB" hidden="1">#REF!</definedName>
    <definedName name="BOC855EB37DD204A47A20C60F402FD8C29" hidden="1">#REF!</definedName>
    <definedName name="BOC997AAB760924B70AC6464D9A737B360" hidden="1">#REF!</definedName>
    <definedName name="BOCA4074EC136D490FBF585DD9F8DFFBE9" hidden="1">#REF!</definedName>
    <definedName name="BOCA518B7C15334027ADCABFC4A4F9134B" hidden="1">#REF!</definedName>
    <definedName name="BOCA6E7D2F7D9A452FB01C534A5C407842" hidden="1">#REF!</definedName>
    <definedName name="BOCA9FBCB7920C4D34A824F065F6B793D1" hidden="1">#REF!</definedName>
    <definedName name="BOCB86A7681E564C1E82250D4BB4A89AE9" hidden="1">#REF!</definedName>
    <definedName name="BOCBC9AC5E644347079A3DC3690ED433AE" hidden="1">#REF!</definedName>
    <definedName name="BOCD9665DAE4D54B7EA098E216D65FC52F" hidden="1">#REF!</definedName>
    <definedName name="BOCE094D21C8D8402985ED57C5A38CF87E" hidden="1">#REF!</definedName>
    <definedName name="BOCF3BD6AE978145F690B4026E27C187A1" hidden="1">#REF!</definedName>
    <definedName name="BOD00E0DBFC3F74194B4BE9F2E09626BCB" hidden="1">#REF!</definedName>
    <definedName name="BOD03DF29A3DAC417B86464936B5A3A0BD" hidden="1">#REF!</definedName>
    <definedName name="BOD06FFB13F75F478AB0C44003572F59A5" hidden="1">#REF!</definedName>
    <definedName name="BOD3A49221DF00417BAE5D6257F086A0FC" hidden="1">#REF!</definedName>
    <definedName name="BOD421D306936B43788B7486DCFDFB2F0B" hidden="1">#REF!</definedName>
    <definedName name="BOD4ED83A746E447F5998D12465FC1151D" hidden="1">#REF!</definedName>
    <definedName name="BOD6AE2863C6394FC686495FF4135305AB" hidden="1">#REF!</definedName>
    <definedName name="BOD709A9D53D2446BB8EF1B76FBF38F74D" hidden="1">#REF!</definedName>
    <definedName name="BOD73ED3A6C33449F4B42317073FA44D5E" hidden="1">#REF!</definedName>
    <definedName name="BOD7E79C48C45142239247904481F5B15F" hidden="1">#REF!</definedName>
    <definedName name="BOD7EAF74A9ED84E67AC702A2341B3AAE6" hidden="1">#REF!</definedName>
    <definedName name="BOD8D4E1A0AD14457E93167DC135315B68" hidden="1">#REF!</definedName>
    <definedName name="BOD931AFB7E2F5450DB4B5649E8184DCCA" hidden="1">#REF!</definedName>
    <definedName name="BOD944231E0B27458DAFB10AE2AB68F252" hidden="1">#REF!</definedName>
    <definedName name="BODA31FFCF51D243A6A29AB06B0A00BADC" hidden="1">#REF!</definedName>
    <definedName name="BODA6ADD6833164EE2901168A1BCB4D78F" hidden="1">#REF!</definedName>
    <definedName name="BODDABB08B1865474E96B142F90D18459B" hidden="1">#REF!</definedName>
    <definedName name="BODEEDF9F906E249228B771EEF14D10ABC" hidden="1">#REF!</definedName>
    <definedName name="BODF2911268884462998D28F66DCB71EA2" hidden="1">#REF!</definedName>
    <definedName name="BODF901EF7AE824FAA9565A5D7B381E26C" hidden="1">#REF!</definedName>
    <definedName name="BOE022CE1A17B14CB2876262C16653DC37" hidden="1">#REF!</definedName>
    <definedName name="BOE05075799E27424DA55CCFCE55B2BCC7" hidden="1">#REF!</definedName>
    <definedName name="BOE0A809B8EAC441BB868E9DD8468D1FAF" hidden="1">#REF!</definedName>
    <definedName name="BOE0AD4B90E95F4F0EBA6F398AC9552FFD" hidden="1">#REF!</definedName>
    <definedName name="BOE351F663B25A404CA2A2F7E7F2A7221C" hidden="1">#REF!</definedName>
    <definedName name="BOE86587A787034D71B826B90024911025" hidden="1">#REF!</definedName>
    <definedName name="BOE867DB86CFE34A16BA13B3D0D137E79E" hidden="1">#REF!</definedName>
    <definedName name="BOEAE53C8678954C28B7F99C8C1D6C52EF" hidden="1">#REF!</definedName>
    <definedName name="BOEBDD08FBBB5F4F65A86D193A48B688CD" hidden="1">#REF!</definedName>
    <definedName name="BOED1CC4AA2D004B08999D3E0B263818A4" hidden="1">#REF!</definedName>
    <definedName name="BOED3ED93DDB66418588EA7C68D2D2AE6F" hidden="1">#REF!</definedName>
    <definedName name="BOEE6BA615B36845978F4E2522ADFCA751" hidden="1">#REF!</definedName>
    <definedName name="BOF04F52857ECD4A1C8097B0485D33EE12" hidden="1">#REF!</definedName>
    <definedName name="BOF09E5A3DD96E4898B3D45A3ADD5397BA" hidden="1">#REF!</definedName>
    <definedName name="BOF140828E17A3446E8853DF1D75A5A516" hidden="1">#REF!</definedName>
    <definedName name="BOF193242AB4CB476792CAA1092824E8B5" hidden="1">#REF!</definedName>
    <definedName name="BOF1DD6AC42F0B420C9BED99FB5DC356DB" hidden="1">#REF!</definedName>
    <definedName name="BOF238E04DA10C43B7BA806F5ADCDA4DED" hidden="1">#REF!</definedName>
    <definedName name="BOF53F9A8498DE4B478C4BC760FDDF664D" hidden="1">#REF!</definedName>
    <definedName name="BOF57288F390EB4224B410F92689BC356A" hidden="1">#REF!</definedName>
    <definedName name="BOF646C1676EB94DC49C0EB55647985FC7" hidden="1">#REF!</definedName>
    <definedName name="BOF8910C0D25964B32BE12AB6E633DACC6" hidden="1">#REF!</definedName>
    <definedName name="BOF9DFEB6D1EE548D28845A1CE35CE7876" hidden="1">#REF!</definedName>
    <definedName name="BOFB327C034DE74C0CB2B6C7B3A3130952" hidden="1">#REF!</definedName>
    <definedName name="BOFCEDB5295D37469B8D3837B3551ECB98" hidden="1">#REF!</definedName>
    <definedName name="BOFD6795ABA57F4CDE9FA46B992DBD919C" hidden="1">#REF!</definedName>
    <definedName name="BOFF7F7436D50B4873B4250A0E27CBD153" hidden="1">#REF!</definedName>
    <definedName name="PG">PG_Table[]</definedName>
    <definedName name="SalesRep">SalesRep_Table[]</definedName>
    <definedName name="TextRefCopyRangeCount" hidden="1">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7" i="15" l="1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2" i="15"/>
  <c r="B13" i="15"/>
  <c r="B14" i="15"/>
  <c r="B15" i="15"/>
  <c r="B16" i="15"/>
  <c r="B11" i="15"/>
  <c r="B5" i="15"/>
  <c r="B6" i="15"/>
  <c r="B7" i="15"/>
  <c r="B8" i="15"/>
  <c r="B9" i="15"/>
  <c r="B10" i="15"/>
  <c r="B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1447" i="15"/>
  <c r="A1448" i="15"/>
  <c r="A1449" i="15"/>
  <c r="A1450" i="15"/>
  <c r="A1451" i="15"/>
  <c r="A1452" i="15"/>
  <c r="A1453" i="15"/>
  <c r="A1454" i="15"/>
  <c r="A1455" i="15"/>
  <c r="A1456" i="15"/>
  <c r="A1457" i="15"/>
  <c r="A1458" i="15"/>
  <c r="A1459" i="15"/>
  <c r="A1460" i="15"/>
  <c r="A1461" i="15"/>
  <c r="A1462" i="15"/>
  <c r="A1463" i="15"/>
  <c r="A1464" i="15"/>
  <c r="A1465" i="15"/>
  <c r="A1466" i="15"/>
  <c r="A1467" i="15"/>
  <c r="A1468" i="15"/>
  <c r="A1469" i="15"/>
  <c r="A1470" i="15"/>
  <c r="A1471" i="15"/>
  <c r="A1472" i="15"/>
  <c r="A1473" i="15"/>
  <c r="A1474" i="15"/>
  <c r="A1475" i="15"/>
  <c r="A1476" i="15"/>
  <c r="A1477" i="15"/>
  <c r="A1478" i="15"/>
  <c r="A4" i="15"/>
</calcChain>
</file>

<file path=xl/sharedStrings.xml><?xml version="1.0" encoding="utf-8"?>
<sst xmlns="http://schemas.openxmlformats.org/spreadsheetml/2006/main" count="12849" uniqueCount="3498">
  <si>
    <t>September</t>
  </si>
  <si>
    <t>Commercial Items Plain</t>
  </si>
  <si>
    <t>KGS</t>
  </si>
  <si>
    <t>Sales</t>
  </si>
  <si>
    <t>MoRM</t>
  </si>
  <si>
    <t>Commercial Items Printed</t>
  </si>
  <si>
    <t>Industrial Items Plain</t>
  </si>
  <si>
    <t>Industrial Items Printed</t>
  </si>
  <si>
    <t>Laminates</t>
  </si>
  <si>
    <t>Mono Layer Printed</t>
  </si>
  <si>
    <t>Shrink Film Plain</t>
  </si>
  <si>
    <t>Shrink Film Printed</t>
  </si>
  <si>
    <t>Shrink Sleeves</t>
  </si>
  <si>
    <t>Wide Film</t>
  </si>
  <si>
    <t>Wrap Around Label</t>
  </si>
  <si>
    <t>Services Charges</t>
  </si>
  <si>
    <t>Others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</si>
  <si>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</si>
  <si>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</si>
  <si>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</si>
  <si>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</si>
  <si>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</si>
  <si>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</si>
  <si>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</si>
  <si>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</si>
  <si>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October</t>
  </si>
  <si>
    <t>November</t>
  </si>
  <si>
    <t>December</t>
  </si>
  <si>
    <t>Actual</t>
  </si>
  <si>
    <t>Product Group</t>
  </si>
  <si>
    <t>Material</t>
  </si>
  <si>
    <t>Process</t>
  </si>
  <si>
    <t>PE</t>
  </si>
  <si>
    <t>N/A</t>
  </si>
  <si>
    <t>Unprinted</t>
  </si>
  <si>
    <t>Printed</t>
  </si>
  <si>
    <t>Figures Heads</t>
  </si>
  <si>
    <t>Countries</t>
  </si>
  <si>
    <t>CUSTOMERNAME</t>
  </si>
  <si>
    <t xml:space="preserve">050TELECOM (MOBILE SOLUTIONS) </t>
  </si>
  <si>
    <t xml:space="preserve">4U READYMADE GARMENTS </t>
  </si>
  <si>
    <t>6TH STREET GENERAL TRADING LLCC/O Plot No S21317</t>
  </si>
  <si>
    <t>A.P INDUSTRIESC/O OKI General Trading</t>
  </si>
  <si>
    <t xml:space="preserve">AASA GROUP OF COMPANIES - NCC </t>
  </si>
  <si>
    <t xml:space="preserve">AATCO FOOD INDUSTRIES </t>
  </si>
  <si>
    <t xml:space="preserve">ABC BEVERAGES </t>
  </si>
  <si>
    <t xml:space="preserve">ABC CHEMICALS EXPORT PRIVATE LTD. </t>
  </si>
  <si>
    <t xml:space="preserve">ABI FZE </t>
  </si>
  <si>
    <t>ABIAT INSULATION MATERIALSAl Jaddaf</t>
  </si>
  <si>
    <t>ABU DHABI POLYMERS CO.(BOROUGESHEIKH KHALIFA ENGRGY COMPLEX</t>
  </si>
  <si>
    <t xml:space="preserve">ABU DHABI REFRESHMENTS CO. LLC </t>
  </si>
  <si>
    <t>Abu Mundheer Al Qasmi Trading LLCRuwi, PC : 112, Muscat,</t>
  </si>
  <si>
    <t>ADAM GENERAL TRADING LLCBusiness Bay Dubai</t>
  </si>
  <si>
    <t>ADVANCED MEDIA TRADING LLCNo. 409,Bur Dubai</t>
  </si>
  <si>
    <t xml:space="preserve">Afghanistan beverage Industries </t>
  </si>
  <si>
    <t>AFRICA FUTURE COMERCIO GERAL ERUA MARTIN LUTHER KING CASA#2</t>
  </si>
  <si>
    <t>AG TRACTOR FZEJumeirah Lake Towers</t>
  </si>
  <si>
    <t>AIR JET RESTAURANT LLCADNOC Mahwi Station #163</t>
  </si>
  <si>
    <t xml:space="preserve">Ajmal International Trading Co. LLC </t>
  </si>
  <si>
    <t xml:space="preserve">AJMAL PERFUMES MANUFACTURING AND </t>
  </si>
  <si>
    <t xml:space="preserve">AL ABEER FASHION </t>
  </si>
  <si>
    <t xml:space="preserve">Al Ahlia converting Industries </t>
  </si>
  <si>
    <t xml:space="preserve">AL AIN FARMS FOR LIVESTOCK </t>
  </si>
  <si>
    <t>AL AIN FOOD &amp; BEVERAGES PJSCKhatim Al Shiklah Road</t>
  </si>
  <si>
    <t xml:space="preserve">AL ARABIA MODERN CO FOR </t>
  </si>
  <si>
    <t xml:space="preserve">AL ARFAJ COMMERCIAL &amp; IMPORTS CORPN </t>
  </si>
  <si>
    <t>AL BANNA ENGINEERING LLC7th Street, Near Ahli Driving</t>
  </si>
  <si>
    <t>AL BARAKAH DATES FACTORY LLCBin Suhaib 2</t>
  </si>
  <si>
    <t xml:space="preserve">AL BARAKAH SWEETS &amp; CONFECTIONERY </t>
  </si>
  <si>
    <t>AL BARKAH AL RASEKHAH COMPANY LLCCODE 312</t>
  </si>
  <si>
    <t xml:space="preserve">AL BAWADI USED OIL TR LLC </t>
  </si>
  <si>
    <t xml:space="preserve">AL BEHAR DETERGENTS &amp; CLEANING IND </t>
  </si>
  <si>
    <t xml:space="preserve">AL BUHEIRA LACNOR DAIRIES CO. LLC. </t>
  </si>
  <si>
    <t>AL EGABY GEN.TR.LLCbehind internal street</t>
  </si>
  <si>
    <t>AL ENJAZ INVESTMENT AND TRADEAl Musanna</t>
  </si>
  <si>
    <t>AL FAKHER TOBACCO FACTORY - FZEGATE 2, AJMAN FREEZONE</t>
  </si>
  <si>
    <t>AL FAKHER TOBACCO FACTORY F.Z.EGATE # 02 , AJMAN FREEZONE</t>
  </si>
  <si>
    <t xml:space="preserve">AL FARED GENERAL TRADING LLC </t>
  </si>
  <si>
    <t xml:space="preserve">AL FIRAS GENERAL CONTRACTING </t>
  </si>
  <si>
    <t xml:space="preserve">AL FOAH COMPANY LLC </t>
  </si>
  <si>
    <t xml:space="preserve">AL FUTTAIM SONS CO.LLC </t>
  </si>
  <si>
    <t xml:space="preserve">Al Ghadeer Mineral Water Bottling </t>
  </si>
  <si>
    <t xml:space="preserve">AL GHURAIR RETAIL LLC </t>
  </si>
  <si>
    <t xml:space="preserve">AL HANA TRADING EST </t>
  </si>
  <si>
    <t>Al Hayat Company for Soft &amp; MineralMakhmoor Street</t>
  </si>
  <si>
    <t>AL INJAZ FOR MANUFACTURING ANDAbu Nawas St</t>
  </si>
  <si>
    <t>AL JUBAIL BLDG MAT &amp; ELECT WARE TRAl Arouba Street,Al Ghuwair</t>
  </si>
  <si>
    <t xml:space="preserve">AL KHATTAL GENERAL TRADING </t>
  </si>
  <si>
    <t xml:space="preserve">AL KHAYAM BAKERY &amp; SWEETS LLC </t>
  </si>
  <si>
    <t xml:space="preserve">AL MAHASEN GENERAL TRADING LLC </t>
  </si>
  <si>
    <t xml:space="preserve">AL MANHAL WATER FACTORY </t>
  </si>
  <si>
    <t xml:space="preserve">AL MANHAL WATER FACTORY, W.L.L </t>
  </si>
  <si>
    <t xml:space="preserve">AL MASA CRYSTAL CO LLC </t>
  </si>
  <si>
    <t>AL MAYYA GROUP LLCAl Hilal Business Tower</t>
  </si>
  <si>
    <t xml:space="preserve">AL MEENA PHOTOCOPYING </t>
  </si>
  <si>
    <t>AL NACIIM GROUP OF COMPANYGarowe</t>
  </si>
  <si>
    <t xml:space="preserve">AL NAHDA AL MASRIYYA </t>
  </si>
  <si>
    <t xml:space="preserve">Al Najm Al Fedhi Printing Press </t>
  </si>
  <si>
    <t xml:space="preserve">Al Nakheel Hygienic Paper </t>
  </si>
  <si>
    <t xml:space="preserve">AL NOOR OPTICALS </t>
  </si>
  <si>
    <t>AL PINA PURE DRINKING WATER LLCPlot 1047 Sector 5</t>
  </si>
  <si>
    <t xml:space="preserve">AL RAGA SWEETS &amp; CHIPS FACTORY </t>
  </si>
  <si>
    <t xml:space="preserve">AL RAYAN PLANT FOR DAIRY COMPANY </t>
  </si>
  <si>
    <t>Al Rayan Plant for Dairy CompanyBASRA</t>
  </si>
  <si>
    <t xml:space="preserve">AL SAFI DRINKING WATER PURIFICATION </t>
  </si>
  <si>
    <t xml:space="preserve">AL SHABAK GENERAL TRAD. EST. </t>
  </si>
  <si>
    <t xml:space="preserve">AL SHAIHANI PAPER INDUSTRIES </t>
  </si>
  <si>
    <t>AL SURAJ AL MUNIR RESTAL ABER,WASIT ST.</t>
  </si>
  <si>
    <t xml:space="preserve">Al Taoseel Courier Services </t>
  </si>
  <si>
    <t xml:space="preserve">AL TAWASH TRADING SHOES </t>
  </si>
  <si>
    <t>AL THAMIN RESTAl Qasimi Street</t>
  </si>
  <si>
    <t xml:space="preserve">Al Turath Al Aseel Contracting LLC </t>
  </si>
  <si>
    <t>AL WAFI AL TAKAMUL INTERNATIONALKing Abdul Aziz Rd</t>
  </si>
  <si>
    <t>Al-Azoom Al Haditha Trading CompanyP.C 13,Al Safalah</t>
  </si>
  <si>
    <t xml:space="preserve">ALFURAT COMPANY FOR AGRICULTURE AND </t>
  </si>
  <si>
    <t>Alhayaat mineral waterGALMUDUG CADAADO</t>
  </si>
  <si>
    <t>ALHAYAT DRINKING WATER DISTRIBUTIONNew Industrial Area Ajman</t>
  </si>
  <si>
    <t>ALHAYAT MINERAL WATERGALMUDUG</t>
  </si>
  <si>
    <t xml:space="preserve">ALI MOUSA &amp; SONS CONTRACTING </t>
  </si>
  <si>
    <t>ALJOUF HEALTHY WATER BOTTLING CO.ALJOUF</t>
  </si>
  <si>
    <t>ALJOUF HEALTHY WATER BOTTLING CO.el jouf</t>
  </si>
  <si>
    <t xml:space="preserve">ALLDE FOOD&amp;BEVERAGE INDUSTRIES LLC </t>
  </si>
  <si>
    <t xml:space="preserve">Allied Enterprises LLC </t>
  </si>
  <si>
    <t>AlMiheiri Restaurant LLCPetrol Station Fujairah</t>
  </si>
  <si>
    <t xml:space="preserve">ALNASR CONTRACTING COMPANY LLC </t>
  </si>
  <si>
    <t xml:space="preserve">ALPHA EMIRATES LLC </t>
  </si>
  <si>
    <t>ALPINA PURE DRINKING WATER LLCNEW IND AREA</t>
  </si>
  <si>
    <t xml:space="preserve">Al-rammah national company </t>
  </si>
  <si>
    <t xml:space="preserve">ALWAN FASHION </t>
  </si>
  <si>
    <t>Alzajel Alsaree3 for deliveriesArasat, Masbah</t>
  </si>
  <si>
    <t>Amar Plastic Indutry LLCLand no. 9 Jurf Ind. 1</t>
  </si>
  <si>
    <t xml:space="preserve">AMIGO FOODS </t>
  </si>
  <si>
    <t>AMMAT GLASS INDUSTRIES FZE#33, STREET N500</t>
  </si>
  <si>
    <t xml:space="preserve">ANN'S TORTILLAS MEXICAN FOOD </t>
  </si>
  <si>
    <t xml:space="preserve">Anorka Food Industries LLC </t>
  </si>
  <si>
    <t xml:space="preserve">APAR INVESTMENT ONE PERSON COMPANY </t>
  </si>
  <si>
    <t xml:space="preserve">APPAREL FZCO </t>
  </si>
  <si>
    <t xml:space="preserve">ARAB BISCUIT FACTORY </t>
  </si>
  <si>
    <t>ARABIAN CHEMICAL INSULATION COMPANYJEBAL ALI</t>
  </si>
  <si>
    <t>ARABIAN INDUSTRIAL GASES CO LLCDubai Investment Park - 1</t>
  </si>
  <si>
    <t xml:space="preserve">ARABIAN PACKAGING CO.LLC </t>
  </si>
  <si>
    <t xml:space="preserve">ARABIAN PROFILE CO.LIMITED </t>
  </si>
  <si>
    <t xml:space="preserve">ARCHIRODON CONSTRUCTION COMPANY LTD </t>
  </si>
  <si>
    <t xml:space="preserve">A'SAFFA FOODS SAOG </t>
  </si>
  <si>
    <t xml:space="preserve">ASHARQ FOR TRAD. </t>
  </si>
  <si>
    <t xml:space="preserve">ASHRAF BROTHERS W.L.L. </t>
  </si>
  <si>
    <t>At The Top (L.L.C)Al Quoz</t>
  </si>
  <si>
    <t>ATSCO INTERNATIONAL FZCOffice No: C1203</t>
  </si>
  <si>
    <t>ATYAB FOOD INDUSTRIESBARKAH 320</t>
  </si>
  <si>
    <t xml:space="preserve">AUJAN INDUSTRIES LLC </t>
  </si>
  <si>
    <t>AUJAN INDUSTRIES LLCAUJAN IND DIP FACTORY</t>
  </si>
  <si>
    <t xml:space="preserve">AUJAN SOFT DRINK INDUSTRIES </t>
  </si>
  <si>
    <t>AUSUS INT.CONSTRUCTION LLCAl Shariq Street - Al Nabba</t>
  </si>
  <si>
    <t>AWAFI FOODSTUFF IND CO LLC4th STREET,INDUSTRIAL AREA 10</t>
  </si>
  <si>
    <t xml:space="preserve">AWAL DAIRY COMPANY W.L.L </t>
  </si>
  <si>
    <t>AWANI HOUSEWARES &amp; FURNITURE -PO BOX:3004</t>
  </si>
  <si>
    <t xml:space="preserve">AXIOM TELECOM </t>
  </si>
  <si>
    <t xml:space="preserve">AYEZAN E-GISTICS L.L.C </t>
  </si>
  <si>
    <t xml:space="preserve">AYEZAN E-GISTICS LLC </t>
  </si>
  <si>
    <t xml:space="preserve">AYOON AL-KAMIL WATER LLC </t>
  </si>
  <si>
    <t xml:space="preserve">Baghdad Soft Drinks Company </t>
  </si>
  <si>
    <t>BAHR AL SUWAIQ TRADING LLCAl Suwayq</t>
  </si>
  <si>
    <t>BAHR AL SUWAIQ TRADINGAl-Suwaiq, North Batinah</t>
  </si>
  <si>
    <t>BAIT PIZZA &amp; PASTA LLCCorniche</t>
  </si>
  <si>
    <t>BANI AL HARITH TRADING CO.(MFZ) LLCAlmazunah free zone</t>
  </si>
  <si>
    <t xml:space="preserve">BARAKA BISCUITS FACTORY </t>
  </si>
  <si>
    <t xml:space="preserve">Baraka Chips Factory </t>
  </si>
  <si>
    <t>BARATCO GENERAL TRADING COMPANYGAACA MAIN ROAD ST.NO-1</t>
  </si>
  <si>
    <t xml:space="preserve">BARZMAN NATIONAL L.L.C. </t>
  </si>
  <si>
    <t xml:space="preserve">BARZMAN NATIONAL LLC </t>
  </si>
  <si>
    <t>BASF Plastic Additives Middle EastBahrain Intl. Investment Park</t>
  </si>
  <si>
    <t>BASHAR DAABOULDEIR ALI BRIDGE, ALKESWEH</t>
  </si>
  <si>
    <t>BEFCO INDUSTRIA. LDAICOLO E BENGO-COMUNA DE BOM JE</t>
  </si>
  <si>
    <t xml:space="preserve">Best Artisan Bakery llc. </t>
  </si>
  <si>
    <t xml:space="preserve">BEST FOOD CO LLC </t>
  </si>
  <si>
    <t>BEYOND RESTAURANT L.L.CBeirut Street Muhaisnah 4,</t>
  </si>
  <si>
    <t xml:space="preserve">BHATORO RESTAURANT LLC </t>
  </si>
  <si>
    <t xml:space="preserve">BIN ALNOOH UNITED TRADE EST. </t>
  </si>
  <si>
    <t>Bin Khotnoot Trading LLCAl Mazyunah</t>
  </si>
  <si>
    <t>Binghatti Beverage ManufacturingTaweelah</t>
  </si>
  <si>
    <t>Black Falcon Restaurant L.L.C.Area 2</t>
  </si>
  <si>
    <t xml:space="preserve">BLACK TULIP FLOWERS LLC. </t>
  </si>
  <si>
    <t>Blue Path International TradingKhurais Road, Exit 26</t>
  </si>
  <si>
    <t xml:space="preserve">Boosters General Trading LLC </t>
  </si>
  <si>
    <t xml:space="preserve">BRANDS FOR LESS (BFL) FZCO </t>
  </si>
  <si>
    <t xml:space="preserve">BRANDS GENERAL TRADING (LLC) </t>
  </si>
  <si>
    <t xml:space="preserve">BRF FOODS GMBH (DUBAI BRANCH) </t>
  </si>
  <si>
    <t xml:space="preserve">BROCCOLI PIZZA &amp; PASTA </t>
  </si>
  <si>
    <t xml:space="preserve">CANADIAN SPECIALIST HOSPITAL </t>
  </si>
  <si>
    <t>CAPRICORN BAKERY LLCDubai Investments Park</t>
  </si>
  <si>
    <t xml:space="preserve">Carbonic International FZCO </t>
  </si>
  <si>
    <t xml:space="preserve">CASH SALES-Riad Al Zeir </t>
  </si>
  <si>
    <t xml:space="preserve">CENTRAL INTERNATIONAL BULDING </t>
  </si>
  <si>
    <t xml:space="preserve">CENTURY MECHANICAL SYSTEMS FACTORY </t>
  </si>
  <si>
    <t>CHENNAI JEWELLERS LLCShop No. 1 &amp; 2,</t>
  </si>
  <si>
    <t xml:space="preserve">CITY PACK LLC </t>
  </si>
  <si>
    <t>CLASSIC HOSPITALITY RESTAURANT/ LLC NAKHEEL2</t>
  </si>
  <si>
    <t xml:space="preserve">COCA COLA BOTTLING CO OF BAHRAIN BS </t>
  </si>
  <si>
    <t xml:space="preserve">COCA-COLA AL AHLIA BEVERAGE CO LLC </t>
  </si>
  <si>
    <t xml:space="preserve">COCA-COLA AL AHLIA BEVERAGES </t>
  </si>
  <si>
    <t>COGRI MIDDLE EAST LLCJUMEIRAH VILLAGE CIRCLE</t>
  </si>
  <si>
    <t>Compagnie des Sources du Liban SAL-Sannine Center, Seaside road</t>
  </si>
  <si>
    <t xml:space="preserve">COMPTON GREEN LTD. </t>
  </si>
  <si>
    <t>CONFIDENCE HOUSE LLCAl-Mahaj 2,Al-AMerat, Muscat,</t>
  </si>
  <si>
    <t xml:space="preserve">CONMIX LTD. </t>
  </si>
  <si>
    <t xml:space="preserve">CORK TRADING LLC </t>
  </si>
  <si>
    <t xml:space="preserve">COSMO OUTLET(Al Barsha) </t>
  </si>
  <si>
    <t xml:space="preserve">COSMOPLAST IND CO LLC (Ecommerce) </t>
  </si>
  <si>
    <t xml:space="preserve">COSMOPLAST IND CO LLC (Trade) </t>
  </si>
  <si>
    <t xml:space="preserve">Crown Emirates Company LTD. </t>
  </si>
  <si>
    <t xml:space="preserve">CROWN FOOD INDUSTRY (L.L.C.) </t>
  </si>
  <si>
    <t>D A V RESTAURANT L.L.CJUMEIRAH ST,</t>
  </si>
  <si>
    <t xml:space="preserve">DARWISH ENGINEERING EMIRATES LLC. </t>
  </si>
  <si>
    <t>DE MEGHA FZCAL SHMOOKH BUSINESS CENTRE ONE</t>
  </si>
  <si>
    <t xml:space="preserve">DESERT OASIS FERTILIZERS PACKAGING </t>
  </si>
  <si>
    <t xml:space="preserve">DHIRAJ GENERAL TRADING (L.L.C) </t>
  </si>
  <si>
    <t>DHIYAAUDDIN TAILORSHili Rumailah</t>
  </si>
  <si>
    <t xml:space="preserve">DHOFAR BEVERAGE &amp; FOODSTUFF CO. </t>
  </si>
  <si>
    <t xml:space="preserve">Dibco co.(DUBARWA BISCUIT FACTORY) </t>
  </si>
  <si>
    <t xml:space="preserve">DJIBOUTI PALACE KEMPINSKI </t>
  </si>
  <si>
    <t>DOUDA TAZWID INDUSTRIESPlateau Du Serpent</t>
  </si>
  <si>
    <t xml:space="preserve">DUBAI ALUMINIUM PJSC </t>
  </si>
  <si>
    <t xml:space="preserve">DUBAI CABLE CO.(PRIVATE) LIMITED </t>
  </si>
  <si>
    <t xml:space="preserve">DUBAI HOLDING GROUP L.L.C </t>
  </si>
  <si>
    <t xml:space="preserve">DUBAI INTERNATIONAL HQA </t>
  </si>
  <si>
    <t xml:space="preserve">DUBAI KENNELS AND CATTERY DKC LLC </t>
  </si>
  <si>
    <t xml:space="preserve">DUBAI REFRESHMENT (PSC) </t>
  </si>
  <si>
    <t xml:space="preserve">DUBAI REFRESHMENT(PJSC) </t>
  </si>
  <si>
    <t xml:space="preserve">DUR-DUR GROUP OF COMPANY LTD </t>
  </si>
  <si>
    <t>EAST RAY TRADINGGOGOL STREET 1</t>
  </si>
  <si>
    <t xml:space="preserve">E-COMMERCE WEBSITE SALES </t>
  </si>
  <si>
    <t>ECONOMIC COURIER AND FREIGHTAl Quoz</t>
  </si>
  <si>
    <t xml:space="preserve">ELCOME INT'L </t>
  </si>
  <si>
    <t>Elite Agro LLCAbudhabi</t>
  </si>
  <si>
    <t xml:space="preserve">ELITE AIRBORNE EXPRESS </t>
  </si>
  <si>
    <t>EMBERS RESTAURANTadnoc station 165, block D,</t>
  </si>
  <si>
    <t>EMIRATES FAST FOOD CO. LLC. SHJ. BRFaya-Business Park, Behind</t>
  </si>
  <si>
    <t xml:space="preserve">EMIRATES GRAINS PRODUCTS </t>
  </si>
  <si>
    <t xml:space="preserve">EMIRATES IND. CONVERTING FACTORY </t>
  </si>
  <si>
    <t>EMIRATES JUICES FACTORY LLCAl Waha Land</t>
  </si>
  <si>
    <t xml:space="preserve">EMIRATES MACARONI FACTORY </t>
  </si>
  <si>
    <t xml:space="preserve">EMIRATES NATIONAL FACTORY FOR </t>
  </si>
  <si>
    <t xml:space="preserve">EMIRATES RECYCLING LLC </t>
  </si>
  <si>
    <t xml:space="preserve">EMIRATES REFRESHMENTS (P.S.C) </t>
  </si>
  <si>
    <t xml:space="preserve">Emirates Sands Contracting LLC </t>
  </si>
  <si>
    <t xml:space="preserve">ENVIRONMENTAL SYSTEMS INTER'L </t>
  </si>
  <si>
    <t xml:space="preserve">ESTABLISHMENT ABDI </t>
  </si>
  <si>
    <t xml:space="preserve">ETIHAD AIRPORT SERVICES -CATERING </t>
  </si>
  <si>
    <t xml:space="preserve">ETIHAD AIRWAYS PJSC </t>
  </si>
  <si>
    <t>EURL El Ghazou14 Rue</t>
  </si>
  <si>
    <t>EUROPEAN UNION BLDG CONT LLCIndustrial Area 4 - Sharjah</t>
  </si>
  <si>
    <t xml:space="preserve">EVEREST ADVERTISING GIFT MAKING LLC </t>
  </si>
  <si>
    <t>EXIMINA SAL OFFSHOREBAB IDRISS</t>
  </si>
  <si>
    <t xml:space="preserve">EXTRA CO.FIBRE GLASS &amp; PREFAB </t>
  </si>
  <si>
    <t>FAFA FOOD SHARE COMPANYAKAKI KALITI SUBCITY</t>
  </si>
  <si>
    <t>FAJR AL-SAQI COMPANYBAGHDAD</t>
  </si>
  <si>
    <t>FAST BUILDING CONT.CO.LLCSharjah, Industrial Area 12</t>
  </si>
  <si>
    <t xml:space="preserve">Fast line Express Documnts Corriers </t>
  </si>
  <si>
    <t>FEDEX EXPRESS BAHRAIN W.L.LMUHARRAQ</t>
  </si>
  <si>
    <t>FEDEX EXPRESS INTERNATIONALNext to Terminal 2 Airport</t>
  </si>
  <si>
    <t xml:space="preserve">FEMCO SARL </t>
  </si>
  <si>
    <t xml:space="preserve">FLEXO PACK PLASTIC (L.L.C.) </t>
  </si>
  <si>
    <t xml:space="preserve">FLORATEC GLOBAL FZE </t>
  </si>
  <si>
    <t xml:space="preserve">FOUR SEASONS PHARMACY LLC </t>
  </si>
  <si>
    <t>FRESH SOAP FACTORY FOR LIQUID SOAPINDUSTRIAL AREA OMDURMAN</t>
  </si>
  <si>
    <t>FRESH TO HOME FOODS FACTORY LLCBLOCK NO.13,SECTOR NO.8</t>
  </si>
  <si>
    <t xml:space="preserve">FUJAIRAH ROCKWOOL FACTORY </t>
  </si>
  <si>
    <t>FURAT MINERAL WATER COMPANYPuntland,</t>
  </si>
  <si>
    <t>G.K. WIRE INDUSTRIES LLCPL142,</t>
  </si>
  <si>
    <t xml:space="preserve">GALAXY BURUNDY </t>
  </si>
  <si>
    <t xml:space="preserve">GALAXY PAPER INDUSTRIES </t>
  </si>
  <si>
    <t xml:space="preserve">GENERAL CONSTRUCTIONS AND CO WLL </t>
  </si>
  <si>
    <t xml:space="preserve">General Industries &amp; packages Co </t>
  </si>
  <si>
    <t>GENERAL MOTORS AFRICA AND MIDDLEPLOT NO M00783</t>
  </si>
  <si>
    <t>GERMAN PRESS COMPANY W.L.L.Airport Road,Newspaper Street</t>
  </si>
  <si>
    <t xml:space="preserve">GHADEER MINERAL WATER CO.LLC </t>
  </si>
  <si>
    <t>GHADEER MINERAL WATERSABD AL RAHMAN AL NASER STREET</t>
  </si>
  <si>
    <t xml:space="preserve">Ghana Rubber Products Ltd. </t>
  </si>
  <si>
    <t xml:space="preserve">GLACIERES COUBECHE </t>
  </si>
  <si>
    <t>GLOBAL BEVERAGE COMPANY185 St. Second Industrial City</t>
  </si>
  <si>
    <t>GLOBAL PIONEER LLCAl Khoud,</t>
  </si>
  <si>
    <t xml:space="preserve">Glomar Trading L.L.C </t>
  </si>
  <si>
    <t xml:space="preserve">GLORY GENERAL TRADING FZE </t>
  </si>
  <si>
    <t>Golden Al-Rustaq Trading L.L.CAl Seeb, Al Hail North</t>
  </si>
  <si>
    <t xml:space="preserve">GREEN LINE DELIVERY LLC </t>
  </si>
  <si>
    <t xml:space="preserve">GULF AND SAFA DAIRIES CO.LLC-ABUDHA </t>
  </si>
  <si>
    <t xml:space="preserve">Gulf Food Industries Company </t>
  </si>
  <si>
    <t xml:space="preserve">GULF MANUFACTURING CO .LLC </t>
  </si>
  <si>
    <t xml:space="preserve">GULF MANUFACTURING CO. LLC </t>
  </si>
  <si>
    <t xml:space="preserve">GULF PHARMACEUTICAL INDUSTRIES/ </t>
  </si>
  <si>
    <t xml:space="preserve">GULF PRINTING &amp; PUBLISHING (L.L.C) </t>
  </si>
  <si>
    <t xml:space="preserve">Gulf Pure Water Company </t>
  </si>
  <si>
    <t xml:space="preserve">GULF ROPE AND PLASTICS PRODUCTS </t>
  </si>
  <si>
    <t xml:space="preserve">HABIB GULZAR BEVG. LTD (COCA COLA) </t>
  </si>
  <si>
    <t xml:space="preserve">HADRAMOUT INDUSTRIAL COMPLEX </t>
  </si>
  <si>
    <t>HADRAMOUT INDUSTRIAL COMPLEXMUKALLA</t>
  </si>
  <si>
    <t>HANA FOOD INDUSTRIES COMPANYALMALAZ AREA, ALEHSSA STREET</t>
  </si>
  <si>
    <t xml:space="preserve">HARWAL CONTAINER MFG LLC (Trade) </t>
  </si>
  <si>
    <t xml:space="preserve">HATTA MINERAL WATER </t>
  </si>
  <si>
    <t xml:space="preserve">HCM(HARWAL CONTAINERS MANUFACTURING </t>
  </si>
  <si>
    <t>HEALTH CARE PRODUCT (FZC)WAREHOUSE NO.U2-001 &amp; U2-002</t>
  </si>
  <si>
    <t>HEALTH CARE PRODUCT FZC600 M2 WAREHOUSE</t>
  </si>
  <si>
    <t xml:space="preserve">Health Point Hospital LLC </t>
  </si>
  <si>
    <t>HEALTHY BEVERAGES COMPANY LLCPostal code 211</t>
  </si>
  <si>
    <t>HEAVENLY FLAVOURS RESTAURANT LLCENOC PETROL STATION-1063</t>
  </si>
  <si>
    <t>HERMAS FOR MANUFACTURING ANDBabil Dist</t>
  </si>
  <si>
    <t xml:space="preserve">HIBA BISCUITS FACTORY </t>
  </si>
  <si>
    <t xml:space="preserve">HOUSETEX CO. LLC </t>
  </si>
  <si>
    <t>I.J. TOBACCO INDUSTRY FZCAjman Free Zone</t>
  </si>
  <si>
    <t xml:space="preserve">IJAABO WATER </t>
  </si>
  <si>
    <t xml:space="preserve">IKCON RESTAURANT L.L.C </t>
  </si>
  <si>
    <t xml:space="preserve">INDUMAPAC </t>
  </si>
  <si>
    <t>INTELEC ADV-LLCIndustrial Area 1</t>
  </si>
  <si>
    <t>INTERBRAND COSTREET BEHIND BABEL REST</t>
  </si>
  <si>
    <t xml:space="preserve">INTERCONTINENTAL LEAF TOBACCO CO. </t>
  </si>
  <si>
    <t xml:space="preserve">INTERMETAL LTD. </t>
  </si>
  <si>
    <t>INTERNATIONAL ASEPTIC PAPERBOARDICAD – 1</t>
  </si>
  <si>
    <t xml:space="preserve">INTERNATIONAL BEVERAGE &amp; FILLING </t>
  </si>
  <si>
    <t xml:space="preserve">INTERNATIONAL ROYAL BAKERY LLC </t>
  </si>
  <si>
    <t xml:space="preserve">INTERPOLYMER LLC (Trade) </t>
  </si>
  <si>
    <t xml:space="preserve">IP - RIYADH (BRANCH) </t>
  </si>
  <si>
    <t xml:space="preserve">IP RIYADH </t>
  </si>
  <si>
    <t xml:space="preserve">JACKEY'S ELECTRONICS L.L.C. </t>
  </si>
  <si>
    <t>Jafra Plastic Industries CompanyAmman 11636</t>
  </si>
  <si>
    <t xml:space="preserve">JANA INTERNATIONAL (Kuwait) </t>
  </si>
  <si>
    <t xml:space="preserve">JAPAN EMIRATES COSMETICS TRD. EST. </t>
  </si>
  <si>
    <t>JEEBLY LLCSheikh Zayed Road</t>
  </si>
  <si>
    <t>Jet Plastic Factory LLC146, Al Nuaiemiyah,</t>
  </si>
  <si>
    <t xml:space="preserve">JOSANZU (R ) Ltd </t>
  </si>
  <si>
    <t>Joseph IndustriesJebel Ali Industrial Area 1,</t>
  </si>
  <si>
    <t>JUFA FOODS LLCP.C. 123</t>
  </si>
  <si>
    <t xml:space="preserve">JUMBO ELECTRONICS CO LTD (LLC) </t>
  </si>
  <si>
    <t>JUNET COMPANY FOR INDUSTRY&amp;COMMERCEZahle - Bekaa</t>
  </si>
  <si>
    <t>Kalzip FZEJebel Ali Free Zone</t>
  </si>
  <si>
    <t xml:space="preserve">KAMAL OSMAN JAMJOOM GROUP </t>
  </si>
  <si>
    <t>KAMAL OSMAN JAMJOOM GROUPJEDDAH 21521</t>
  </si>
  <si>
    <t xml:space="preserve">KAMAL OSMAN JAMJOOM TRADING LLC </t>
  </si>
  <si>
    <t xml:space="preserve">KAMAL OSMAN JAMJOOM TRADING LLC. </t>
  </si>
  <si>
    <t>KARAM YAFFA RESTAURANTIndustrial Area 18</t>
  </si>
  <si>
    <t xml:space="preserve">KARZ MARKETS </t>
  </si>
  <si>
    <t xml:space="preserve">KASHKHA PLAZA (L.L.C) </t>
  </si>
  <si>
    <t>KAYKROO CATERING SERVICES LLCWAREHOUSE 10, DIP 2</t>
  </si>
  <si>
    <t xml:space="preserve">KIRKUK BEVERAGE CO </t>
  </si>
  <si>
    <t xml:space="preserve">KNAUF EXEED INSULATION LLC </t>
  </si>
  <si>
    <t>KORAZONE DMCCJUMEIRAH LAKE TOWER</t>
  </si>
  <si>
    <t xml:space="preserve">KRIKAB FOOD PRODUCTION CO. </t>
  </si>
  <si>
    <t>KRIKUK BEVERAGE COKirkuk</t>
  </si>
  <si>
    <t xml:space="preserve">LALS RETAIL LLC </t>
  </si>
  <si>
    <t>LAMAC ADVERTISING LLC1406,DUBAI WOLD TRADE CENTRE</t>
  </si>
  <si>
    <t xml:space="preserve">Landmark Retail Investment Co. LLC </t>
  </si>
  <si>
    <t xml:space="preserve">LANEES FURNITURE &amp; DECORATION CO </t>
  </si>
  <si>
    <t>Laroch Roastery LLC2nd of December Street</t>
  </si>
  <si>
    <t xml:space="preserve">Le Moulin D'or Luxe French Bakery &amp; </t>
  </si>
  <si>
    <t xml:space="preserve">LEADERS BUILDING CONTRACTING </t>
  </si>
  <si>
    <t>LEBANESE INDUSTRIAL AND MARKETINGDaqua Area,Bekaa Algharbi</t>
  </si>
  <si>
    <t xml:space="preserve">LEBANESE PACKING CENTER </t>
  </si>
  <si>
    <t>LIFE INDUSTRIESAtalabara, Atalabara,</t>
  </si>
  <si>
    <t xml:space="preserve">LIFE PHARMA FZE </t>
  </si>
  <si>
    <t>LIVORNO RESTAURANT L.L.C.Shop #2</t>
  </si>
  <si>
    <t xml:space="preserve">LOAZ FACTORY FOR CHIPS AND JUICE </t>
  </si>
  <si>
    <t xml:space="preserve">LOOTAH INVESTMENT </t>
  </si>
  <si>
    <t>LUCKY STAR TRADERS LLCSHOP NO:4, DEIRA</t>
  </si>
  <si>
    <t>MAAMAL NAHEL FOODSTUFF EST56St. Mezyad</t>
  </si>
  <si>
    <t xml:space="preserve">MADAR FOR DETERGENT INDUSTRY AND </t>
  </si>
  <si>
    <t xml:space="preserve">MAFG FOR EXPORT AND IMPORT DMCC </t>
  </si>
  <si>
    <t xml:space="preserve">MAI DUBAI </t>
  </si>
  <si>
    <t xml:space="preserve">MAI DUBAI LLC. </t>
  </si>
  <si>
    <t xml:space="preserve">Mai Safa Water Factory LLC </t>
  </si>
  <si>
    <t xml:space="preserve">MAISLOON PRINTING PRESS LLC </t>
  </si>
  <si>
    <t xml:space="preserve">Majid Al Futtaim Hypermarkets L.L.C </t>
  </si>
  <si>
    <t xml:space="preserve">MAJID AL FUTTAIM RETAIL </t>
  </si>
  <si>
    <t>MAKARIM ALKHATIM TRADINGP.C 511  AD DARIZ</t>
  </si>
  <si>
    <t>Mara Xpress LLCAl Jadaf</t>
  </si>
  <si>
    <t xml:space="preserve">MARINA PHARMACY LLC </t>
  </si>
  <si>
    <t xml:space="preserve">MASADER INVESTMENT CO. LTD </t>
  </si>
  <si>
    <t xml:space="preserve">MASAFI CO. LLC-DUBAI BR. </t>
  </si>
  <si>
    <t>Masterline for General Trading &amp;Al-Rai Industrial Area Street</t>
  </si>
  <si>
    <t>MAWARED ALHAYAT FACTORY FOR BOTTLEDRIYADH WATER IND. AREA</t>
  </si>
  <si>
    <t>MAWARED ALHAYAT FACTORY FOR BOTTLEDWATER IND. AREA</t>
  </si>
  <si>
    <t>ME SERVICES LLCAl Khaleej, Capital Centre</t>
  </si>
  <si>
    <t>Mehdi Store LLCAl Hamriya 131</t>
  </si>
  <si>
    <t xml:space="preserve">Mena 360 DWC LLC </t>
  </si>
  <si>
    <t xml:space="preserve">MICROLESS DMCC </t>
  </si>
  <si>
    <t xml:space="preserve">MICRON PACK </t>
  </si>
  <si>
    <t xml:space="preserve">MIDDLE EAST PLASTIC BAGS INDUSTRIES </t>
  </si>
  <si>
    <t xml:space="preserve">MIDDLE EAST RETAIL COMPANY(LLC)(BR) </t>
  </si>
  <si>
    <t>Middle Eastern AL Ahlia Beverages6421 way Ghala Industrial Area</t>
  </si>
  <si>
    <t>MINSAF FACTORY FOR BOTTLING OFQISHEN</t>
  </si>
  <si>
    <t xml:space="preserve">MIS.CUSTOMER(WASEEM) </t>
  </si>
  <si>
    <t xml:space="preserve">MISC. CUSTOMER (CHRISTOPHER DE LA C </t>
  </si>
  <si>
    <t xml:space="preserve">MISC. CUSTOMER (Direct) </t>
  </si>
  <si>
    <t xml:space="preserve">MISC. CUSTOMER (SALIL PUNNILATH) </t>
  </si>
  <si>
    <t xml:space="preserve">MISC. CUSTOMER (SOJY JOSE UKKEN) </t>
  </si>
  <si>
    <t xml:space="preserve">MISC. CUSTOMER (TINU) </t>
  </si>
  <si>
    <t xml:space="preserve">MISC.CUSTOMER -MOHD.HISHAM </t>
  </si>
  <si>
    <t xml:space="preserve">MISCELLANEOUS CUSTOMER </t>
  </si>
  <si>
    <t xml:space="preserve">MISCELLANEOUS CUSTOMER(SCRAP SALE) </t>
  </si>
  <si>
    <t>MIX LINE MARKETINGKHARTOUM</t>
  </si>
  <si>
    <t xml:space="preserve">MODERN BAKERY LLC </t>
  </si>
  <si>
    <t xml:space="preserve">MODERN ICE FACTORY </t>
  </si>
  <si>
    <t xml:space="preserve">MODERN SWEETS </t>
  </si>
  <si>
    <t>MOHAMED ABDUL RAHIM BUILDINGAl Qusais Dubai Ind area 1</t>
  </si>
  <si>
    <t xml:space="preserve">MOHAMMED RIAZ AND PARTNER LLC </t>
  </si>
  <si>
    <t>MOMENTINO RESTURANTSheik Khalifa Bin Zayed Street</t>
  </si>
  <si>
    <t xml:space="preserve">MONOLITH GENERAL TRADING (AHBA TRG) </t>
  </si>
  <si>
    <t xml:space="preserve">Mostafawi Carpets &amp; Curtains LLC </t>
  </si>
  <si>
    <t xml:space="preserve">MR. SALAH MOHD ALI </t>
  </si>
  <si>
    <t xml:space="preserve">MULTI POLYMERS PLASTIC INDUSTRIES </t>
  </si>
  <si>
    <t xml:space="preserve">MUSBAAX GEN. TRADING </t>
  </si>
  <si>
    <t xml:space="preserve">MYSK SAL OFFSHORE </t>
  </si>
  <si>
    <t xml:space="preserve">NAEEM FOODS </t>
  </si>
  <si>
    <t xml:space="preserve">NAEL BIN HARMAL HYDRO EXPORT EST </t>
  </si>
  <si>
    <t xml:space="preserve">NAHDAIN MINERAL WATER CO. </t>
  </si>
  <si>
    <t>NAQI WATER COAIRPORT ROAD - UNAIZAH</t>
  </si>
  <si>
    <t>NAQI WATER COAirport Road – unaizah</t>
  </si>
  <si>
    <t xml:space="preserve">NAQIAH WATER FACTORY(NESTLE MEDINA) </t>
  </si>
  <si>
    <t xml:space="preserve">NATIONAL CANNED FOOD PROD &amp; TRADING </t>
  </si>
  <si>
    <t>NATIONAL DAIRY LLCAL AIN CITY</t>
  </si>
  <si>
    <t xml:space="preserve">NATIONAL FOOD INDUSTRIES  LLC </t>
  </si>
  <si>
    <t xml:space="preserve">NATIONAL FOOD PRODUCTS COMPANY </t>
  </si>
  <si>
    <t xml:space="preserve">NATIONAL MINERAL WATER CO.(S.A.O.G) </t>
  </si>
  <si>
    <t xml:space="preserve">NATIONAL PHARMACEUTICAL IND. </t>
  </si>
  <si>
    <t xml:space="preserve">NATIONAL REFRESHMENT CO.(L.L.C) </t>
  </si>
  <si>
    <t>NAWRES INTERNATIONAL DEVELOPMENTVILLA NO 466</t>
  </si>
  <si>
    <t xml:space="preserve">NESTLE DUBAI MANUFACTURING LLC </t>
  </si>
  <si>
    <t>NESTLE WATERS ALGERIE SPAHai Sidi El Kebir</t>
  </si>
  <si>
    <t>NESTLE WATERS ALGERIE SPAHai Sidi El Kebir -Blida</t>
  </si>
  <si>
    <t xml:space="preserve">NESTLE WATERS FACTORY H&amp;O LLC </t>
  </si>
  <si>
    <t>Nesto Distribution FZCOTechnopark - TP020401</t>
  </si>
  <si>
    <t xml:space="preserve">NIBRAS AL JANOOB LLC. </t>
  </si>
  <si>
    <t xml:space="preserve">NOAS TRADING CO LLC </t>
  </si>
  <si>
    <t xml:space="preserve">NOVATIS GROUP </t>
  </si>
  <si>
    <t>Nuria Product INCRoad 1 Jigjiga-yar Junction</t>
  </si>
  <si>
    <t xml:space="preserve">NUSARI INDUSTRY &amp; TRADE CO </t>
  </si>
  <si>
    <t xml:space="preserve">OASIS PURE WATER FACTORY (LLC) </t>
  </si>
  <si>
    <t>Oasis Pure Water Factory(LLC)Jebel Ali</t>
  </si>
  <si>
    <t xml:space="preserve">OASIS WATER COMPANY SAOC </t>
  </si>
  <si>
    <t xml:space="preserve">OMAN REFRESHMENT CO, LTD. </t>
  </si>
  <si>
    <t xml:space="preserve">OMAN REFRESHMENTS CO </t>
  </si>
  <si>
    <t xml:space="preserve">Optimal Packaging F.Z.E. </t>
  </si>
  <si>
    <t>ORAKZAI RESTAURANT LLCAl Warqa</t>
  </si>
  <si>
    <t>ORIMED SAL OFFSHOREDAOUK STREET/NEAR STARCO</t>
  </si>
  <si>
    <t>OSKAR PHONES TRADING LLC249A, Galleria,</t>
  </si>
  <si>
    <t>PACOBU SPRLINDUSTRIAL QUARTER</t>
  </si>
  <si>
    <t xml:space="preserve">PAN TIME ADVERTISING </t>
  </si>
  <si>
    <t xml:space="preserve">PARTY CENTRE LLC </t>
  </si>
  <si>
    <t xml:space="preserve">PASTOR S A </t>
  </si>
  <si>
    <t>PETRAM PLCMEXICO SQUARE</t>
  </si>
  <si>
    <t xml:space="preserve">PHOENIX TRADING CO. (L.L.C.) </t>
  </si>
  <si>
    <t xml:space="preserve">PHOTOCAD ADVERTISING REQVISITED </t>
  </si>
  <si>
    <t>Pizza Time RestaurantArea 1, ADNOC Al Wathba</t>
  </si>
  <si>
    <t>Plastic Industries CompanySafat 13055</t>
  </si>
  <si>
    <t>PLASTIX PLUS INDUSTRIESWh No. 9&amp;10, Plot No. 598-304</t>
  </si>
  <si>
    <t>POTATO CHIPS FACTORY FOR FOODAl – kharj industrial city</t>
  </si>
  <si>
    <t xml:space="preserve">Pragati Glass Gulf LLC </t>
  </si>
  <si>
    <t>PRECISION GRAVURE PRINTING FZ-LLCPREMISES PBU NO.93, ROW F,</t>
  </si>
  <si>
    <t xml:space="preserve">PREMIER INT. PLASTIC PRODUCTS TRDG </t>
  </si>
  <si>
    <t>PREMIER INTERNATIONAL PLASTICAL JORF</t>
  </si>
  <si>
    <t xml:space="preserve">PREMIUM TOBACCO FZE </t>
  </si>
  <si>
    <t>PRINT MY CUP PAPER BOXES&amp;CONTAINERSUmm alramol, alrashdiah</t>
  </si>
  <si>
    <t xml:space="preserve">PRINTEX PRINTING PRESS LLC. </t>
  </si>
  <si>
    <t xml:space="preserve">PRO SPORTS INTERNATIONAL LLC </t>
  </si>
  <si>
    <t xml:space="preserve">QADER BRO GROUP FZE </t>
  </si>
  <si>
    <t>QUALIDENT DENTAL LABORJumeirah St</t>
  </si>
  <si>
    <t xml:space="preserve">R&amp;B FASHION LLC (UAE) </t>
  </si>
  <si>
    <t>Rajyog Water Bottling LLCNo 4,Street 31</t>
  </si>
  <si>
    <t>Rajyog Water Bottling LLCStreet 31,</t>
  </si>
  <si>
    <t>RAWAN CO.FOR THE PRODUCTION OFBasra</t>
  </si>
  <si>
    <t xml:space="preserve">RAYYAN PLASTIC </t>
  </si>
  <si>
    <t xml:space="preserve">RED DRESS TRADING EST </t>
  </si>
  <si>
    <t xml:space="preserve">REEL ENTERTAINMENT LLC </t>
  </si>
  <si>
    <t xml:space="preserve">REFRESHMENT TRADING COMPANY </t>
  </si>
  <si>
    <t>RIO GALLERIA LTD45 DURYAN DISTRICT 46,</t>
  </si>
  <si>
    <t xml:space="preserve">RIVIERA BOAT INDUSTRIAL INVESTMENT </t>
  </si>
  <si>
    <t xml:space="preserve">RSH (Middle East) L.L.C </t>
  </si>
  <si>
    <t>SAAH AL GHRAYEF WATER FILTER LLCAL RAWDAH /MAHADHA</t>
  </si>
  <si>
    <t>SAAH AL GHRAYEF WATER FILTER LLCHead Q Al Rawdah / Mahadha</t>
  </si>
  <si>
    <t>SAEED AL NAJJAR REST-BRANCH 1King Faisal St. AL Majaz 1</t>
  </si>
  <si>
    <t xml:space="preserve">SAEED BABATIN CANDIES FACTORY </t>
  </si>
  <si>
    <t xml:space="preserve">SAFA AL AIN WATER FACTORY LLC. </t>
  </si>
  <si>
    <t xml:space="preserve">Safari House General Trading </t>
  </si>
  <si>
    <t>SAFI GLOBAL LLCAL KHABURA -326</t>
  </si>
  <si>
    <t>SAFI GLOBALAL KUABURA-326</t>
  </si>
  <si>
    <t xml:space="preserve">SAFIA BOTTLED DRINKING WATER </t>
  </si>
  <si>
    <t>SAFICO GENERAL TRADING LLCDIP 1,</t>
  </si>
  <si>
    <t xml:space="preserve">SAGAL WATER </t>
  </si>
  <si>
    <t>SAIFAN COMPANYBEKAA</t>
  </si>
  <si>
    <t xml:space="preserve">SALMAN STORES </t>
  </si>
  <si>
    <t xml:space="preserve">SALSAL COMPANY LTD FOR PURIFICATION </t>
  </si>
  <si>
    <t>SAMA FOOD INDUSTRIES CO11110 Amman</t>
  </si>
  <si>
    <t>SARL TRAVEPSZONE INDUSTRIELLE OULED YAICH</t>
  </si>
  <si>
    <t>SATOCI15 bp 1044 abidjan 15 Ivory Co</t>
  </si>
  <si>
    <t xml:space="preserve">SAUD HAMED SAIF AL HADHRAMI TRADING </t>
  </si>
  <si>
    <t xml:space="preserve">SAVERGLASS LLC </t>
  </si>
  <si>
    <t xml:space="preserve">SCAN ELECTROMECHANIC CONT. LLC </t>
  </si>
  <si>
    <t xml:space="preserve">SEA MAGIC RECREATION SERVICE </t>
  </si>
  <si>
    <t xml:space="preserve">SHAHRAZAD FOODSTUFF CO. LLC </t>
  </si>
  <si>
    <t xml:space="preserve">SHARJAH ART FOUNDATION </t>
  </si>
  <si>
    <t xml:space="preserve">SHARJAH GENERAL CONT. CO. LLC </t>
  </si>
  <si>
    <t xml:space="preserve">Sharjah Sales Center </t>
  </si>
  <si>
    <t>SHIFO DRINKING WATER COMPANYLIMAT STREET</t>
  </si>
  <si>
    <t xml:space="preserve">SHIPA DELIVERY SERVICES LLC </t>
  </si>
  <si>
    <t>SHIRAZ SHAUKAT RESTAURANTAdministration Rd SAIF-Zone</t>
  </si>
  <si>
    <t xml:space="preserve">SHIRLEY MAY INTERNATIONAL FZE </t>
  </si>
  <si>
    <t xml:space="preserve">SHOP "N"SAVE ( DISPOSABLE ) </t>
  </si>
  <si>
    <t xml:space="preserve">SI BONNE LLC </t>
  </si>
  <si>
    <t>SIVOP TOGO Zone portuaire de Lomé</t>
  </si>
  <si>
    <t xml:space="preserve">SKYCOM EXPRESS LLC </t>
  </si>
  <si>
    <t>SNARTZ RESTAURANT LLCME’AISEM FIRST,</t>
  </si>
  <si>
    <t>SOCIETE IVOIRIENNE DE PARFUMERIEZONE INDUSTRIELLE DE YOPOUGON</t>
  </si>
  <si>
    <t>SODICOM SARLB.P. 79</t>
  </si>
  <si>
    <t xml:space="preserve">SOHAR POULTRY CO. S.A.O.G </t>
  </si>
  <si>
    <t xml:space="preserve">Somali Meat Company </t>
  </si>
  <si>
    <t xml:space="preserve">SOPREMA FOR MANUFACTURING </t>
  </si>
  <si>
    <t>SORROR FZCOJebel Ali Free Zone</t>
  </si>
  <si>
    <t>SPA CEVITALNouveau Quai Port De Bejaia</t>
  </si>
  <si>
    <t>SPECIAL AQUA WATER PURIFICATIONMUSSAFAH M44.</t>
  </si>
  <si>
    <t xml:space="preserve">SPLASH </t>
  </si>
  <si>
    <t>SPORT ONE TRADING (LLC)OFFICE # 1008, APRICOT TOWER</t>
  </si>
  <si>
    <t xml:space="preserve">SPRINGS WATER FACTORY-NESTLE DAMMAM </t>
  </si>
  <si>
    <t>SPRUCE SUNGLASSES TRADING LLCAl Quoz</t>
  </si>
  <si>
    <t xml:space="preserve">SRF TRADING F.Z.E </t>
  </si>
  <si>
    <t>STALLION FOR RESTAURANTS MANAGEMENTAl Raha garden ( Khalifa city</t>
  </si>
  <si>
    <t>STAR UNION CO. LLCAL MUSANAAH, SOUTH AL BATINAH</t>
  </si>
  <si>
    <t xml:space="preserve">SUN LIGHT BAKERIES MANUFACTURING </t>
  </si>
  <si>
    <t xml:space="preserve">SWEETS OF OMAN </t>
  </si>
  <si>
    <t>TABALDI RESTAURANT LLC2 Al Quds St</t>
  </si>
  <si>
    <t xml:space="preserve">Tanganyika Maendeleo SARL </t>
  </si>
  <si>
    <t>Tanganyika Maendeleo SARLQ/Filtisaf</t>
  </si>
  <si>
    <t>TANIA BOTTLED DRINKING WATERAl Kharj 11942 Riyadh</t>
  </si>
  <si>
    <t xml:space="preserve">TANIA WATER CO. </t>
  </si>
  <si>
    <t>TATA STEEL INTERNATIONALPLOT # B035R02</t>
  </si>
  <si>
    <t xml:space="preserve">TAWAZUN CONST. LLC </t>
  </si>
  <si>
    <t xml:space="preserve">Taweelah Aluminium Extrusion </t>
  </si>
  <si>
    <t>Tayyebat for Industry and  CommerceTyre, Alboun Highway</t>
  </si>
  <si>
    <t>TEAM EXPRESS SERVICES LLCNear Clock Tower &amp; DNATA</t>
  </si>
  <si>
    <t xml:space="preserve">TECHNICAL ALUMINIUM FOIL COMPANY </t>
  </si>
  <si>
    <t xml:space="preserve">TECHNICAL SCISSORS WLL </t>
  </si>
  <si>
    <t xml:space="preserve">TECHNICAL SUPPLIES &amp;SERVICES CO.LTD </t>
  </si>
  <si>
    <t>TFM EXPRESS SHIPPING LLC17 Sheikh Rashid Rd</t>
  </si>
  <si>
    <t xml:space="preserve">THAMES SHIPPING LLC </t>
  </si>
  <si>
    <t>THE FIRST ADDRESS WATER FACTORYSTREET NO. 16</t>
  </si>
  <si>
    <t xml:space="preserve">The Independent Tobacco FZE </t>
  </si>
  <si>
    <t>THE SYRIAN LEBANESE CO FOR FOOD PROAlqaboun behind the sun heater</t>
  </si>
  <si>
    <t xml:space="preserve">TORINO MODA STYLE LLC. </t>
  </si>
  <si>
    <t xml:space="preserve">TOTUS PACKAGING INDUSTRIES LLC </t>
  </si>
  <si>
    <t xml:space="preserve">TREENUT GENERAL TRADNIG L L C </t>
  </si>
  <si>
    <t>TRI PACK PACKING LLCAL QUSAIS IND AREA 2</t>
  </si>
  <si>
    <t xml:space="preserve">TRIVENI PACKAGING TRADING CO LLC. </t>
  </si>
  <si>
    <t>TSSC - KSAAL KHARJ WAREHOUSE</t>
  </si>
  <si>
    <t xml:space="preserve">U.S.POLYMERS INC </t>
  </si>
  <si>
    <t xml:space="preserve">UNIKAI FOODS P.J.S.C </t>
  </si>
  <si>
    <t xml:space="preserve">UNIPEX DAIRY PRODUCTS CO LTD. </t>
  </si>
  <si>
    <t>UNITED BEVERAGE COMPANY K.S.C.CSABHAN INDUSTRIAL AREA</t>
  </si>
  <si>
    <t xml:space="preserve">UNITED BOTTLING CO. </t>
  </si>
  <si>
    <t>UNITED CLEANING PRODUCTSSEIYUN</t>
  </si>
  <si>
    <t xml:space="preserve">UNITED ENGINEERING CONST.(UNEC) </t>
  </si>
  <si>
    <t xml:space="preserve">UNITED KAIPARA DAIRIES CO. </t>
  </si>
  <si>
    <t>V.R.GLOBAL FZCHamriya Free zone</t>
  </si>
  <si>
    <t xml:space="preserve">V.R.Global Industries LLC </t>
  </si>
  <si>
    <t>VARUN BEVERAGES MOROCCOZI BOUSKOURA 27182, BP408</t>
  </si>
  <si>
    <t xml:space="preserve">VIOLA FLOWERS COSMETIC INDUSTRY </t>
  </si>
  <si>
    <t xml:space="preserve">Wabaa Trading </t>
  </si>
  <si>
    <t xml:space="preserve">WALK IN CUSTOMER </t>
  </si>
  <si>
    <t xml:space="preserve">WALQ FOOD INDUSTRIES LLC </t>
  </si>
  <si>
    <t>WARSHADDA BIYAHA ALNACIIMDharkener Road</t>
  </si>
  <si>
    <t xml:space="preserve">WEATHERMAKER LIMITED </t>
  </si>
  <si>
    <t xml:space="preserve">WEIBING HEAVEY MACHINES TR </t>
  </si>
  <si>
    <t xml:space="preserve">World of Plastic-Oman </t>
  </si>
  <si>
    <t xml:space="preserve">XCALIBUR EMIRATES LLC </t>
  </si>
  <si>
    <t xml:space="preserve">YAFA SWEETS FACTORY </t>
  </si>
  <si>
    <t xml:space="preserve">YEMEN CO.FOR INDUSTRY&amp;COMMERCE LTD </t>
  </si>
  <si>
    <t xml:space="preserve">YEMEN COMPANY FOR GHEE &amp; SOAP </t>
  </si>
  <si>
    <t>Yonan International FZERAKEZ AMENITY CENTER</t>
  </si>
  <si>
    <t xml:space="preserve">ZAHRA TEX MIDDLE EAST LLC </t>
  </si>
  <si>
    <t>ZAHRAT ALDHAID AGR. MAT LLCDHAID</t>
  </si>
  <si>
    <t xml:space="preserve">Zakharif Adv. Gifts Trading </t>
  </si>
  <si>
    <t xml:space="preserve">Zamzam Refreshment </t>
  </si>
  <si>
    <t>ZAMZAM SOMALIAGALKAYO</t>
  </si>
  <si>
    <t>ZIGZAG LTDNord Business Center</t>
  </si>
  <si>
    <t xml:space="preserve">Zulal Water Factory </t>
  </si>
  <si>
    <t>Zulal Water Factory2nd Industrial City</t>
  </si>
  <si>
    <t xml:space="preserve">Majid Al Futtaim Hypermarkets LLC </t>
  </si>
  <si>
    <t xml:space="preserve">THE COCA COLA BOTTLING CO.OF SAUDI </t>
  </si>
  <si>
    <t xml:space="preserve">ALZAWRA FACTORY FOR WATER </t>
  </si>
  <si>
    <t>Pearl Industries LLCIndustrial Area 15</t>
  </si>
  <si>
    <t>STE TUNISIENNE DES INDUSTRIESK M 1,ROUTE MENZEL BOUZELF</t>
  </si>
  <si>
    <t>IKLIX GENERAL TRADING LLCIKLIX LLC, SKY BUSINESS CENTRE</t>
  </si>
  <si>
    <t>JOHNSON CO LTDDUBAI, UAE</t>
  </si>
  <si>
    <t>EURO POLYMER PLASTIC INDUTRIESP.O Box  4332</t>
  </si>
  <si>
    <t>EAST SHIP LUBRICANTS &amp; GREASEPO BOX 47432</t>
  </si>
  <si>
    <t xml:space="preserve">AL TAJIR GLASS INDUSTRIES </t>
  </si>
  <si>
    <t>KITOPI CATERING SERVICES LLCDUBAI, UAE</t>
  </si>
  <si>
    <t>SALAH MOHAMMED ALI BADASHDRMOUNT -AL MOUKALLA</t>
  </si>
  <si>
    <t>MIDDLE EAST GALVANISINGPO BOX</t>
  </si>
  <si>
    <t>SHIPA DELIVERY SERVICES (KUWAIOFFICE NO:8, AL WAHA MALL, DAJ</t>
  </si>
  <si>
    <t>ALSABA FACTORY FOR JUICEJAMILAH IND. AREA</t>
  </si>
  <si>
    <t>FLEX LINE STEEL PIPESDubai, Dubai Industrial City,</t>
  </si>
  <si>
    <t>SARL UNIVERS HYGIENEDIVISION 01 N 605 QUATRE CHEMI</t>
  </si>
  <si>
    <t xml:space="preserve">SARL CONAAGRAL </t>
  </si>
  <si>
    <t>BAICO GROUP FZCOPO BOX 337156</t>
  </si>
  <si>
    <t>SARL DJELLILI PLASTZ.A.M N 47 Ouled Guessem 04002</t>
  </si>
  <si>
    <t>FIRST FLIGHT COURIER SERVICED62 NAD AL HAMAR-UMM RAMOOL-DU</t>
  </si>
  <si>
    <t xml:space="preserve">Soqia Devolpement and Services </t>
  </si>
  <si>
    <t xml:space="preserve">TAIBI HAMID - SIECLE FOOD </t>
  </si>
  <si>
    <t>KHALID ANDARI CONT &amp; GENERAL MDUBAI</t>
  </si>
  <si>
    <t xml:space="preserve">TECHNICAL SUPPLY &amp; SERVICES CO. LTD </t>
  </si>
  <si>
    <t>SARL HYGIEMAXIndustrial zone el kalitoussa</t>
  </si>
  <si>
    <t xml:space="preserve">TAG Packaging </t>
  </si>
  <si>
    <t>SARL LAYA ALIMENTA COMPAGNYRue Des freres Safta Boufarik</t>
  </si>
  <si>
    <t xml:space="preserve">FAN AL JAWDAH TYPING LLC </t>
  </si>
  <si>
    <t>Alshaheer Production Co of SofEWIRIJ IND. AREA</t>
  </si>
  <si>
    <t xml:space="preserve">ALGO FOOD </t>
  </si>
  <si>
    <t>LAME DAIRY PLCAddis Abada</t>
  </si>
  <si>
    <t>HUSSEIN YALAHOW FOODSTUFF .TRDUBAI UAE</t>
  </si>
  <si>
    <t>ATYAF AL GHEEDBUILDING 2/7 - AL-ARASSAT, HAY</t>
  </si>
  <si>
    <t>NABE JIBAL ALHAWR LLCAl-Suwaiq, North Batinah</t>
  </si>
  <si>
    <t>COUNTRYSIDE FOOD FACTORYIndustrial area block 7</t>
  </si>
  <si>
    <t>COOPERATIVE AGRICOLE COPAGAIT LAZZA</t>
  </si>
  <si>
    <t>IBRA FOOD INDUSTRIES LLCSheikh Zayed Road, PO Box 5721</t>
  </si>
  <si>
    <t xml:space="preserve">AL HADHRAMI INTERNATIONAL </t>
  </si>
  <si>
    <t>EURL FAMICOZONE INDUSTRIELLE LOT N02 RDC</t>
  </si>
  <si>
    <t>SARL CELIA ALGERIERUE DES FRERES</t>
  </si>
  <si>
    <t>ALHASEB PRINTING PRESS L.L.COFFICE NO 66, AL QASSIMIA, IND</t>
  </si>
  <si>
    <t>BAHEEJ INTERNATIONAL SPCAl Hamliyah</t>
  </si>
  <si>
    <t>UNITED FOOD INDUSTRIES CORP.LTDUnit No 6</t>
  </si>
  <si>
    <t>SOMAFACO (Société Marocaine deBd Abdellah Ibrahim Km 10.5</t>
  </si>
  <si>
    <t>GHADEER MINERAL WATER CO. LLCBASSERA DAM ROAD, Dibba, Fujai</t>
  </si>
  <si>
    <t>Intertabac FZCOWT01FA01/02, Jebel Ali Freezon</t>
  </si>
  <si>
    <t>RASMI PURE MINERAL WATERSOMALIA</t>
  </si>
  <si>
    <t>GHADEER MINERAL WATER CO. LLC142393 AMMAN 11844</t>
  </si>
  <si>
    <t xml:space="preserve">AL MARWAN GENERAL CONT.CO.LLC </t>
  </si>
  <si>
    <t xml:space="preserve">IMAGE ADVERTISING </t>
  </si>
  <si>
    <t>AL DOURI FOOD INDUSTRIES LLCP.O BOX 21042</t>
  </si>
  <si>
    <t>AL DOURI Food Industries LLCDIP 2</t>
  </si>
  <si>
    <t>DELIGHT CATERING CO.Polo Industrial De Viana</t>
  </si>
  <si>
    <t>LOAY INTERNATIONAL LLCPO BOX 1886</t>
  </si>
  <si>
    <t>NOON EXPRESS OWNED BY NOONBOULEVARD PLAZA TOWER 2 7TH FL</t>
  </si>
  <si>
    <t>ASAD MEHMOOD SCRAP &amp; METALP.O BOX 92420</t>
  </si>
  <si>
    <t>QAROH P.E.T. Products COP.O BOX 136</t>
  </si>
  <si>
    <t>CARBONIC INTERNATIONAL FZCOPO BOX 261198</t>
  </si>
  <si>
    <t>DERMALAB COSMETICS LLC----</t>
  </si>
  <si>
    <t>AL FARIS FOOD INDUSTRIES CO LTDNew 2nd Industrial Area,</t>
  </si>
  <si>
    <t>OPTITALIA GULF FZEBLDG. 6W-A, DUBAI AIRPORT FREE</t>
  </si>
  <si>
    <t>EURL NOVA MILK ALGERIEALGERIA</t>
  </si>
  <si>
    <t xml:space="preserve">EMIRATES GLOBAL ALUMINIUM PJSC (EGA </t>
  </si>
  <si>
    <t>FARAGALLA GROUPNEW BORG EL-ARAB CITY</t>
  </si>
  <si>
    <t xml:space="preserve">AL MANHAL WATER FACTORY CO. LTD WLL </t>
  </si>
  <si>
    <t>BRAND MARSHALLS ADVERTISING LLOffice Building Next to Premie</t>
  </si>
  <si>
    <t xml:space="preserve">AL OROUBA SCRAP TR </t>
  </si>
  <si>
    <t xml:space="preserve">M/S. AL SHAMADAN TRADING </t>
  </si>
  <si>
    <t xml:space="preserve">TECHNICAL SUPPLIES &amp;SERVICES CO LLC </t>
  </si>
  <si>
    <t>ADAM INTERNATIONAL FZCOS60525, Jebel Ali Freezone, Je</t>
  </si>
  <si>
    <t>CLEAR ICE LLC598-1166, Dubai Investment Par</t>
  </si>
  <si>
    <t xml:space="preserve">TAIBI BILEL AGRO </t>
  </si>
  <si>
    <t>BRANDS FOR LESS (BFL) FZCOBFL Group,Technopark,Jebel Ali</t>
  </si>
  <si>
    <t>ROYAL FOOD INDUSTRIES L.L.C.Umm Al Quwain</t>
  </si>
  <si>
    <t xml:space="preserve">ENCOM TRADING LLC </t>
  </si>
  <si>
    <t>PRECISION PLASTIC PRODUCTS COMPO Box 8597 Dubai UAE</t>
  </si>
  <si>
    <t>AHMED BIN SAIF BIN ABDULLAHAl Buraimi Industrial Area Sul</t>
  </si>
  <si>
    <t xml:space="preserve">AQUA BROWN FOOD INDUSTRIES </t>
  </si>
  <si>
    <t>KIRBY BUILDING SYSTEMS KUWAITPlot No. 1 Mina Abdulla</t>
  </si>
  <si>
    <t>SARL MALUXEZI Kaidi lot N 50 Bordj El Kif</t>
  </si>
  <si>
    <t>ATLANTIC WAREHOUSING DWC-LLCPlots DLC, WC-03 and WC-04</t>
  </si>
  <si>
    <t>AJMAL PERFUMES CENTER (L.L.C.)PO BOX: 1082, SHOP NO.:3</t>
  </si>
  <si>
    <t xml:space="preserve">WEATHERMAKER FZE </t>
  </si>
  <si>
    <t>WATERFALL PUMPS MANUFACTURINGWarehouse # 1-5, AlTay Area, A</t>
  </si>
  <si>
    <t>SARL SOFAMARZONE D'ACTIVITE OULED BRAHIM</t>
  </si>
  <si>
    <t>MICROLESS GENERAL TRADING L.L.Warehouse 2, First Al Khail St</t>
  </si>
  <si>
    <t>ALRAWDATAIN WATER BOTTLING CO.P.O.Box. 26715, 13128 Safat</t>
  </si>
  <si>
    <t>EMIRATES BUSTANICA L.L.CDUBAI UAE</t>
  </si>
  <si>
    <t>PAPER CHASE INTERNATIONAL L.L.Ind No 17 , Sharjah, U A E.</t>
  </si>
  <si>
    <t>Marmum DairyAl Ain, P.O. Box 31671</t>
  </si>
  <si>
    <t>MYTM TradingWelo Sefer, Ethio China Road,</t>
  </si>
  <si>
    <t>DALIL ALSAHRAA GENERAL TRADINGOFFICE 43,44 DUBAI MUNICIPALIT</t>
  </si>
  <si>
    <t>FOCUS INT. PAPER WASTE &amp; CLEANSHARJAH</t>
  </si>
  <si>
    <t>PEARL DAIRY FARMS LIMITEDPLOT 62 MUKABYA ROAD, BANDA</t>
  </si>
  <si>
    <t>GREEN BANDS FACILITY MANAGEMENAl Qusais Industrial Area</t>
  </si>
  <si>
    <t>Al Falaj Pure Drinking Water CArea Umm Al Quwain U.A.E 1104</t>
  </si>
  <si>
    <t>SMASIM SOLUTIONS COMM. BROKERP.O. BOX 117760</t>
  </si>
  <si>
    <t>AL FALAJ PURE DRINKING WATER CAl Falaj Building Old Industri</t>
  </si>
  <si>
    <t>TECHNICAL ALUMINIUM FOIL COMPANYNEW INDUSTRIAL AREA ST.,</t>
  </si>
  <si>
    <t>UNIVERSAL BEVERAGES FACTORY L.Dubai Industrial city, Near Ju</t>
  </si>
  <si>
    <t>B.I (EUROPE) LIMITED21-22 KERNAN DRIVE</t>
  </si>
  <si>
    <t>TAYSEER ARAR IND OF DAIRY PROPO Box 26223</t>
  </si>
  <si>
    <t>NATIONAL FACTORY FOR FOODS11489 P.O. Box 39884</t>
  </si>
  <si>
    <t>Arabian Agencies and Trading Fjebel ali free zone</t>
  </si>
  <si>
    <t>TTE ENGINEERING L.L.CAl Ittihad Road (Dubai - Sharj</t>
  </si>
  <si>
    <t>HAYSIMO WATER PLANTBossaso , Puntland State</t>
  </si>
  <si>
    <t>SARL OPEN BUSINESS COMPANYZONE INDUST RTE BOUFARIK</t>
  </si>
  <si>
    <t>ALTUNKAYA DAIRY FZCOP.O. BOX 3955</t>
  </si>
  <si>
    <t>Non-PE</t>
  </si>
  <si>
    <t>Afghanistan</t>
  </si>
  <si>
    <t>Algeria</t>
  </si>
  <si>
    <t>Angola</t>
  </si>
  <si>
    <t>Armenia</t>
  </si>
  <si>
    <t>Bahrain</t>
  </si>
  <si>
    <t>Burundi</t>
  </si>
  <si>
    <t>Congo</t>
  </si>
  <si>
    <t>Cote D'Ivoire</t>
  </si>
  <si>
    <t>Djibouti</t>
  </si>
  <si>
    <t>Egypt</t>
  </si>
  <si>
    <t>Eritrea</t>
  </si>
  <si>
    <t>Ethiopia</t>
  </si>
  <si>
    <t>Ghana</t>
  </si>
  <si>
    <t>Iraq</t>
  </si>
  <si>
    <t>Jordan</t>
  </si>
  <si>
    <t>Kingdom Of Saudi Arabia</t>
  </si>
  <si>
    <t>Kuwait</t>
  </si>
  <si>
    <t>Lebanon</t>
  </si>
  <si>
    <t>Morocco</t>
  </si>
  <si>
    <t>Niger</t>
  </si>
  <si>
    <t>Nigeria</t>
  </si>
  <si>
    <t>Oman</t>
  </si>
  <si>
    <t>Qatar</t>
  </si>
  <si>
    <t>Rwanda</t>
  </si>
  <si>
    <t>Somalia</t>
  </si>
  <si>
    <t>South Sudan</t>
  </si>
  <si>
    <t>Sudan</t>
  </si>
  <si>
    <t>Syrian Arab Republic</t>
  </si>
  <si>
    <t>Tajikistan</t>
  </si>
  <si>
    <t>Togo</t>
  </si>
  <si>
    <t>Tunisia</t>
  </si>
  <si>
    <t>Uganda</t>
  </si>
  <si>
    <t>United Arab Emirates</t>
  </si>
  <si>
    <t>United Kingdom</t>
  </si>
  <si>
    <t>United States</t>
  </si>
  <si>
    <t>Yemen</t>
  </si>
  <si>
    <t>Alu Container /Lid</t>
  </si>
  <si>
    <t>Alu.</t>
  </si>
  <si>
    <t>Alu Foils</t>
  </si>
  <si>
    <t>Cling Film</t>
  </si>
  <si>
    <t>PVC</t>
  </si>
  <si>
    <t>Foam Items</t>
  </si>
  <si>
    <t>EPS</t>
  </si>
  <si>
    <t>Injection Items</t>
  </si>
  <si>
    <t>Commercial Items</t>
  </si>
  <si>
    <t>Trading Items</t>
  </si>
  <si>
    <t>Disposable Containers</t>
  </si>
  <si>
    <t>Disposable Cups</t>
  </si>
  <si>
    <t>PET</t>
  </si>
  <si>
    <t>Trays</t>
  </si>
  <si>
    <t>Lids For Paper Cups</t>
  </si>
  <si>
    <t>Lid On Lid</t>
  </si>
  <si>
    <t>Hygienic Products</t>
  </si>
  <si>
    <t>Industrial Cavity Trays</t>
  </si>
  <si>
    <t>Industrial Punnets</t>
  </si>
  <si>
    <t>PP</t>
  </si>
  <si>
    <t>Printed Cups/Containers</t>
  </si>
  <si>
    <t>Sheets</t>
  </si>
  <si>
    <t>Water Cups</t>
  </si>
  <si>
    <t>Paper Items</t>
  </si>
  <si>
    <t>Paper</t>
  </si>
  <si>
    <t>Services-Charges</t>
  </si>
  <si>
    <t>Industrial Egg Trays (PET)</t>
  </si>
  <si>
    <t>ANGOLA</t>
  </si>
  <si>
    <t>ARMENIA</t>
  </si>
  <si>
    <t>BAHRAIN</t>
  </si>
  <si>
    <t>CAMEROON</t>
  </si>
  <si>
    <t>CENTRAL AFRICAN REPUBLIC</t>
  </si>
  <si>
    <t>CONGO</t>
  </si>
  <si>
    <t>COTE D'IVOIRE</t>
  </si>
  <si>
    <t>DEMOCRATIC REPUBLIC OF CONGO</t>
  </si>
  <si>
    <t>DJIBOUTI</t>
  </si>
  <si>
    <t>EGYPT</t>
  </si>
  <si>
    <t>ETHIOPIA</t>
  </si>
  <si>
    <t>GAMBIA</t>
  </si>
  <si>
    <t>GHANA</t>
  </si>
  <si>
    <t>GUINEA</t>
  </si>
  <si>
    <t>IRAQ</t>
  </si>
  <si>
    <t>JORDAN</t>
  </si>
  <si>
    <t>KINGDOM OF SAUDI ARABIA</t>
  </si>
  <si>
    <t>KUWAIT</t>
  </si>
  <si>
    <t>LEBANON</t>
  </si>
  <si>
    <t>LIBYA</t>
  </si>
  <si>
    <t>MADAGASCAR</t>
  </si>
  <si>
    <t>MALI</t>
  </si>
  <si>
    <t>MAYOTTE</t>
  </si>
  <si>
    <t>MOROCCO</t>
  </si>
  <si>
    <t>NIGERIA</t>
  </si>
  <si>
    <t>OMAN</t>
  </si>
  <si>
    <t>QATAR</t>
  </si>
  <si>
    <t>RWANDA</t>
  </si>
  <si>
    <t>SENEGAL</t>
  </si>
  <si>
    <t>SOMALIA</t>
  </si>
  <si>
    <t>SUDAN</t>
  </si>
  <si>
    <t>Tanzania</t>
  </si>
  <si>
    <t>TOGO</t>
  </si>
  <si>
    <t>TUNISIA</t>
  </si>
  <si>
    <t>TURKMENISTAN</t>
  </si>
  <si>
    <t>UNITED ARAB EMIRATES</t>
  </si>
  <si>
    <t>UNITED KINGDOM</t>
  </si>
  <si>
    <t>UNITED REPUBLIC OF TANZANIA</t>
  </si>
  <si>
    <t>UNITED STATES</t>
  </si>
  <si>
    <t>YEMEN</t>
  </si>
  <si>
    <t>ZAMBIA</t>
  </si>
  <si>
    <t>MOZAMBIQUE</t>
  </si>
  <si>
    <t>Ivory Coast</t>
  </si>
  <si>
    <t>SPAIN</t>
  </si>
  <si>
    <t>SRI LANKA</t>
  </si>
  <si>
    <t xml:space="preserve"> Bin Aayesh Traditional KitchenKalba Road</t>
  </si>
  <si>
    <t xml:space="preserve"> HOT PACK PACKAGING LLC RAK BRANCH </t>
  </si>
  <si>
    <t xml:space="preserve"> INDIVIDUAL ENTREPRENEUR HUDAYBERDI </t>
  </si>
  <si>
    <t>101 General TradingAlMaqam(Near Police Station),</t>
  </si>
  <si>
    <t xml:space="preserve">A C C L GLOBAL LLC </t>
  </si>
  <si>
    <t>A M T A S General Trading LLCAl Mashhoor Warehouse No 5,</t>
  </si>
  <si>
    <t>AAC GLOBAL FOOD INDUSTRIES FZEFB 206 A,Fujairah Freezone 2</t>
  </si>
  <si>
    <t>ABABIL ADVERTISING CO LLCSHOP NO 05</t>
  </si>
  <si>
    <t>ABDI BAKAR KHATIBAbdi Stores</t>
  </si>
  <si>
    <t>ABDUL RAHMAN &amp; HUSSAIN ZAINAL GEN.NEAR GOLD SOUQ,GATE NO 3</t>
  </si>
  <si>
    <t xml:space="preserve">ABDULLA AL KHATTAL GENERAL TRADING </t>
  </si>
  <si>
    <t xml:space="preserve">ABDULLA BIN KHATER FOODSTUFF LLC </t>
  </si>
  <si>
    <t xml:space="preserve">ABELA &amp; CO (LLC) </t>
  </si>
  <si>
    <t xml:space="preserve">ABU DHABI CO-OPERATIVE SOCIETY </t>
  </si>
  <si>
    <t xml:space="preserve">ABU DHABI NATIONAL HOTELS COMPANY </t>
  </si>
  <si>
    <t>ABU DHABI NATIONAL HOTELS COMPANYAirport Road, Near carrefour</t>
  </si>
  <si>
    <t>ABUDHABI NATIONAL FOODSTUFF COMeena Port,</t>
  </si>
  <si>
    <t xml:space="preserve">ACCL INTERNATIONAL DMCC </t>
  </si>
  <si>
    <t xml:space="preserve">ACCURATE PACK LLC </t>
  </si>
  <si>
    <t xml:space="preserve">Active Plus </t>
  </si>
  <si>
    <t>Aden Towers Restaurant &amp; CafeteriaMusafah, Abu Dhabi</t>
  </si>
  <si>
    <t xml:space="preserve">ADNEC SERVICES L.L.C. </t>
  </si>
  <si>
    <t xml:space="preserve">ADVANCE ENGINEERING SERVICES CO </t>
  </si>
  <si>
    <t xml:space="preserve">Agashi King Restaturant </t>
  </si>
  <si>
    <t xml:space="preserve">AGROLEAD </t>
  </si>
  <si>
    <t>AHL AL MANDI RESTAURANTAMMAN ST.</t>
  </si>
  <si>
    <t>AHLAN WA MARHABA RESTAURANT LLCDamascus St.</t>
  </si>
  <si>
    <t>AHLAN WA SAHLAN GENERAL TRADING LLCSheikh Rashid Bin Saeed Street</t>
  </si>
  <si>
    <t xml:space="preserve">AIN AL MADINA FOR TRADE PLASTIC LLC </t>
  </si>
  <si>
    <t>AIN SALSABEELL FOR GENERAL TRADINGHABIB MENWAR STREET</t>
  </si>
  <si>
    <t xml:space="preserve">AIN SOLTAN WATER DESALINATION </t>
  </si>
  <si>
    <t>AIT GULF -FZEFREE ZONE ENTITY,</t>
  </si>
  <si>
    <t>AJMAL TR. LLCIND. AREA 13</t>
  </si>
  <si>
    <t xml:space="preserve">AJWA PACK PLASTIC PRODUCTS TRADING </t>
  </si>
  <si>
    <t>AKANSHA GENARAL TRADING LLCBur Dubai</t>
  </si>
  <si>
    <t xml:space="preserve">Al  AUJAN &amp; OASIS LLC </t>
  </si>
  <si>
    <t xml:space="preserve">AL AFADHIL RESTAURANT LLC </t>
  </si>
  <si>
    <t xml:space="preserve">AL AFRAH PLASTIC PRODUCT TR </t>
  </si>
  <si>
    <t xml:space="preserve">AL AHLIA  RESTAURANTS COMPANY </t>
  </si>
  <si>
    <t xml:space="preserve">AL AHLIA GENERALTRADING COMPANY </t>
  </si>
  <si>
    <t>AL AIN FARMS FOR LIVESTOCKAl Ain, Abu Dhabi</t>
  </si>
  <si>
    <t xml:space="preserve">AL AIN FOOD &amp; BEVERAGES PJSC </t>
  </si>
  <si>
    <t xml:space="preserve">AL AKL AL SAHI.REST </t>
  </si>
  <si>
    <t xml:space="preserve">AL ALMAS FOODSTUFF TRADING </t>
  </si>
  <si>
    <t xml:space="preserve">AL ALMAS HOTELS ACESSORIES </t>
  </si>
  <si>
    <t>AL AMANAH AUTOMITIC BAKERI LLCAL AMANATH,OMAN ROAD</t>
  </si>
  <si>
    <t>AL Ameen Bakeries - LLCMazyad</t>
  </si>
  <si>
    <t xml:space="preserve">AL AMEERA SUPERMARKET LLC </t>
  </si>
  <si>
    <t xml:space="preserve">Al Ammor Restaurant </t>
  </si>
  <si>
    <t xml:space="preserve">AL AQSAR TRADING LLC </t>
  </si>
  <si>
    <t>AL ARAB CENTER LLCAl Kharan</t>
  </si>
  <si>
    <t xml:space="preserve">AL ARAB SWEET PREPAIRING L.L.C. </t>
  </si>
  <si>
    <t>AL AREEJ SWEETS &amp; PASTRY PREPARINGNUAIMIA</t>
  </si>
  <si>
    <t xml:space="preserve">AL AREEN TRADING CO. (L.L.C.) </t>
  </si>
  <si>
    <t xml:space="preserve">AL AREESH NOV. TR LLC </t>
  </si>
  <si>
    <t xml:space="preserve">AL AREESH RESTAURANT AND CAFETERIA </t>
  </si>
  <si>
    <t xml:space="preserve">Al Arz Automatic Bakery LLC </t>
  </si>
  <si>
    <t>AL ASEEL EGGS PRODUCTION LLCINDUSTRIAL AREA 13</t>
  </si>
  <si>
    <t xml:space="preserve">AL ASEELAH FOODSTUFF TRADING LLC </t>
  </si>
  <si>
    <t>AL AWWAL BAKERY LLCMUSSAFAH M-38</t>
  </si>
  <si>
    <t xml:space="preserve">AL BAB AL MAFTOOH TR. </t>
  </si>
  <si>
    <t xml:space="preserve">AL BADER STAR CATERING (FZC) </t>
  </si>
  <si>
    <t xml:space="preserve">AL BAHAR FOODSTUFFS DIST LLC </t>
  </si>
  <si>
    <t>AL BAHRI HARDWARE&amp;SAFETY EQUIPMENT319/6th STREET</t>
  </si>
  <si>
    <t xml:space="preserve">AL BARAA TRADING COMPANY - LLC </t>
  </si>
  <si>
    <t>AL BARAKA DATES TRADING LLCMary’s Fish Market</t>
  </si>
  <si>
    <t xml:space="preserve">AL BARAKA PLASTIC INDUSTRIES LLC </t>
  </si>
  <si>
    <t xml:space="preserve">AL BATEEN PLASTIC PRODUCTS TR </t>
  </si>
  <si>
    <t xml:space="preserve">AL BAYAN AL ASLAI PLASTIC TRADING </t>
  </si>
  <si>
    <t>AL BILADI YOGURTBldg. 9764, Road 58</t>
  </si>
  <si>
    <t xml:space="preserve">AL BURHANI INDUSTRIES LLC </t>
  </si>
  <si>
    <t>AL BUSHRA ZAINZ SWEETS LLC.BLDG NO 2</t>
  </si>
  <si>
    <t xml:space="preserve">AL BUSTAN POULTRY FARMS L.L.C. </t>
  </si>
  <si>
    <t xml:space="preserve">AL CAZAR BAKERY L.L.C. </t>
  </si>
  <si>
    <t xml:space="preserve">AL DAHRA AGRICULTURE LLC - BRANCH </t>
  </si>
  <si>
    <t>AL DAHRA BAYWA AGRICULTURE LLCKATAM SHAKLAH STREET</t>
  </si>
  <si>
    <t xml:space="preserve">AL DAYAA PLASTIC BAGS TRADING CO </t>
  </si>
  <si>
    <t xml:space="preserve">Al Dewan Pack L.L.C </t>
  </si>
  <si>
    <t xml:space="preserve">AL DHAFRA GENERAL TRADING </t>
  </si>
  <si>
    <t xml:space="preserve">AL DHAFRA RESTAURANT </t>
  </si>
  <si>
    <t xml:space="preserve">AL EWAN INT.PACKING &amp; PACKAGING </t>
  </si>
  <si>
    <t>AL FAIROUZ PACK TRADING – SOLEMussafah , M 17</t>
  </si>
  <si>
    <t xml:space="preserve">AL FAJAR AL SADIQ GENERAL TRADING </t>
  </si>
  <si>
    <t xml:space="preserve">AL FAJR PASTRIES &amp; SWEETS </t>
  </si>
  <si>
    <t>AL FALAH GENERAL TRADING LLCAJMAN FRUITS &amp; VEG.MARKET</t>
  </si>
  <si>
    <t>AL FALAH PLAZA COMPANY -SOLECENTRAL PURCHASE DIVISION</t>
  </si>
  <si>
    <t>AL FALAH PLAZA COMPANY-SOLEAl Ain, Abudhabi</t>
  </si>
  <si>
    <t xml:space="preserve">AL FALAH TRADITIONAL KITCHEN LLC </t>
  </si>
  <si>
    <t xml:space="preserve">AL FARAH FOOD STORE </t>
  </si>
  <si>
    <t>AL FARAH RESTAURANTMussafah,Hamdan Street</t>
  </si>
  <si>
    <t xml:space="preserve">AL FARAJ TR. L.L.C </t>
  </si>
  <si>
    <t>AL FARES PACKAGING TRADINGSANYYAH BRANCH</t>
  </si>
  <si>
    <t xml:space="preserve">AL FAYOUM FOODSTUFF TRADING LLC </t>
  </si>
  <si>
    <t>AL FIDA GENERAL TRADING LLCInternational City, DUBAI</t>
  </si>
  <si>
    <t>AL FORSAN INTERNATIONAL SPORT12, Khalifa City A</t>
  </si>
  <si>
    <t xml:space="preserve">AL FOUZ PACKAGING EQUIPMENT </t>
  </si>
  <si>
    <t xml:space="preserve">AL FOUZAN REST. LLC </t>
  </si>
  <si>
    <t xml:space="preserve">AL GAZAL TRADING EST. </t>
  </si>
  <si>
    <t xml:space="preserve">AL GHARIB DATES &amp; VEG. SALE </t>
  </si>
  <si>
    <t>AL HADEEL OF PLASTIC BAGS ANDJurf ind zone 1.</t>
  </si>
  <si>
    <t xml:space="preserve">AL HADEEQA AL HAMRA FOODSTUFF </t>
  </si>
  <si>
    <t>AL HADEER GENERAL TRADING LLCSHEIKH RASHID BIN STREET</t>
  </si>
  <si>
    <t>AL HADEER WHOLESALE OF PLASTIC BAGSNEW SANAYA NEAR FACTORY MART</t>
  </si>
  <si>
    <t xml:space="preserve">AL HAMIDIYAH GEN.TR. LLC </t>
  </si>
  <si>
    <t xml:space="preserve">AL HAMRIYA TR </t>
  </si>
  <si>
    <t xml:space="preserve">AL HAYAT PURE WATER </t>
  </si>
  <si>
    <t>AL HESSA STAR PLASTICS TRADING LLCAL QUSAIS</t>
  </si>
  <si>
    <t xml:space="preserve">AL HILAL CLEANING MATERIAL TRADING </t>
  </si>
  <si>
    <t xml:space="preserve">AL HILAL HOUSEHOLD TRADING </t>
  </si>
  <si>
    <t>AL HILAL TRADING LLCAlNakheel,</t>
  </si>
  <si>
    <t>AL HOMAIZI FOOD STUFF CO.SAFAT 13127</t>
  </si>
  <si>
    <t xml:space="preserve">AL HOOT CENTER </t>
  </si>
  <si>
    <t xml:space="preserve">AL JASER GENERAL TRADING </t>
  </si>
  <si>
    <t>AL JASER HOUSEHOLD APPLIANCES ESTABU SAMRA,NEAR AL AIN FOOD BEV</t>
  </si>
  <si>
    <t xml:space="preserve">AL JAWAFAH TR </t>
  </si>
  <si>
    <t xml:space="preserve">AL JAWAHIR MEDICAL SUPPLIES LLC </t>
  </si>
  <si>
    <t xml:space="preserve">Al Jawareh Oasis Foodstuff Trading </t>
  </si>
  <si>
    <t xml:space="preserve">AL JAWHARA AUTOMATIC BAKERY/L.L.C </t>
  </si>
  <si>
    <t xml:space="preserve">Al Jazeera Filling &amp; Packing </t>
  </si>
  <si>
    <t xml:space="preserve">AL JAZIM DETERGENT &amp; DISINFECANTS </t>
  </si>
  <si>
    <t>Al Jazira Metal Industries Co - LLCMussafah</t>
  </si>
  <si>
    <t xml:space="preserve">AL JOWDER FLOWERS &amp; LANDSCAPING </t>
  </si>
  <si>
    <t>AL JUBAIL  VEG. FRUTS&amp; DATESRolla</t>
  </si>
  <si>
    <t xml:space="preserve">AL KHAFJI FOODSTUFF &amp; PLASTIC </t>
  </si>
  <si>
    <t xml:space="preserve">AL KHAJA HOSPITALITY (L.L.C) </t>
  </si>
  <si>
    <t xml:space="preserve">AL KHALIDIYAH CO OPERATIVE SOCIETY </t>
  </si>
  <si>
    <t xml:space="preserve">AL KHAYAM BAKERY &amp; SWEETS L.L.C </t>
  </si>
  <si>
    <t xml:space="preserve">AL KHAYYAM BAKERY &amp; SWEETS - LLC </t>
  </si>
  <si>
    <t xml:space="preserve">AL KHAYYAT INVESTMENTS (L L C) </t>
  </si>
  <si>
    <t>AL KHETTAR CATERING L.L.CHOR AL ANZ EAST</t>
  </si>
  <si>
    <t>AL MAAS PLASTIC APPLIANCE TR. LLCINDUSTRIAL AREA # 13</t>
  </si>
  <si>
    <t xml:space="preserve">AL MADEENA AUTOMATIC BAKERY LLC </t>
  </si>
  <si>
    <t xml:space="preserve">AL MADEENA PLASTIC PRODUCTS </t>
  </si>
  <si>
    <t>AL MADINA TASTY RESTAURANTDubai Health Care City</t>
  </si>
  <si>
    <t>AL MAJARAH RESIDENCE -1 L.L.C.CORNCICHE</t>
  </si>
  <si>
    <t xml:space="preserve">AL MAJLIS GENRAL TRADING LLC </t>
  </si>
  <si>
    <t xml:space="preserve">AL MANAL FOODSTUFF TRADING CO. LLC </t>
  </si>
  <si>
    <t xml:space="preserve">AL MAQSOUD PLASTIC PRODUCTS TR. </t>
  </si>
  <si>
    <t>AL MARIAH UNITED GROUPAl Mariah Complex</t>
  </si>
  <si>
    <t xml:space="preserve">AL MARWA EGGS TRADING &amp; </t>
  </si>
  <si>
    <t>AL MARWA GENERAL TRADING LLCNew Ind Area Veg</t>
  </si>
  <si>
    <t xml:space="preserve">AL MARWEAH HOTELS ACESSORIES </t>
  </si>
  <si>
    <t xml:space="preserve">AL MAS CLEANING MAT. TR. LLC </t>
  </si>
  <si>
    <t xml:space="preserve">AL MAWAKEB SCHOOL AL BARSHA LLC </t>
  </si>
  <si>
    <t xml:space="preserve">AL MAWAKEB SCHOOL AL GARHOUD LLC </t>
  </si>
  <si>
    <t>AL MAWAKEB SCHOOL AL KHAWANEEJ LLCAL KHAWANEEJ</t>
  </si>
  <si>
    <t xml:space="preserve">AL MAYA TRADING CO LLC </t>
  </si>
  <si>
    <t>AL MAYMOON PACKAGING (YEMEN)AL MUKALA HADRAMOUT</t>
  </si>
  <si>
    <t xml:space="preserve">Al Mezin Plastic Bags And </t>
  </si>
  <si>
    <t xml:space="preserve">AL MUBARAK BAKERY SWEETS  LLC </t>
  </si>
  <si>
    <t xml:space="preserve">AL MUKHTAR FOODSTUFF TRADING LLC </t>
  </si>
  <si>
    <t xml:space="preserve">AL MUNA GENERAL TRADING L.L.C. </t>
  </si>
  <si>
    <t xml:space="preserve">AL MUNTALIQ TRADING CO.LLC, </t>
  </si>
  <si>
    <t>AL MUNTASER PLASTIC PRODUCTSAJMAN IND AREA NEW</t>
  </si>
  <si>
    <t>AL MUZDAHIR BLDG. MAT. TR. LLCAl wahda street,</t>
  </si>
  <si>
    <t xml:space="preserve">AL NAHDAH INTERNATIONAL CO.(KUWAIT) </t>
  </si>
  <si>
    <t>AL NAHDHA GENERAL CONTRACTING COAl Nuod Al Ain</t>
  </si>
  <si>
    <t xml:space="preserve">AL NAJEM RESTAURANT ACCESSORIES TRD </t>
  </si>
  <si>
    <t>AL NARJIS INTERNATIONAL COMPANY FORHOLY KARBALA</t>
  </si>
  <si>
    <t xml:space="preserve">AL NIHA INTERNATIONAL GENERAL </t>
  </si>
  <si>
    <t>AL NOOR AL THAHABI AUTOMATIC BAKERYEAST INDUSTRY NO-12</t>
  </si>
  <si>
    <t xml:space="preserve">Al Nujoom Fruits &amp; Vegetables </t>
  </si>
  <si>
    <t>AL PACIFIC BUILDING MATERIALTRADINGSADIK ABDULHADI AL AJMI</t>
  </si>
  <si>
    <t>AL PASSO GENERAL TRADING CO. L.L.CSALAH AL DIN STREET</t>
  </si>
  <si>
    <t xml:space="preserve">AL PRINCE FOODSTUFF &amp; PACKAGING </t>
  </si>
  <si>
    <t>AL QARYA BAKERY LLCRashidiya</t>
  </si>
  <si>
    <t xml:space="preserve">AL QASIMIA UNIVERSITY </t>
  </si>
  <si>
    <t>AL QAZAAL PLASTIC PRODUCTS TRADINGMazyad</t>
  </si>
  <si>
    <t xml:space="preserve">AL RABIE ICE CREAM </t>
  </si>
  <si>
    <t xml:space="preserve">AL RAI FOOD INDUSTRIES </t>
  </si>
  <si>
    <t xml:space="preserve">AL RAMI GENERAL TRADING LLC </t>
  </si>
  <si>
    <t xml:space="preserve">AL RAWABI DAIRY CO (L.L.C.) </t>
  </si>
  <si>
    <t>AL RAWAHI GENERAL TRADING LLCP.O. Box : 18671</t>
  </si>
  <si>
    <t xml:space="preserve">AL RAYA FILLING &amp; PACKAGING </t>
  </si>
  <si>
    <t xml:space="preserve">Al Raya Filling &amp; Packaging LLC </t>
  </si>
  <si>
    <t xml:space="preserve">AL REEM BAKERY L.L.C </t>
  </si>
  <si>
    <t>AL REYADH PLASTIC INDUSTRIES LLCMussafah , M 41</t>
  </si>
  <si>
    <t>AL RUKN AL ZAKI PLASTIC PRODUCT TRMuwailah</t>
  </si>
  <si>
    <t xml:space="preserve">Al Saad Bakery and Markets LLC </t>
  </si>
  <si>
    <t xml:space="preserve">AL SABEE HOTEL EQUIPMENT TRADING </t>
  </si>
  <si>
    <t>AL SAFA POULTRY MEAT PRODUCTSNEW INDUSTRIAL AREA</t>
  </si>
  <si>
    <t xml:space="preserve">AL SAFADI RESTAURANT </t>
  </si>
  <si>
    <t>AL SAFI DRINKING WATER PURIFICATIONNear Ajman Car Souq</t>
  </si>
  <si>
    <t xml:space="preserve">AL SAFI PLASTIC EST. </t>
  </si>
  <si>
    <t xml:space="preserve">AL SAHIB FILLING &amp; PACKAGING MAT. </t>
  </si>
  <si>
    <t>AL SAJAAH PLASTIC BAGS TR.Opp- Pak Ghazi Hotel , Rolla</t>
  </si>
  <si>
    <t>AL SALEM TRADING ENTERPRISES LLCCHINA MALL STREET</t>
  </si>
  <si>
    <t xml:space="preserve">Al Sanabel Trading - L L C </t>
  </si>
  <si>
    <t xml:space="preserve">AL SANNA FOODSTUFF TRADE </t>
  </si>
  <si>
    <t xml:space="preserve">AL SAQAY TRADING ESTABLISHMENT </t>
  </si>
  <si>
    <t>AL SAQR ROASTERY LLC55, NEW INDUSTRIAL SANAYYA,</t>
  </si>
  <si>
    <t xml:space="preserve">AL SHAHEL GENERAL TRADING </t>
  </si>
  <si>
    <t xml:space="preserve">AL SHAMIKH PLASTIC PRODUCTS FACTORY </t>
  </si>
  <si>
    <t>AL SHELAILA SUPERMARKETNEAR AJMAN FISH MARKET</t>
  </si>
  <si>
    <t xml:space="preserve">AL SHURFA PLASTIC TRADING COMPANY </t>
  </si>
  <si>
    <t xml:space="preserve">AL SINDIBAD BAKERY </t>
  </si>
  <si>
    <t xml:space="preserve">AL SOROUR BAKERIES </t>
  </si>
  <si>
    <t>AL SUGHAYER TRADING CO LLCAl Aweer</t>
  </si>
  <si>
    <t>AL SUKARIA RESTAURANT &amp; CAFEAl Seba St., Dubai Marina</t>
  </si>
  <si>
    <t>AL TAGHDIYA AL MUTAKAMLAH RESTShop # 2, MUHEILAH COMMERCIAL</t>
  </si>
  <si>
    <t>AL Taj Modern Bakeryal yahar,</t>
  </si>
  <si>
    <t xml:space="preserve">AL TAWAAM CLEANING MATERIAL TRADING </t>
  </si>
  <si>
    <t>AL TAYEB INTERNATIONAL GENERALNad Al Hamar</t>
  </si>
  <si>
    <t xml:space="preserve">AL THULATHIAH UNITED GEN.TR.CO. </t>
  </si>
  <si>
    <t>AL WAFA RESTAURANT(BROCCOLI PIZZAKing Faisal Street</t>
  </si>
  <si>
    <t>AL WASEET FOR INDUSTRIES &amp; COMMERCESAFAT-13039</t>
  </si>
  <si>
    <t xml:space="preserve">AL WASL WATER PURIFICATION LLC </t>
  </si>
  <si>
    <t xml:space="preserve">AL WATANIA ALMOTAQADIMA GENERAL </t>
  </si>
  <si>
    <t xml:space="preserve">AL YAMAMA CO </t>
  </si>
  <si>
    <t xml:space="preserve">Al Yola Traditional Restaurant </t>
  </si>
  <si>
    <t xml:space="preserve">Al Zain Paper Products Trading </t>
  </si>
  <si>
    <t>AL ZAIN PLASTIC PRODUCTS TRADINGUniversity Road, Muwaila Comme</t>
  </si>
  <si>
    <t>Alain SupermarketNear Old Fish Market</t>
  </si>
  <si>
    <t xml:space="preserve">ALAMMOR CAFETERIA &amp; PASTRIES </t>
  </si>
  <si>
    <t xml:space="preserve">AL-ANAAM FRESH DAIRY </t>
  </si>
  <si>
    <t>ALBABA ALMUMTAZA SWEETS (L.L.C)Deira Port Said Street</t>
  </si>
  <si>
    <t>ALBASAER FOR EXPORT AND IMPORT EST.SHOKRI ELAYOUBI ST.</t>
  </si>
  <si>
    <t>ALBERT ABELA SHJ. CO.  LLCINDUSTRIAL AREA, SHARJAH, Shar</t>
  </si>
  <si>
    <t>ALFAA POWER GENERAL TRADING LLCAl Quoz -1</t>
  </si>
  <si>
    <t xml:space="preserve">AL-HAMRA ICE CREAM FACTORY Co.Ltd </t>
  </si>
  <si>
    <t>ALI BU LEHA CATERING  SERVICES LLCAL QOUSE</t>
  </si>
  <si>
    <t xml:space="preserve">ALI KASSEM MOHAMED FOR IMPORTS </t>
  </si>
  <si>
    <t>ALI MOHAMED KHELEFChake Chake , PCO – Zanzibar</t>
  </si>
  <si>
    <t xml:space="preserve">ALKHAFJI PLASTIC PACKS AND </t>
  </si>
  <si>
    <t>ALKOOF CO. FOR FOOD PRODUCTSAl Hawari area</t>
  </si>
  <si>
    <t xml:space="preserve">ALLIANCE BAKERY L.L.C </t>
  </si>
  <si>
    <t>ALMADINA PACKING MATERIALS TRADINGOffice no 311,</t>
  </si>
  <si>
    <t>ALMALEHA ADV.GIFTS TR &amp; SUPPLIESAL MIRGAB, AL MIRGAB AREA</t>
  </si>
  <si>
    <t xml:space="preserve">ALMARABA’ POULTRY </t>
  </si>
  <si>
    <t>ALMUSHRIF PLASTIC TRADING LLCBASSIM AHMED KHALEEL AL BHAKAR</t>
  </si>
  <si>
    <t>ALMUTHABARA RESTAURANTS L.L.C.ADNOC Petrol Station,</t>
  </si>
  <si>
    <t>ALPHA CATERING &amp; FACILITYAlpha Residential Compound</t>
  </si>
  <si>
    <t xml:space="preserve">ALPHA OMEGA PLASTIC MANUFACTURING </t>
  </si>
  <si>
    <t>ALPHA PACK S.A.R.L (LEBANON)Damour Area,</t>
  </si>
  <si>
    <t xml:space="preserve">AL-REEF DAIRY </t>
  </si>
  <si>
    <t>ALSANAFIR RESTAURANTMahwi-2</t>
  </si>
  <si>
    <t xml:space="preserve">ALSORIYAH FOODSTUFF COMPANY LLC </t>
  </si>
  <si>
    <t>ALSULTAN PACK PLASTIC TRADING LLCAL AIN, Mazyad</t>
  </si>
  <si>
    <t>ALTELAL ALDHAHABIAH PACKINGAl-Teneiji business center,</t>
  </si>
  <si>
    <t xml:space="preserve">ALWAN RESTAURANT </t>
  </si>
  <si>
    <t>AL-WATANIYA PIONEER FOOD COMPANYMadina - Industrial Zone</t>
  </si>
  <si>
    <t xml:space="preserve">ALZAMIL PLASTIC CANNES &amp; BAGS TR </t>
  </si>
  <si>
    <t xml:space="preserve">AMANA STAR GENERAL TRADING (LLC) </t>
  </si>
  <si>
    <t>AMEXIQ GENERAL TRADING LLCNEAR FISH ROUNDABOUT,</t>
  </si>
  <si>
    <t xml:space="preserve">AMNAH TRADING LLC </t>
  </si>
  <si>
    <t>AMRICH SARLPlace Du 27 Juin Djibouti</t>
  </si>
  <si>
    <t>AMRUTHA REST. LLCAL Arooba street.</t>
  </si>
  <si>
    <t xml:space="preserve">Anchor Catering Services </t>
  </si>
  <si>
    <t xml:space="preserve">ANRICH GENERAL TRADING LLC </t>
  </si>
  <si>
    <t xml:space="preserve">ANUGRAHAM FLOWER TRADING LLC </t>
  </si>
  <si>
    <t xml:space="preserve">ARAB UDUPI  RESTAURANT - LLC </t>
  </si>
  <si>
    <t>Arabian African Trading LLCAl Khabaisi No.25, Deira</t>
  </si>
  <si>
    <t xml:space="preserve">ARABIAN AMERICAN TECHNOLOGY CO. </t>
  </si>
  <si>
    <t>ARABIAN BEVERAGE CO. LTD (K.S.C.C)North Sabhan</t>
  </si>
  <si>
    <t xml:space="preserve">ARABIAN FARMS DEVELOPMENT CO. LTD. </t>
  </si>
  <si>
    <t>ARABIAN TEA HOUSE RESTAURANT &amp; CAFEVILLA 50, AL FAHIDI,</t>
  </si>
  <si>
    <t>ARANYA FARMS GENERAL TRADING LLCUmm Ramool, Deira,</t>
  </si>
  <si>
    <t xml:space="preserve">AREEJ AL SHAM PASTRIES &amp; GRILL </t>
  </si>
  <si>
    <t xml:space="preserve">ARIF FOODSTUFF COMPANY W L L </t>
  </si>
  <si>
    <t>ARIFA IMPORTING LLCJurf 1, Ajman</t>
  </si>
  <si>
    <t xml:space="preserve">ARIFA PACKING &amp; PACKAGING LLC </t>
  </si>
  <si>
    <t xml:space="preserve">ARMED FORCES OFFICER CLUB HOTEL </t>
  </si>
  <si>
    <t>ARMELA FARMS LLCShaikh Zayed Road</t>
  </si>
  <si>
    <t>ARMPACK (ARMENIA)Mashtots Avenue  3</t>
  </si>
  <si>
    <t>AROMATIC ELEMENTS RESTAURANTS LLCDamascus St</t>
  </si>
  <si>
    <t xml:space="preserve">ASAYEL ALSHARQ FOODSTAFF LLC </t>
  </si>
  <si>
    <t>ASHIQ SALAMA TO GOODS PACKAGINGNO.13, NUAIMEYA 1,</t>
  </si>
  <si>
    <t xml:space="preserve">ASHOK JUICE SHOP </t>
  </si>
  <si>
    <t>ASIA PACKING MATERIALSAJMAN IND.AREA 1</t>
  </si>
  <si>
    <t xml:space="preserve">ATAYEB TRADING BSCC CLOSED </t>
  </si>
  <si>
    <t>ATHAR STATIONERY TRADING L.L.CAL REGGA</t>
  </si>
  <si>
    <t xml:space="preserve">ATOM </t>
  </si>
  <si>
    <t>AUJAN BEVERAGES COMPANYDamam Raka Area</t>
  </si>
  <si>
    <t xml:space="preserve">AUTOMATIC RESTAURANT &amp; GRILL (LLC) </t>
  </si>
  <si>
    <t xml:space="preserve">AWJ INVESTMENTS LLC </t>
  </si>
  <si>
    <t xml:space="preserve">AZERTY ELECTRONICS TRADING </t>
  </si>
  <si>
    <t xml:space="preserve">BAAHI GENERAL TRADING LLC </t>
  </si>
  <si>
    <t xml:space="preserve">BAB AL NAHDAH REST </t>
  </si>
  <si>
    <t>BABA GHANOUJ RESTSHJ – AL KHAN</t>
  </si>
  <si>
    <t>BADAR AL JAZEERA GENERAL TRADINGA-7-20, JADDAH, AL JURAF,AJMAN</t>
  </si>
  <si>
    <t>BAHRAIN &amp; KUWAIT RESTAURANT CO.MANAMA/BU GHAZAL ROAD 3009</t>
  </si>
  <si>
    <t>BAIT AL AGTHIAH FOODSTUFF TRADINGAl Jurf Industrial Zoon 3</t>
  </si>
  <si>
    <t xml:space="preserve">BAKHRESA FOOD PRODUCTS CO LTD </t>
  </si>
  <si>
    <t xml:space="preserve">BALADE FARMS FOOD INDUSTRIES LLC </t>
  </si>
  <si>
    <t xml:space="preserve">Baniyas Spike Trading Company LLC </t>
  </si>
  <si>
    <t xml:space="preserve">BARAKATH PLASTIC INDUSTRIES LLC </t>
  </si>
  <si>
    <t>BARBEQUE NATION RESTAURANT LLCAL BARSHA,UMM SOQUIM ROAD</t>
  </si>
  <si>
    <t>BARKA POULTRY FARM CO (S.A.O.C)P.O BOX:3525 , POSTAL CODE:112</t>
  </si>
  <si>
    <t>BARQAH APPLIANCES TRADING LLC12J-0322, BLOCK J,</t>
  </si>
  <si>
    <t xml:space="preserve">BEACH ROTANA HOTEL </t>
  </si>
  <si>
    <t xml:space="preserve">BEAUTY LAND PLASTIC TRADING </t>
  </si>
  <si>
    <t>BEE CANDY DESSERT INDUSTRY LLCAbu Saif-202,Umm Dearaa</t>
  </si>
  <si>
    <t>Belad Al Sham RestaurantAl Qusais</t>
  </si>
  <si>
    <t>BEST CARE GENERAL TRADING LLCWAREHOUSE 13483/15</t>
  </si>
  <si>
    <t>BEST FOODS LLCPC: 211, SALALAH.</t>
  </si>
  <si>
    <t xml:space="preserve">Best Pack L.L.C. </t>
  </si>
  <si>
    <t xml:space="preserve">BEST RELIANCE PAPER TRADING LLC </t>
  </si>
  <si>
    <t>BESTOON SAMAD IRAQI FOODDEIRA</t>
  </si>
  <si>
    <t>BETTER PACK LIMITEDLagos, Nigeria</t>
  </si>
  <si>
    <t xml:space="preserve">BIN ALI MEDICAL SUPPLIES LLC </t>
  </si>
  <si>
    <t>BINRAJAB BUSINESS GROUP WLLROAD 383, BLOCK 304</t>
  </si>
  <si>
    <t>BIO CAFESheik Khalifa Bin Zayed St</t>
  </si>
  <si>
    <t xml:space="preserve">BISMI INTERNATIONAL GENERAL </t>
  </si>
  <si>
    <t xml:space="preserve">BKBS 72 </t>
  </si>
  <si>
    <t xml:space="preserve">BLENDS &amp; BREWS COFFEE SHOPPE LLC </t>
  </si>
  <si>
    <t>Blitz International General TradingDubai Customs Hamriyah Port</t>
  </si>
  <si>
    <t>BLOSSOM ROSE HOUSEHOLD APPLIANCES39 Mussafah</t>
  </si>
  <si>
    <t xml:space="preserve">BLUE CITY CORNER RESTAURANT </t>
  </si>
  <si>
    <t xml:space="preserve">BLUE LINES PLASTIC TRADING LLC </t>
  </si>
  <si>
    <t xml:space="preserve">BLUE RIVER TRADING </t>
  </si>
  <si>
    <t xml:space="preserve">BLUE RUBY GENERAL TRADING LLC </t>
  </si>
  <si>
    <t>BOLONISA PASTABin Salem Road</t>
  </si>
  <si>
    <t xml:space="preserve">BOMBAY CHOWPATTY RESTAURANT (LLC) </t>
  </si>
  <si>
    <t xml:space="preserve">BOOMAAS SUPERMARKET LLC </t>
  </si>
  <si>
    <t>BRIGHT HOUSE GENERAL TRADING LLCNew Ind. Area</t>
  </si>
  <si>
    <t xml:space="preserve">BRIGHT LIGHT PLASTIC CONTAINERS </t>
  </si>
  <si>
    <t>BRIGHT PLASTIC LLCAJ08-B INDUSTRIAL AREA 1</t>
  </si>
  <si>
    <t xml:space="preserve">BROOK FOODS L.L.C. </t>
  </si>
  <si>
    <t>BURJ AL RAHA COMPUTER TRADING LLCBur Dubai</t>
  </si>
  <si>
    <t>BURJ AL ZAM ZAM PLASTIC PRODUCTS TRROLLA</t>
  </si>
  <si>
    <t xml:space="preserve">BURJ AYED GENERAL TRADING COMPANY </t>
  </si>
  <si>
    <t>BURJEEL MEDICAL CITY LLCMohamed Bin Zayed City,</t>
  </si>
  <si>
    <t xml:space="preserve">BURMA SUPERMARKET LLC </t>
  </si>
  <si>
    <t>BUYERSUPPLIERS DOT COM-FZCODUBAI SLICON OASIS</t>
  </si>
  <si>
    <t>CABRIONI COCOA &amp; CHOCOLATE CANDIESMAKANI NO.3803198226</t>
  </si>
  <si>
    <t xml:space="preserve">CAKE PALACE BAKERY </t>
  </si>
  <si>
    <t>Calicut Bites Catering ServicesAl Ouse</t>
  </si>
  <si>
    <t xml:space="preserve">CARE PLUS TISSUES TR </t>
  </si>
  <si>
    <t>CASH CUSTOMER - AL RAS SHOWROOMAL RAS</t>
  </si>
  <si>
    <t xml:space="preserve">CASH SALES - AL RAZ SHOWROOM </t>
  </si>
  <si>
    <t xml:space="preserve">CASH SALES Mr Waseem Mazhar </t>
  </si>
  <si>
    <t>CATER PACK TRADING LLCDAMASCUS STREET 3</t>
  </si>
  <si>
    <t>CATHY'S EMPORIUM Lagos</t>
  </si>
  <si>
    <t>CEDAR FOR PACKAGING77110-Aqaba Aseza,</t>
  </si>
  <si>
    <t xml:space="preserve">CEEPLAX ENTERPRISE </t>
  </si>
  <si>
    <t xml:space="preserve">CENTRE AID TRADING LLC </t>
  </si>
  <si>
    <t>CHASKA CHAI CAFETERIA LLCShop-007</t>
  </si>
  <si>
    <t xml:space="preserve">CHEMEX HYGIENE CONCEPTS LLC </t>
  </si>
  <si>
    <t>CHENADAN DIAMOND FOODSTUFF TRADINGAL AWEER</t>
  </si>
  <si>
    <t xml:space="preserve">CHETTAGONG FRESH COOL </t>
  </si>
  <si>
    <t xml:space="preserve">CHEZ JOE  Est </t>
  </si>
  <si>
    <t>Chinchaaus RestaurantKarama St</t>
  </si>
  <si>
    <t>CHOICE INTERNATIONAL TRADING LLCSHARJAH MEDIA CITY</t>
  </si>
  <si>
    <t>CITY CROWD RESTAURANTAl Salamat 1</t>
  </si>
  <si>
    <t xml:space="preserve">CITY PACK L.L.C </t>
  </si>
  <si>
    <t xml:space="preserve">COMPLEXE SANTA LUCIA </t>
  </si>
  <si>
    <t>COMPTIOR COMMERCAL THIERY E FRERESDakar HLM5-2164, Dakar Senegal</t>
  </si>
  <si>
    <t xml:space="preserve">CONTINENTAL ICE CREAM FOODS LTD. </t>
  </si>
  <si>
    <t>COOL PACK PLASTIC TRADING10,MUSSAFAH COM.</t>
  </si>
  <si>
    <t xml:space="preserve">CORE ME GENERAL TRADING L.L.C </t>
  </si>
  <si>
    <t xml:space="preserve">Cravia Inc LLC </t>
  </si>
  <si>
    <t xml:space="preserve">CREMOLATA- BRANCH 1 </t>
  </si>
  <si>
    <t>Crispy Burger Fast FoodAl Rahba-G, Al Shahama,</t>
  </si>
  <si>
    <t>CRYSTAL HOTELS SUPPLY TRADINGM-26 NEAR YASMIN SWEETS &amp; REST</t>
  </si>
  <si>
    <t>D O U ART BAKERY PRODUCTSWarehouse No.16, 27th Street,</t>
  </si>
  <si>
    <t xml:space="preserve">DAL DAIRY FACTORY </t>
  </si>
  <si>
    <t>DALLAH BASRA M.M BADER KHELEF FORBASRA</t>
  </si>
  <si>
    <t>DAR AL ANWAN TR LLCInd Area 12,</t>
  </si>
  <si>
    <t xml:space="preserve">DAR AL SALAM GENERAL TRADING </t>
  </si>
  <si>
    <t>DAR MART LIMITED (TANZANIA)KEKO HAGERAZA</t>
  </si>
  <si>
    <t>DARAJ AL YASMIN RESTAURANT&amp;CAFE LLCOud Metha</t>
  </si>
  <si>
    <t xml:space="preserve">DAWANCO W.L.L </t>
  </si>
  <si>
    <t>DAY LIFE TRDING LLCINDUSTRIAL AREA 1</t>
  </si>
  <si>
    <t>DE ESTINO INTERGRATED CONCEPT LTDLagos, Nigeria</t>
  </si>
  <si>
    <t>DEFENCE TRADING CO. LLCShed Nos.853/1&amp;2</t>
  </si>
  <si>
    <t>DEL MONTE FOODS(U.A.E)FZEAl Aweer Fruit &amp; Veg Market</t>
  </si>
  <si>
    <t>DELICOR RESTAURANT L.L.CAbu Baker Al Siddique St.</t>
  </si>
  <si>
    <t>Deliveroo DMCC, API Trio, Commercial Tower</t>
  </si>
  <si>
    <t xml:space="preserve">DELMON SWEETS/L.L.C </t>
  </si>
  <si>
    <t xml:space="preserve">Delta Natural Water LLC </t>
  </si>
  <si>
    <t xml:space="preserve">Des Pardes Restaurant L L C </t>
  </si>
  <si>
    <t xml:space="preserve">DESERT PACK PLASTIC TRADING EST </t>
  </si>
  <si>
    <t>DESERT TASTE DATES AND SWEETS LLCindustrial No.1 WH No.9</t>
  </si>
  <si>
    <t xml:space="preserve">DHOFAR CATTLE FEED COL S.A.O.G. </t>
  </si>
  <si>
    <t>DI VENEZIA RESTAURANT &amp; CAFESino Gulf Real Estate</t>
  </si>
  <si>
    <t xml:space="preserve">DIAMOND ARROW FOODSTUFF TRAD. CO LL </t>
  </si>
  <si>
    <t>DIAMOND PACK PACKING &amp; FILLINGBLOCK NO 11, PLOT NO 27+29</t>
  </si>
  <si>
    <t>DIAMOND PAPER INDUSTRIES LLCWAREHOUSE NO.12</t>
  </si>
  <si>
    <t xml:space="preserve">DIAMOND PLASTIC AND HOUSEWARES EST </t>
  </si>
  <si>
    <t>DIBBA MORDERN BAKERY LLCMuwelah</t>
  </si>
  <si>
    <t xml:space="preserve">DIGITAL IMAGE ADVERTISING </t>
  </si>
  <si>
    <t>DINESH TRADING CO (LLC)Deira</t>
  </si>
  <si>
    <t xml:space="preserve">DIRECT DEAL TRADING LLC (BRANCH) </t>
  </si>
  <si>
    <t xml:space="preserve">Discovery General Utility L.L.C </t>
  </si>
  <si>
    <t xml:space="preserve">Divan Plus for General Trading </t>
  </si>
  <si>
    <t>DIVAN PLUS FOR PLASTIC &amp; PAPERAL Tomoor Street</t>
  </si>
  <si>
    <t>DIVINE CHIKENNY ENTERPRISESNo. 21 Holly St</t>
  </si>
  <si>
    <t>DIVINE GAIT GLOBAL VENTURESNO:1 BALE STREET</t>
  </si>
  <si>
    <t>DK Emirates Industry One PersonDIP-2, Street 54</t>
  </si>
  <si>
    <t>DM INTERNATIONAL MARINE GENERALWH#201</t>
  </si>
  <si>
    <t>DOLPHIN BAKERY LLCInd area ,Ajman</t>
  </si>
  <si>
    <t>Dolphin Cleaning &amp; SterelizingMussafah Shabiya</t>
  </si>
  <si>
    <t>DREAMS INTERNATIONAL TRADING FZEHAMRIYAH FREE ZONE,</t>
  </si>
  <si>
    <t xml:space="preserve">DUNIA AL SHAM CAFETERIA </t>
  </si>
  <si>
    <t>DUPAK MANUFACTURING - LLCWare House # 1, 13, 14</t>
  </si>
  <si>
    <t>DX BUY GOODS TRADING LLCUmmu Ramool-13th street</t>
  </si>
  <si>
    <t xml:space="preserve">DYNAMIC PEARL GENERAL TRADING LLC </t>
  </si>
  <si>
    <t xml:space="preserve">E.G.T.C GROUP </t>
  </si>
  <si>
    <t>EASY PACK PLASTIC CONTAINERS &amp; BAGSSHED 16, OPP FACTORY MART</t>
  </si>
  <si>
    <t xml:space="preserve">EAT &amp; TREAT CATERING SERVICES LLC </t>
  </si>
  <si>
    <t>EAZY PACK PLASTIC PRODUCTS LLCNear Hana Water,Amman street</t>
  </si>
  <si>
    <t>EB STAR RESOURCE NIGERIA LTD Lagos, Nigeria</t>
  </si>
  <si>
    <t>ECLAT CLEANING EQUIPMENT TRADINGBUSINESS BAY</t>
  </si>
  <si>
    <t xml:space="preserve">ECO FRESH LLC </t>
  </si>
  <si>
    <t xml:space="preserve">EDUARD STEPANYAN ZAVEN (ARMENIA) </t>
  </si>
  <si>
    <t xml:space="preserve">EGGS FARM-SOLE PROPRIETORSHIP LLC </t>
  </si>
  <si>
    <t>ELEMENTS CAFEWafi Mall First floor 205</t>
  </si>
  <si>
    <t xml:space="preserve">ELITE AGRO UAE LLC </t>
  </si>
  <si>
    <t xml:space="preserve">ELITE PLASTIC &amp; PAPER </t>
  </si>
  <si>
    <t>ELITE VILLAGE REAL ESTATECAMPCO CAMP</t>
  </si>
  <si>
    <t xml:space="preserve">EMAKA BASIL </t>
  </si>
  <si>
    <t xml:space="preserve">Emirates Catering Services LLC </t>
  </si>
  <si>
    <t xml:space="preserve">EMIRATES FLIGHT CATERING CO (LLC) </t>
  </si>
  <si>
    <t xml:space="preserve">EMIRATES GLOBAL ALUMINIUM P.J.S.C </t>
  </si>
  <si>
    <t>EMIRATES POULTRY FARM LLCAllana Cold Store, Al Wahda St</t>
  </si>
  <si>
    <t xml:space="preserve">EMIRATES PREMIER CATERING SERVICES </t>
  </si>
  <si>
    <t>Emirates Sea Catering Services LLCAl Hamra  king faissal St.</t>
  </si>
  <si>
    <t>EMPORIA GENERAL TRADING LLCAl Qusais</t>
  </si>
  <si>
    <t>EMPREEND LDARUA CDTE VALODIA</t>
  </si>
  <si>
    <t>Enncon  General Trading (LLC)410, Burlington tower</t>
  </si>
  <si>
    <t>ESKAY GENERAL TRADING LLCShop No.8, Behind House Mart</t>
  </si>
  <si>
    <t xml:space="preserve">ESSA ABDUL RAHMAN PLASTIC BAGS </t>
  </si>
  <si>
    <t>ESTIF COMERCIO GERAL IMPORTACAO ERUA DIREITA DE CACUACO</t>
  </si>
  <si>
    <t xml:space="preserve">ETIHAD AIRPORT SERVICES-CATERING </t>
  </si>
  <si>
    <t>Etihad Towers For Real Estate LLCAbu Dhabi Trade Centre</t>
  </si>
  <si>
    <t>ETS NDICKOU  Mbodj IMPORT - EXPORTN°977</t>
  </si>
  <si>
    <t>Euroshin LLCst. Radishchev 4</t>
  </si>
  <si>
    <t>EVER GROW WHOLESALE OF CANNED ANDShowroom # 2Al Juruf</t>
  </si>
  <si>
    <t xml:space="preserve">EVERPACK LTD </t>
  </si>
  <si>
    <t>EWAN TOWER HOTEL APARTMENTSSHEIKH RASHEED BIN SAYEED ST</t>
  </si>
  <si>
    <t xml:space="preserve">EXPRESS CATERING (FZE) </t>
  </si>
  <si>
    <t>EXPRESS FARSI RESTAURANT LLCBay Avenue, Al Amal St</t>
  </si>
  <si>
    <t>F A B TOOLS TRADING LLCBuilding Number #10, Naïf,</t>
  </si>
  <si>
    <t>F F A RESTAURANTJUMEIRAH BEACH STREET,</t>
  </si>
  <si>
    <t>FAHAD ABDULLA GENERAL TRADING Deira</t>
  </si>
  <si>
    <t xml:space="preserve">FAIR LINK TRADING (L.L.C) </t>
  </si>
  <si>
    <t xml:space="preserve">FAIROOZ FOODSTUFF TRADING LLC </t>
  </si>
  <si>
    <t xml:space="preserve">Fakhr Al Shaeb Foodstuff Est. </t>
  </si>
  <si>
    <t xml:space="preserve">Falafel Cafeteria LLC </t>
  </si>
  <si>
    <t xml:space="preserve">FALAFIL HUSAM EDDEN REST </t>
  </si>
  <si>
    <t>FALCON EXPRESS GENERAL TRADING LLCAl Qusais</t>
  </si>
  <si>
    <t xml:space="preserve">FALCON FOODSTUFF &amp; HOUSEHOLD ITEMS </t>
  </si>
  <si>
    <t xml:space="preserve">FALCON INTERNATIONAL GENERAL </t>
  </si>
  <si>
    <t xml:space="preserve">FALCON PACK INDUSTRY LLC </t>
  </si>
  <si>
    <t>FALCON TECHNOLOGIES INTERNATIONALJazeera</t>
  </si>
  <si>
    <t>Fama NjieBanjul</t>
  </si>
  <si>
    <t>FAME IMPEX TRADING PVT. LTDAddis Ababa, Ethiopia</t>
  </si>
  <si>
    <t xml:space="preserve">FAMOUS BAKERY - L.L.C. </t>
  </si>
  <si>
    <t>FAMOUS PACK PLASTIC TRADINGMUSAFFAH M-9</t>
  </si>
  <si>
    <t>FAMOUS STAR PLASTIC TRADINGMusaffah 37 Plot no 8</t>
  </si>
  <si>
    <t xml:space="preserve">FANCY ALMADEENA PLASTIC TRADING LLC </t>
  </si>
  <si>
    <t>FARAREEJO RESTAURANTHESSA ROAD</t>
  </si>
  <si>
    <t>FARM LAND GENERAL TRADING LLCMussafah-40</t>
  </si>
  <si>
    <t>FARMEX AGROLOGY L.L.C4TH St., AL Qouz 3,</t>
  </si>
  <si>
    <t>FARZANA TRADING LLCRAS AL KHOR FRUITS AND VEGETAB</t>
  </si>
  <si>
    <t>FATAR SUHAIL AL ZIRAEIA ESTDURUMA 19811-7573</t>
  </si>
  <si>
    <t>FAWZAN GENERAL TRADING LLCInd. Area - 11</t>
  </si>
  <si>
    <t xml:space="preserve">FERAS SWEETS </t>
  </si>
  <si>
    <t>FFA GENERAL TRADING LLC – BRANCH OFM34 MUSSAFAH</t>
  </si>
  <si>
    <t xml:space="preserve">FIJI PAPERS PRODUCTS &amp; PACKAGING </t>
  </si>
  <si>
    <t xml:space="preserve">FINE PACK PLASTIC </t>
  </si>
  <si>
    <t>First Cup Masaya Restaurant &amp; CafeSheikh Zaid Road</t>
  </si>
  <si>
    <t>First Cup Sahara Restaurant &amp; CafeDubai Marina,</t>
  </si>
  <si>
    <t xml:space="preserve">FIRST FOOD SERVICES LLC </t>
  </si>
  <si>
    <t>FIT FRESH LLCAWEER FRUITS&amp;VEGETABLE MARKET</t>
  </si>
  <si>
    <t>FLYING SAUCER AGRICULTURAL MATERIALLIWA MAZEERA STREET</t>
  </si>
  <si>
    <t xml:space="preserve">FOOD AND BEVERAGES SARL </t>
  </si>
  <si>
    <t xml:space="preserve">FOOD MASTER LLC </t>
  </si>
  <si>
    <t>FOOD POINT FOODSTUFF TRADINGBada Zayed,</t>
  </si>
  <si>
    <t>FOOD TO GO CATERING SERVICES LLCShop #2-Ground Floor</t>
  </si>
  <si>
    <t>FOODEX INTERNATIONAL CODhajeej, Fahaheel</t>
  </si>
  <si>
    <t>FOODIE BRANDS CATERING SERVICESAL QUOZ INDUSTRIAL AREA 3</t>
  </si>
  <si>
    <t>FOREMOST PLASTIC PRODUCTSDubai Investment Park 2,</t>
  </si>
  <si>
    <t>FORWARD FOCUSED PACKING &amp; PACKAGINGSHEIK MOHD BIN RASHID BOULEVAR</t>
  </si>
  <si>
    <t xml:space="preserve">FOUR N CATERING - SOLE </t>
  </si>
  <si>
    <t xml:space="preserve">FOUR N PROPERTY LLC </t>
  </si>
  <si>
    <t>Fresh Pack Trading L.L.CShope no:56, Abdul Aziz BLDG</t>
  </si>
  <si>
    <t>FRESHCO TRADING COMPANYMussafah M14</t>
  </si>
  <si>
    <t>FREW ZERIHUN TSEGAYE (ETHIOPIA)House No.3210  Addis Ababa</t>
  </si>
  <si>
    <t>FRUTTI JUICE LLCAl Jumeirah road</t>
  </si>
  <si>
    <t>FUAD FAROOQ GENERAL TRADING LLCPLOT NO 47-0,SHOP NO-C11,</t>
  </si>
  <si>
    <t xml:space="preserve">FUJAIRAH FARM </t>
  </si>
  <si>
    <t xml:space="preserve">FUSION CAFE LLC </t>
  </si>
  <si>
    <t>GALAXY PLAST LLCWarehouse no,17,Al Rais</t>
  </si>
  <si>
    <t xml:space="preserve">GALAXY PLASTIC L.L.C </t>
  </si>
  <si>
    <t xml:space="preserve">GARB AL MADEENA TRADING </t>
  </si>
  <si>
    <t xml:space="preserve">GAZEBO CATERING SERVICES (LLC) </t>
  </si>
  <si>
    <t xml:space="preserve">GEEPACK PACKAGING MATERIAL TRADING </t>
  </si>
  <si>
    <t xml:space="preserve">GHADEER AL BAIDA SWEET WATER LLC </t>
  </si>
  <si>
    <t xml:space="preserve">Ghuzlan Emirates Furniture &amp; Decor </t>
  </si>
  <si>
    <t>Giffin Traffiks LLCMussafah Ind Area</t>
  </si>
  <si>
    <t xml:space="preserve">GLAD GENERAL TRADING </t>
  </si>
  <si>
    <t>GLOBAL EMIRATES SERVICES CO LLCELECTRA STREET ZAYED FIRTS ST.</t>
  </si>
  <si>
    <t xml:space="preserve">GLOBAL HOSPITALITY </t>
  </si>
  <si>
    <t xml:space="preserve">GLOBAL LOGISTIC SERVICES CO. LLC </t>
  </si>
  <si>
    <t>GLOBAL PIONEER LLCAl khoud Street</t>
  </si>
  <si>
    <t>GLOBEX EXPRESS GENERAL TRADING LLCS12, Plot Number : 368-517</t>
  </si>
  <si>
    <t>GOLDEN GRAIN AUTOMATIC BAKERYNew Ind area Ummul Quwain</t>
  </si>
  <si>
    <t xml:space="preserve">GOLDEN PACK PLASTIC TRADING </t>
  </si>
  <si>
    <t xml:space="preserve">GOLDEN PACK PLASTIC TRADING LLC </t>
  </si>
  <si>
    <t>Golden Paper CupJurf</t>
  </si>
  <si>
    <t>GOLDEN PAPER CUPS MANUF CO LLCJurf</t>
  </si>
  <si>
    <t>GOLDEN TECH GENERAL TRADING,Mussafah 21</t>
  </si>
  <si>
    <t>GOOD CHOICE FOOD STUFF TRADINGSMUSSAFAH -10,SANAYIA</t>
  </si>
  <si>
    <t xml:space="preserve">GOOD MOOD GRILLS LLC </t>
  </si>
  <si>
    <t>GOVINDAS RESTAURANT LLCKARAMA,NEAR TO BURJUMAN</t>
  </si>
  <si>
    <t xml:space="preserve">GRAND HOTELS REQUISITES TRADING LLC </t>
  </si>
  <si>
    <t>GREAT WALL INTERNATIONALLagos, Nigeria</t>
  </si>
  <si>
    <t>Green Mountains Hygiene ItemsMussafah Ind Area- M13</t>
  </si>
  <si>
    <t xml:space="preserve">GREEN PEPPER TRADING LLC </t>
  </si>
  <si>
    <t xml:space="preserve">GROUP GLOBAL BUSINESS INTERNATIONAL </t>
  </si>
  <si>
    <t xml:space="preserve">GROWIDE SHIPPING &amp; TRADE </t>
  </si>
  <si>
    <t xml:space="preserve">GULF CENTRE FOR CLEANING EQUIPMENT </t>
  </si>
  <si>
    <t xml:space="preserve">GULF EAST PAPER &amp;PLASTIC INDUSTRIES </t>
  </si>
  <si>
    <t>GULF FRUITS TRADE COMPANY LLCSERVICE BLOCK 2</t>
  </si>
  <si>
    <t>GULF INITIATIVE LLCROAD NO.11, RUSAIL IND CITY</t>
  </si>
  <si>
    <t>GULF MUSHROOM PRODUCTS CO ) S.A.O.GB14 AL RIFY,THE FRESH MARKET</t>
  </si>
  <si>
    <t xml:space="preserve">GULF PASTRY LLC </t>
  </si>
  <si>
    <t>GULFAR FOODSTUFF TRADING COMPANYSHAREEKATH, MAZYAD AREA, ALAIN</t>
  </si>
  <si>
    <t>HABAK RESTAURANTOne-Third A Dar Al Wasl</t>
  </si>
  <si>
    <t>HADEER AL BAHAR TRADING LLCAL QUSAISE INDUSTRIAL AREA 4</t>
  </si>
  <si>
    <t>HADRAMOUT PUBLIC RESTALGHUBAIBA ST</t>
  </si>
  <si>
    <t>HAIYAK FOODSTUFF SUPPLYAl Qouz</t>
  </si>
  <si>
    <t>HAJI ALI JUICE CENTER LLCOUD METHA</t>
  </si>
  <si>
    <t>HALCON TRADING. LLCOPPSITE ROYAL ASCOT HOTEL</t>
  </si>
  <si>
    <t>HAMAZASP GASPARYAN6-32 Zakyan Street</t>
  </si>
  <si>
    <t>HAMDA YOUSUF PLASTIC TRADING LLCBURDUBAI</t>
  </si>
  <si>
    <t>HAMID &amp; KUMAR ENTERPRISES LLCAl-qouz</t>
  </si>
  <si>
    <t>Hamoud Mohammad Qassem AlkamelTAIZ Street</t>
  </si>
  <si>
    <t>HANADI PLASTIC PRODUCT TRBEHIND RAK BANK, BANK STREET</t>
  </si>
  <si>
    <t>HANXHOSA INDUSTRY NIGERIA COMPANYNo.10 Sanusi Olusi st</t>
  </si>
  <si>
    <t>HAQQ PACKING &amp; PACKAGING MATERIALS43-44 KING OF DUBAI MUNICIPALI</t>
  </si>
  <si>
    <t>HARTFORD GENERAL TRADING LLCNaif, Deira</t>
  </si>
  <si>
    <t>HAUTE COFFRE GENERAL TRADING LLCUM RASOOL - 83</t>
  </si>
  <si>
    <t>HAWAL AL DHAID VEG &amp; FRUITSVegetable Market Al Dhaid</t>
  </si>
  <si>
    <t xml:space="preserve">HAYAT AL MADINA SUPERMARKET L.L.C </t>
  </si>
  <si>
    <t>HAYAZ ROASTARY AL HILLO</t>
  </si>
  <si>
    <t>Health Care Product .F.Z.CSAIF ZONE,SHARJAH</t>
  </si>
  <si>
    <t>HEALTHY &amp; DIET RESTAURANT LLCBaqer Mohebi Street</t>
  </si>
  <si>
    <t>HEALTHY FARM TR LLCINDUSTRIAL AREA 2</t>
  </si>
  <si>
    <t>HEAVENS GARDEN GENERAL TRADING LLCAL DOHA STREET PLOT 314/144</t>
  </si>
  <si>
    <t>HI CARE GENERAL TRADING -SOLEMussafah I CARD 1 STORE 167 ,</t>
  </si>
  <si>
    <t>HIDMONA GENERAL TRADING-COMERCIORua Ndunduma,Predio</t>
  </si>
  <si>
    <t>HIGH END CAFE - SOLE PROPRIETORSHIPM4 Mussaffah Abu Dhabi</t>
  </si>
  <si>
    <t>HIGHLAND LABOUR CAMP MANAGEMENT LLCSalam Street Lulu Buliding</t>
  </si>
  <si>
    <t>HIPAM SARLKati Fouga , Bamako</t>
  </si>
  <si>
    <t>Hirmas Real Estate LLC Dubai BranchDubai Industrial City</t>
  </si>
  <si>
    <t xml:space="preserve">HIRMAS REAL ESTATE LLC. </t>
  </si>
  <si>
    <t>Home Appetite FZEDubai Free zone, Food Court .</t>
  </si>
  <si>
    <t xml:space="preserve">HOSPITALITY CATERING L.L.C </t>
  </si>
  <si>
    <t>HOSPITALITY CATERING SERVICES L.L.CAL QUOZ</t>
  </si>
  <si>
    <t xml:space="preserve">HOT PACK PACKAGING LLC </t>
  </si>
  <si>
    <t xml:space="preserve">HOT PACK TR. CO. LLC </t>
  </si>
  <si>
    <t>HOT PALAYOK RESTAURANT LLCWasl Hub Al Karama</t>
  </si>
  <si>
    <t>Hot Palayok Resturant L.L.C.Salam Street Lulu Buliding</t>
  </si>
  <si>
    <t xml:space="preserve">HOTPACK PACKAGING - LLC </t>
  </si>
  <si>
    <t>HUGO BAKERY FOOD TECHNOLOGY(NIGERIA43 Often St.</t>
  </si>
  <si>
    <t xml:space="preserve">Hut Pack General Trading LLC </t>
  </si>
  <si>
    <t>HUTCHINS  TRADING LLCBEHIND SANA FASHIONS KARAMA</t>
  </si>
  <si>
    <t xml:space="preserve">HUTOUF TRADING &amp; DISTRIBUTION </t>
  </si>
  <si>
    <t>I AM FOODIE CATERING SERVICES LLCAl Qouz Industrial Area 4</t>
  </si>
  <si>
    <t>I CARE MIDDLE EAST Sale ofINDUSTRIAL AREA</t>
  </si>
  <si>
    <t xml:space="preserve">IDEAL ECO PACK FACTORY LLC </t>
  </si>
  <si>
    <t>IDEAL EMBALLAJE7,Residence Rami Rue Sebta,</t>
  </si>
  <si>
    <t>IDEAL PACK FOR GENERAL TRADINGMussafah M42</t>
  </si>
  <si>
    <t>IKENNA CONGOKinshasa, DR Congo</t>
  </si>
  <si>
    <t>IMMENSA TECHNOLOGY LABS FZ-LLCDUBAI PRODUCTION CITY</t>
  </si>
  <si>
    <t>INDIA HOUSE FINE DINE RESTAURANTNear Honda Showroom</t>
  </si>
  <si>
    <t xml:space="preserve">INDIA HOUSE RESTAURANT/BR </t>
  </si>
  <si>
    <t>INDIA HOUSE RESTAURANTNEXT TO CHOITHRAM SUPERMARKET</t>
  </si>
  <si>
    <t>INDIANA DELIGHTS DMCCAL SUFOUH ROAD</t>
  </si>
  <si>
    <t xml:space="preserve">INFINITE INVESTMENT TRADING LLC </t>
  </si>
  <si>
    <t xml:space="preserve">INTERMETAL LLC </t>
  </si>
  <si>
    <t>INTERNATIONAL PLASTICS INDUSTRIESAL ITHIHAD ROAD, SALMA</t>
  </si>
  <si>
    <t>INTERNATIONAL SCHOOL OF ARTS &amp; AL WARQA 1</t>
  </si>
  <si>
    <t xml:space="preserve">INTERNATIONAL TRADING FRANCHAISES </t>
  </si>
  <si>
    <t xml:space="preserve">INVICTUS TRADING FZE </t>
  </si>
  <si>
    <t xml:space="preserve">IQON FOOD INDUSTRIES LLC </t>
  </si>
  <si>
    <t xml:space="preserve">IQRAA HOUSE HOLD TR. L L C </t>
  </si>
  <si>
    <t>ISLAMI PACKAGING &amp;DISTRIBUTION EGGSInd area New</t>
  </si>
  <si>
    <t>ITALFOOD FZ LLCLO2 - 105</t>
  </si>
  <si>
    <t xml:space="preserve">IZDEHAR CARTON FACTORY </t>
  </si>
  <si>
    <t xml:space="preserve">JABAL AL MARWAH PLASTIC PRODUCT TR. </t>
  </si>
  <si>
    <t xml:space="preserve">JABRA GENERAL TRADING LLC </t>
  </si>
  <si>
    <t xml:space="preserve">JAFER BHAIS RESTAURANT LLC </t>
  </si>
  <si>
    <t xml:space="preserve">JALEEL TRADERS (L.L.C.) </t>
  </si>
  <si>
    <t>JAMAL GENERAL TRADING LLCEmad Rahmani0229</t>
  </si>
  <si>
    <t xml:space="preserve">JAMALUDDIN TRADING LLC </t>
  </si>
  <si>
    <t xml:space="preserve">JANA INTERNATIONAL CO. (Kuwait) </t>
  </si>
  <si>
    <t>JANANA NATIONAL ENTERPRISES1st Zayed Street</t>
  </si>
  <si>
    <t xml:space="preserve">JAS PACKAGING MATERIALS TRDING LLC </t>
  </si>
  <si>
    <t xml:space="preserve">JASLATE VENTURES (Ghana) </t>
  </si>
  <si>
    <t xml:space="preserve">JAWAS FOR TRADING &amp; COLD </t>
  </si>
  <si>
    <t>JDK RESTAURANT DMCCLiwa Oak Heights, W Cluster</t>
  </si>
  <si>
    <t>JESER TAAON ESTABLISHMENT FORHay Al Noor, Street 40</t>
  </si>
  <si>
    <t>JIMMYS SHACK CAFETERIA LLC37th Street</t>
  </si>
  <si>
    <t xml:space="preserve">JUBILY GENERAL TRADING WHOLE SALE </t>
  </si>
  <si>
    <t>JUICE BAR - SHJ. BRAl Hamidyia</t>
  </si>
  <si>
    <t>JULPHAR SWEETS LLCJULAN</t>
  </si>
  <si>
    <t>JUMPBOXX INDOOR TRAMPOLINE PARKSEC1-A, 47th St.,</t>
  </si>
  <si>
    <t>JUSOOR HOSPITALITY LLC - SHJ. BRSheikh Mohammed bin Zayed Rd</t>
  </si>
  <si>
    <t>JUST - AYAM ENTERPRISEKumasi, Ghana</t>
  </si>
  <si>
    <t xml:space="preserve">JUST BURGER RESTAURANT &amp; CAFETERIA </t>
  </si>
  <si>
    <t xml:space="preserve">JUST KABAB RESTAURANT EXPRESS L.L.C </t>
  </si>
  <si>
    <t>K.P. International General TradingDIP.2</t>
  </si>
  <si>
    <t xml:space="preserve">KA'AK AL GHAFIYA SWEETS &amp; PASTRIES </t>
  </si>
  <si>
    <t>KAEZEN GENERAL TRADING LLCNEAR CHINA MALL JURF, AJMAN</t>
  </si>
  <si>
    <t xml:space="preserve">KAINAT AL JAMAL TRADING LLC </t>
  </si>
  <si>
    <t>KAIZAR NURDIN ESMAIJIEE (TANZANIA)Zanzibar</t>
  </si>
  <si>
    <t>KALANJAIM GENERAL TRADING L.L.CQUSAIS</t>
  </si>
  <si>
    <t>KAPADOKYA RESTAURANT L.L.CAl Barsha 1</t>
  </si>
  <si>
    <t xml:space="preserve">KARACHI DARBAR KITCHEN </t>
  </si>
  <si>
    <t>KARACHI GRILL RESTAURANTJUMAIRAH 2</t>
  </si>
  <si>
    <t>KARAM YAFFA RESTAURANT RAK BRANCHAl dhait khuzam bin Salim</t>
  </si>
  <si>
    <t>Kardaly General Trading LLCAl Kharan Market</t>
  </si>
  <si>
    <t>KATHIAWAR RESTARUANTAL KARAMA</t>
  </si>
  <si>
    <t>KAZOZA RESTAURANT FZEMINA RASHID</t>
  </si>
  <si>
    <t xml:space="preserve">KBSB TRADING (Senegal) </t>
  </si>
  <si>
    <t>KELVIN CATERING SERVICES (EMIRATES)Warehouse 75A,SEA PORT,MINA</t>
  </si>
  <si>
    <t xml:space="preserve">KERALA HYPERMARKET LLC </t>
  </si>
  <si>
    <t xml:space="preserve">KHALEEJ LINKS GENERAL TRADING L.L.C </t>
  </si>
  <si>
    <t>KHALIFA BU ATEEQ TRADING CO.(LLC)Near  Buraq Hotel Al Ras Road</t>
  </si>
  <si>
    <t>KHALTA AZIZA RESTAURANTSHEIKH MOHAMED BIN SALEM AL QA</t>
  </si>
  <si>
    <t>KHAMIR YDOH CAFETRIAMusaffa Shabiya ME10</t>
  </si>
  <si>
    <t xml:space="preserve">KHANZA MIYA TRADE AND MOBILIZING </t>
  </si>
  <si>
    <t xml:space="preserve">KHATWAT AL MUSTAQBAL PLASTIC MAT. </t>
  </si>
  <si>
    <t xml:space="preserve">Khimji International LLC </t>
  </si>
  <si>
    <t xml:space="preserve">KINOKO FARMS FZCO DUBAI BRANCH </t>
  </si>
  <si>
    <t xml:space="preserve">KITOPI CATERING SERVICES LLC </t>
  </si>
  <si>
    <t>KITOPI CATERING SERVICES LLCWH-1 and WH- 2,</t>
  </si>
  <si>
    <t xml:space="preserve">KNB - KHALID.N.BIBHETH INSTITUTION </t>
  </si>
  <si>
    <t xml:space="preserve">KOHINOOR PLASTIC TRADING </t>
  </si>
  <si>
    <t xml:space="preserve">KOOKH AL ASEER JUICES-BRANCH </t>
  </si>
  <si>
    <t>KOSHARI STATION CAFETERIASHEIHK AMMAR ST.</t>
  </si>
  <si>
    <t xml:space="preserve">KRIKAB FOOD PRODUCTION CO </t>
  </si>
  <si>
    <t>KULFILICIOUS CAFFE LLCAl Qusais</t>
  </si>
  <si>
    <t xml:space="preserve">KUWAIT FOOD CO. AMERICANA - SHJ. BR </t>
  </si>
  <si>
    <t>Kuwait Food Company Americana# 77Block</t>
  </si>
  <si>
    <t xml:space="preserve">LA PATISSIERE (L.L.C) </t>
  </si>
  <si>
    <t>LABOUR POWER SUPERMARKET LLCInd Area 1</t>
  </si>
  <si>
    <t>LADS RESTAURANTShowroom #2, 8th Street</t>
  </si>
  <si>
    <t xml:space="preserve">LAMSA ALRAAI FROZEN FOODSTUFFS </t>
  </si>
  <si>
    <t xml:space="preserve">LAREEN SWEETS </t>
  </si>
  <si>
    <t>LEADER PACKLEBANON-BEIRUT</t>
  </si>
  <si>
    <t>LEANAX TRADING LLCSHEIKH MUSALAM SALEM MOSALAM</t>
  </si>
  <si>
    <t xml:space="preserve">LEBANESE DAIRY CO. CHTOORA L.L.C </t>
  </si>
  <si>
    <t>Lebanese International TouristicBliss Street</t>
  </si>
  <si>
    <t xml:space="preserve">Lebanese Packaging Center </t>
  </si>
  <si>
    <t>LEBANESE ROASTER LLCZayed the First Street</t>
  </si>
  <si>
    <t xml:space="preserve">Lebanon Flower Bakery L.L.C </t>
  </si>
  <si>
    <t>LEISURE CENTREKhalifa St. Al Ain</t>
  </si>
  <si>
    <t xml:space="preserve">LENLEY GROUP KENYA LIMITED </t>
  </si>
  <si>
    <t xml:space="preserve">LIFCO SUPERMARKET (BR. LEBANESE </t>
  </si>
  <si>
    <t>LIFE CARE PACK PLASTIC TRADINGMussafah Ind Area -M40</t>
  </si>
  <si>
    <t xml:space="preserve">LIMAG QUEBEC GENERAL TRADING LLC </t>
  </si>
  <si>
    <t>LINE STYLE GENERAL TRADING L.L.CAL AIN, MAZYAD</t>
  </si>
  <si>
    <t>Livens sweets PreparingAl Mazhar</t>
  </si>
  <si>
    <t>LIVIANO FOODS CO. LLCRAS ALKHOR INDUSTRIAL FIRST,</t>
  </si>
  <si>
    <t xml:space="preserve">LIWA PLASTIC TRADING </t>
  </si>
  <si>
    <t>LLH HOSPITAL AL MUSAFFAH LLCMe 7, Al Mussafah</t>
  </si>
  <si>
    <t>LLH HOSPITAL LLCAl Marwa Tower</t>
  </si>
  <si>
    <t xml:space="preserve">Loloat Beirut Kitchen </t>
  </si>
  <si>
    <t xml:space="preserve">LOW CALORIE RESTAURANT-BRANCH 1 </t>
  </si>
  <si>
    <t>LULU BAHRAIN HYPERMARKET W.L.LFlat/Shop No. 273,Manama.</t>
  </si>
  <si>
    <t>LULU BAHRAIN HYPERMARKET W.L.LMANAMA/SUWAYFIYAH</t>
  </si>
  <si>
    <t>LULU CENTER INTERNATIONAL GEN.TRADEBLOCK NO 80, 81 &amp; 82</t>
  </si>
  <si>
    <t>LULU CENTRAL INERNATIONAL GEN.TRADFahaheel</t>
  </si>
  <si>
    <t xml:space="preserve">LULU EXPRESS FRESH MARKET - </t>
  </si>
  <si>
    <t>LULU EXPRESS FRESH MARKET-Product Development Division</t>
  </si>
  <si>
    <t xml:space="preserve">LULU HYPERMARKET LLC </t>
  </si>
  <si>
    <t>LULU HYPERMARKET LLCCentral Purchase Division</t>
  </si>
  <si>
    <t>LULU MUSCAT HYPERMARKET LLCPC 130 , BOUSHAR</t>
  </si>
  <si>
    <t>LULU MUSCAT HYPERMARKETS LLCBOUSHER</t>
  </si>
  <si>
    <t>LULU Saudi Hypermarket LLC30th,King Fahad Abdul Aziz St</t>
  </si>
  <si>
    <t>LULU SAUDI HYPERMARKET LLCKing Fahad Abdul Aziz Street</t>
  </si>
  <si>
    <t>LULU SAUDI HYPERMARKETS  – JeddahMAJDOUIE ROUNDABOUT</t>
  </si>
  <si>
    <t>LULU SAUDI HYPERMARKETS LLCKING FAISAL STREET, MURABBA</t>
  </si>
  <si>
    <t xml:space="preserve">MAA ALMADEENA GENERAL TRADING LLC </t>
  </si>
  <si>
    <t xml:space="preserve">MABROOK HOTEL SUPPLIES W.L.L. </t>
  </si>
  <si>
    <t>MABUSATI TRADING AND CLEARINGCine,</t>
  </si>
  <si>
    <t xml:space="preserve">MADINA MARKET LLC </t>
  </si>
  <si>
    <t xml:space="preserve">MADINAT ZAYED REST. </t>
  </si>
  <si>
    <t>MADRAS STAR GENERAL TRADING LLCAl Yasmeen building</t>
  </si>
  <si>
    <t xml:space="preserve">MAGENTA CATERING SERVICES L.L.C. </t>
  </si>
  <si>
    <t>Magic Falcon Plastic ProductsMussafah Ind Area</t>
  </si>
  <si>
    <t xml:space="preserve">MAIMOON PAPERS INDUSTRY L.L.C </t>
  </si>
  <si>
    <t>Mainland china Restaurantoud Mehta,</t>
  </si>
  <si>
    <t>MAJED PLASTIC CONTAINERS TRADINGWARE HOUSE #22</t>
  </si>
  <si>
    <t>MAJID AL FUTTAIM HYPERMARKETS B2BB2B Branch,</t>
  </si>
  <si>
    <t>MAJID AL FUTTAIM HYPERMARKETS LLCB2B Branch</t>
  </si>
  <si>
    <t xml:space="preserve">MAJID PLASTIC TRADING LLC </t>
  </si>
  <si>
    <t xml:space="preserve">MALABAR BAKERY LLC </t>
  </si>
  <si>
    <t>MAME BOUSSO MBACKERue 19- Centreville,</t>
  </si>
  <si>
    <t>MAMLAKKET AL TMOOR TRADING L.L.CBUR DUBAI</t>
  </si>
  <si>
    <t xml:space="preserve">MAMMOTH SERVICES </t>
  </si>
  <si>
    <t>MANAZEL PACKING &amp; PACKAGING MAT.LLCAL KHAN</t>
  </si>
  <si>
    <t xml:space="preserve">MANZIL PLASTIC TRADING LLC </t>
  </si>
  <si>
    <t xml:space="preserve">MARAKISH GENERAL TRADING LLC </t>
  </si>
  <si>
    <t>MAREB MANDI RESTAURANTEyal Nasir, Deira</t>
  </si>
  <si>
    <t xml:space="preserve">MARHABA EGGS TRADING AND </t>
  </si>
  <si>
    <t xml:space="preserve">MARMUM DAIRY FARM LLC </t>
  </si>
  <si>
    <t>MARUF DESERT CAFETERIADIC1</t>
  </si>
  <si>
    <t>MARWAKO FAST FOOD LTDAccara Ghana</t>
  </si>
  <si>
    <t xml:space="preserve">MARWAN PLASTIC BAGS &amp; CONTAINERS </t>
  </si>
  <si>
    <t>MARZIKY TRAITEUR (MAYOTTE)45 Rue de lo-SIM 97680</t>
  </si>
  <si>
    <t xml:space="preserve">MAX INTERNATIONAL PACKAGING </t>
  </si>
  <si>
    <t xml:space="preserve">MAXWELL EQUIPMENT TRADING LLC </t>
  </si>
  <si>
    <t>Mazoon Dairy Company SAOCMuscat</t>
  </si>
  <si>
    <t xml:space="preserve">MEDAD PRINTING &amp; PACKAGING LLC </t>
  </si>
  <si>
    <t xml:space="preserve">MEERAJ FACILITIES MANAGEMENT </t>
  </si>
  <si>
    <t xml:space="preserve">MEKNES INTERNATIONAL CENTER LLC </t>
  </si>
  <si>
    <t xml:space="preserve">MER MAID FOODSTUFF CO. L.L.C </t>
  </si>
  <si>
    <t xml:space="preserve">MERKATO FOODSTUFF TRADING </t>
  </si>
  <si>
    <t>METWORLD DMCCUnit-2904,1 Lake Plaza,</t>
  </si>
  <si>
    <t>MIDDLE EAST GALVANISINGPLOT NO. 2B-11</t>
  </si>
  <si>
    <t>MIDWAY MIDDLE EAST DMCCJumeriah Lake Tower, Cluster:X</t>
  </si>
  <si>
    <t>MIHRAN GENERAL TRADING LLC39 STREET, AL KARAMA</t>
  </si>
  <si>
    <t>MIMALEX GENERAL TRADIN LLCBUSINESS BAY</t>
  </si>
  <si>
    <t>MINI DELIGHTS CATERINGUniversity Road,Muweilah</t>
  </si>
  <si>
    <t xml:space="preserve">MINI MELTS LLC </t>
  </si>
  <si>
    <t>MINSAF FACTORY FOR BOTTLING OFQISHEN AL MAHRA</t>
  </si>
  <si>
    <t xml:space="preserve">Mis Customer (Samuel) </t>
  </si>
  <si>
    <t xml:space="preserve">MIS.CUSTOMER (MARY GRACE) </t>
  </si>
  <si>
    <t xml:space="preserve">MIS.CUSTOMER(RECINA) </t>
  </si>
  <si>
    <t xml:space="preserve">MIS.CUSTOMER(ROSHDY) </t>
  </si>
  <si>
    <t xml:space="preserve">MISBAH Plastic Bags and Containers </t>
  </si>
  <si>
    <t xml:space="preserve">MISC. CUSTOMER (Abraham Mathew) </t>
  </si>
  <si>
    <t xml:space="preserve">MISC. CUSTOMER (Akhil) </t>
  </si>
  <si>
    <t xml:space="preserve">MISC. CUSTOMER (BSHAR TANNOUS) </t>
  </si>
  <si>
    <t xml:space="preserve">MISC. CUSTOMER (Imad Bayeh) </t>
  </si>
  <si>
    <t xml:space="preserve">MISC. CUSTOMER (Mohd. Irshad) </t>
  </si>
  <si>
    <t xml:space="preserve">MISC. CUSTOMER (Nazar K.) </t>
  </si>
  <si>
    <t xml:space="preserve">MISC. CUSTOMER (Prasad T.K) </t>
  </si>
  <si>
    <t xml:space="preserve">MISC. CUSTOMER (Radhakrishnan) </t>
  </si>
  <si>
    <t xml:space="preserve">MISC. CUSTOMER (Shanavas Abdu) </t>
  </si>
  <si>
    <t xml:space="preserve">MISC. CUSTOMER (SURESH) </t>
  </si>
  <si>
    <t xml:space="preserve">MISC. CUSTOMER (Vinod Soni) </t>
  </si>
  <si>
    <t xml:space="preserve">MISC. CUSTOMER (Waseem Mazhar) </t>
  </si>
  <si>
    <t xml:space="preserve">MISC. CUSTOMER HORECA Direct Sales </t>
  </si>
  <si>
    <t xml:space="preserve">MISC. CUSTOMER(MOHAMMED AZHARUDEEN) </t>
  </si>
  <si>
    <t xml:space="preserve">MISC.CUSTOMER - SUBAIR </t>
  </si>
  <si>
    <t xml:space="preserve">MISC.CUSTOMER (DINAH) </t>
  </si>
  <si>
    <t xml:space="preserve">MISC.CUSTOMER (JAISON) </t>
  </si>
  <si>
    <t xml:space="preserve">MISC.CUSTOMER(Suneer Thudiyankavil) </t>
  </si>
  <si>
    <t xml:space="preserve">MISC.CUSTOMERS - ZISHAN AHMED </t>
  </si>
  <si>
    <t xml:space="preserve">MOBILE CHEF CATERERS LLC </t>
  </si>
  <si>
    <t>Mod Pack L.L.C.New Ind area,Behind Al Manal.</t>
  </si>
  <si>
    <t>Modern Poultry Farms Co. S.A.O.CP.C:112</t>
  </si>
  <si>
    <t>MODOU DIENGDAKAR</t>
  </si>
  <si>
    <t>MOHAMMED ALI HAMADIZANZIBAR</t>
  </si>
  <si>
    <t>MOHEBI LOGISTICS LLCJAFZA</t>
  </si>
  <si>
    <t>MOHOR GENERAL TRADING LLCAl Marrar Deira</t>
  </si>
  <si>
    <t>MOHSEN SALEH MAHMUDBAIT HANTHAL</t>
  </si>
  <si>
    <t xml:space="preserve">MONAMI GENERAL TRADING LLC </t>
  </si>
  <si>
    <t>MOON PLASTIC PRODUCTS TRADINGROLLA</t>
  </si>
  <si>
    <t>Moulin Dor Rest LLCSharjah Buhairah.</t>
  </si>
  <si>
    <t xml:space="preserve">MR. HAIK VARDANYAN (ARMENIA) </t>
  </si>
  <si>
    <t>Ms. Nadege MakosaKinshasa, DR Congo</t>
  </si>
  <si>
    <t xml:space="preserve">MUBARAK CLEANING MAT. TR. </t>
  </si>
  <si>
    <t>MUBARAYAT CAFERAS AL KHOR</t>
  </si>
  <si>
    <t>MUHAMMED SHAMEEM PLASTIC CANNESIndustrial Area 2</t>
  </si>
  <si>
    <t>MULTI TRADE LIMITED (FZC)Saif zone Sharjah</t>
  </si>
  <si>
    <t>MUMBAI MASTI JUICE CENTER-KARAMAKarama behind Park Regis Hotel</t>
  </si>
  <si>
    <t xml:space="preserve">MY CHOICE SHOPPING CENTER Tanzania </t>
  </si>
  <si>
    <t>NAADAN FOODSTUFF FZEUMM THAOB,NEW IND AREA</t>
  </si>
  <si>
    <t xml:space="preserve">NABIL ABDULLA GENERAL TRADING LLC </t>
  </si>
  <si>
    <t>NABOLI (BROCCOLI PIZZA&amp;PASTA)DIBBAConcord Beach House , Dibba</t>
  </si>
  <si>
    <t xml:space="preserve">NADA HOTELS ACCESSORIES TR. </t>
  </si>
  <si>
    <t>NAHLA AL WADI GENERAL TRADING LLCSalaam Street</t>
  </si>
  <si>
    <t xml:space="preserve">NAJEEB ALLAH BAKSH TRADING </t>
  </si>
  <si>
    <t>NAJMAT AL SABAH REST.AL GHOWAIR, ROLLA</t>
  </si>
  <si>
    <t>NARGIS HOUSEHOLD TRADING L.L.CAMMAN STREET</t>
  </si>
  <si>
    <t>NASAR NELLOY GEN TR LLCIND. AREA 12</t>
  </si>
  <si>
    <t>NASEEM AL BARARI GENERAL TRADINGAL DANA CENTRE, MKM002</t>
  </si>
  <si>
    <t xml:space="preserve">NASEEM AL ROUDA PLASTIC PRODUCTS </t>
  </si>
  <si>
    <t>NASSOR MOHAMMED ALLY (TANZANIA)KARIOKOO</t>
  </si>
  <si>
    <t xml:space="preserve">NATIONAL CORPORATION FOR TOURISM </t>
  </si>
  <si>
    <t>NATIONAL TRADING &amp; DEVELOPING EST.Street 9-– Umm Ramool</t>
  </si>
  <si>
    <t xml:space="preserve">NAVSHANTI TRADING CO. (LLC) BRANCH </t>
  </si>
  <si>
    <t>NAZZ PLASTIC TRADING LLCMussafah-13,</t>
  </si>
  <si>
    <t>ND WORLDWIDE (NIGERIA)Lagos , Nigeria</t>
  </si>
  <si>
    <t xml:space="preserve">NEBRAS PACKING </t>
  </si>
  <si>
    <t>NEW DIAMOND STAR GENERAL TRADINGShop 1Al Ras, Deirah</t>
  </si>
  <si>
    <t xml:space="preserve">New Emirates Home Restaurant LLC </t>
  </si>
  <si>
    <t xml:space="preserve">New Golden Fork Bakery LLC </t>
  </si>
  <si>
    <t xml:space="preserve">NEW GREEN CITY STAR RESTAURANT LLC </t>
  </si>
  <si>
    <t xml:space="preserve">NEW HORIZON CATERING SERVICES </t>
  </si>
  <si>
    <t xml:space="preserve">New Liwa Plastic Trading </t>
  </si>
  <si>
    <t xml:space="preserve">NEW SARHAD DARBAR RESTAURANT LLC </t>
  </si>
  <si>
    <t xml:space="preserve">NEW TALAL ROASTERS </t>
  </si>
  <si>
    <t>NIBRAS AL EMIRATES TR. EST.AL QASIMIA ROAD</t>
  </si>
  <si>
    <t>NICE PACK TRADING LLCSTORAGE NO.38</t>
  </si>
  <si>
    <t xml:space="preserve">NICE SMELL TRADING CO.(L.L.C) </t>
  </si>
  <si>
    <t xml:space="preserve">NILONA CATERERS (FZE) </t>
  </si>
  <si>
    <t xml:space="preserve">NNETONI NIGERIA LIMITED (Nigeria) </t>
  </si>
  <si>
    <t xml:space="preserve">NOOR AL SHAMS PLASTIC BAGS TR. </t>
  </si>
  <si>
    <t>NOOR ASEEL FOODSTUFF TRADING LLCDeira,</t>
  </si>
  <si>
    <t>NOURSIN UNITED FOR GENERAL TRADINGHuwali</t>
  </si>
  <si>
    <t xml:space="preserve">NOVA CARE GENERAL TRADING LLC </t>
  </si>
  <si>
    <t>NOVA PACKAGING AND CLEANINGMUSAFFAH M -13</t>
  </si>
  <si>
    <t>Novak Converting Industries LLCAl Ghail Industrial Park</t>
  </si>
  <si>
    <t>NRTC DUBAI INTERNATIONAL VEGETABLESAl Aweer Vegetable Central Mar</t>
  </si>
  <si>
    <t xml:space="preserve">NUJOOM CHENNAI REST LLC </t>
  </si>
  <si>
    <t xml:space="preserve">NUPAC FZE </t>
  </si>
  <si>
    <t xml:space="preserve">OAK TREE TR. </t>
  </si>
  <si>
    <t xml:space="preserve">OASIS BAKERY LLC </t>
  </si>
  <si>
    <t xml:space="preserve">OASIS CHEMICAL MATERIALS TRADING CO </t>
  </si>
  <si>
    <t xml:space="preserve">OASIS CUISINES LLC </t>
  </si>
  <si>
    <t>OBAMA GUINEE INTERNATIONALMadina Boussoura Immeuble Sava</t>
  </si>
  <si>
    <t>OCEAN FAIR INTERNATIONAL GROUP FZEPlot of Land TP 020203</t>
  </si>
  <si>
    <t>OFFICE EXPERTS TRADING L.L.CBAGDAD STREET</t>
  </si>
  <si>
    <t>OKEKE ELOCHUKWU NZUBE (DRC)61 AVENUE, AIR CONGO</t>
  </si>
  <si>
    <t xml:space="preserve">OMAN PLASTIC LLC </t>
  </si>
  <si>
    <t>OMAR AL KHAYAM REST. LLCAl Sharq St., Rolla square</t>
  </si>
  <si>
    <t>ON TIME PLASTIC TRADINGMazyad</t>
  </si>
  <si>
    <t>ONE DEGREE CAFEUmm Sequem 2</t>
  </si>
  <si>
    <t xml:space="preserve">OOG DAIRY FACTORY </t>
  </si>
  <si>
    <t xml:space="preserve">Orging Plastic Box trdg </t>
  </si>
  <si>
    <t xml:space="preserve">ORIENT GRILLS RESTAURANT </t>
  </si>
  <si>
    <t xml:space="preserve">ORLANDO PLASTIC WARE TRADING </t>
  </si>
  <si>
    <t>ORVA GENERAL TRADING LLCMohd. Rafi Mohd. Saeed, 12a</t>
  </si>
  <si>
    <t>OSAMA AHMED FOODSTUFF TRADING L.L.CPark Port Saeed Deira</t>
  </si>
  <si>
    <t xml:space="preserve">OZONE PLUS GENERAL TRADING </t>
  </si>
  <si>
    <t>P.E MARO VARDAZARYANARSHAKUNYANTS 17A 4-7-9</t>
  </si>
  <si>
    <t>P/E ALEKSAN HAJI-MINASYANStr. NOR ARESH 2/24,9,</t>
  </si>
  <si>
    <t xml:space="preserve">PAGARANI GENERALTRADING CO. (LLC) </t>
  </si>
  <si>
    <t xml:space="preserve">PALLAKATREELL HOUSE HOLD ITEMS </t>
  </si>
  <si>
    <t xml:space="preserve">PALM SPRING PURE NATURE WATER L.L.C </t>
  </si>
  <si>
    <t xml:space="preserve">PAN GULF SOURCING AND TRADING INTL </t>
  </si>
  <si>
    <t xml:space="preserve">PARCO MIDDLE EAST LLC </t>
  </si>
  <si>
    <t>PARTAKERS GENERAL DEALERS (ZAMBIA)KITWE, ZAMBIA</t>
  </si>
  <si>
    <t xml:space="preserve">PASONS SUPER MARKET AND DEPARTMENT </t>
  </si>
  <si>
    <t>PASTASCIUTTA RESTAURANTBaghdad Street</t>
  </si>
  <si>
    <t>PEARL ARTISTIC GENERAL TRADING LLCHorlanze</t>
  </si>
  <si>
    <t xml:space="preserve">PERFECT PACK MEDICAL SUPPLIES </t>
  </si>
  <si>
    <t>PERFECT PACKING &amp; PACKAGING MAT LLCINDUSTRIAL AREA 13</t>
  </si>
  <si>
    <t xml:space="preserve">PETET MARK E </t>
  </si>
  <si>
    <t xml:space="preserve">PINNACLE RESTAURANT LLC </t>
  </si>
  <si>
    <t xml:space="preserve">PINNACLE RESTAURANT LLC. </t>
  </si>
  <si>
    <t>PIONEER GENERAL TRADING CO LLCAL FILAYAH UAE</t>
  </si>
  <si>
    <t>PIONEERS CATERING SERVICES LLCAl-Ruwais,</t>
  </si>
  <si>
    <t>PIZZA ALREMALKhorfakan corniche</t>
  </si>
  <si>
    <t>PIZZA HUT RESTAURANTS EGYPT47 EL-Batal Ahmed Abd EL-Aziz</t>
  </si>
  <si>
    <t xml:space="preserve">POLAR PACK GENERAL TRADING. L.L.C </t>
  </si>
  <si>
    <t xml:space="preserve">PRATHAM GENERAL TRADING LLC </t>
  </si>
  <si>
    <t xml:space="preserve">PREGO CAFE </t>
  </si>
  <si>
    <t xml:space="preserve">PREMIER FOOD PRODUCTS </t>
  </si>
  <si>
    <t xml:space="preserve">PRESS PACK TRADING LLC </t>
  </si>
  <si>
    <t xml:space="preserve">PRIME HOSPITALITY LLC </t>
  </si>
  <si>
    <t>PRIMEST SUPPORT GENERAL TRADING LLCAmman Street</t>
  </si>
  <si>
    <t>PRINTING CENTER ADV. EQUIPDhaid</t>
  </si>
  <si>
    <t xml:space="preserve">PROCAT CATERING SERVICES L.L.C </t>
  </si>
  <si>
    <t>PURE HARVEST SMART FARMS LTDDD-14-122-046,WEWORK HUB 71,</t>
  </si>
  <si>
    <t>PURE PACK OF PLASTIC PRODUCTSMussafah 32</t>
  </si>
  <si>
    <t>PURENMAL RESTAURANTNear Mercure Hotel,</t>
  </si>
  <si>
    <t xml:space="preserve">Q GOURMET LLC </t>
  </si>
  <si>
    <t>QASHTA W LOZ JUICESSultan Bin Zayed First Street</t>
  </si>
  <si>
    <t xml:space="preserve">QASIR AL YASH TR </t>
  </si>
  <si>
    <t>QASR AL WASL FOR OMANI SWEETS LLCAl ain road</t>
  </si>
  <si>
    <t>QASR ALMANSEF RESTURANT-SHJ BRAbu shaghara</t>
  </si>
  <si>
    <t xml:space="preserve">QEDREH &amp; MANSAF CATERING SERVICES </t>
  </si>
  <si>
    <t>QUARTZALINE PLASTIC TRADING LLCWAREHOUSE B3-W23</t>
  </si>
  <si>
    <t xml:space="preserve">QUEEN BAKERY AND SWEETS </t>
  </si>
  <si>
    <t xml:space="preserve">QUICK PACK PLASTIC PRODUCTS TRADING </t>
  </si>
  <si>
    <t>QUIPCO GENERAL TRADING LLCMussafah  , 37</t>
  </si>
  <si>
    <t xml:space="preserve">RADAR GLOBAL GENERAL  TRADING LLC </t>
  </si>
  <si>
    <t xml:space="preserve">RAINBOW CATERING &amp; SERVICES CO. LLC </t>
  </si>
  <si>
    <t xml:space="preserve">Rainbow Catering Services Company </t>
  </si>
  <si>
    <t xml:space="preserve">RAJU OMLET RESTAURANT LLC </t>
  </si>
  <si>
    <t xml:space="preserve">RAK NATIONAL MARKETS </t>
  </si>
  <si>
    <t>RAK PORCELAIN LLCAL EITIHAD STREET</t>
  </si>
  <si>
    <t xml:space="preserve">RAMLA HYPERMARKET (LLC) </t>
  </si>
  <si>
    <t xml:space="preserve">RASHED AL SHAMSI ADVERTISING GIFTS </t>
  </si>
  <si>
    <t>RASHED TRADINGBidiya Al Fujairah</t>
  </si>
  <si>
    <t xml:space="preserve">RAWABI AL SHAM RESTAURANT </t>
  </si>
  <si>
    <t>RAWAFED AL TEEB CO. (IRAQ)IRAQ-BAGHDAD AL MANSOUR</t>
  </si>
  <si>
    <t xml:space="preserve">REED FILING &amp; PACKING </t>
  </si>
  <si>
    <t>REGATTA CATERING L.L.CMedia City</t>
  </si>
  <si>
    <t xml:space="preserve">RELAXO PLASTIC &amp; PAPER MATERIALS </t>
  </si>
  <si>
    <t xml:space="preserve">RELIANCE PACKAGING INDUSTRIES LLC </t>
  </si>
  <si>
    <t xml:space="preserve">RELIANCE PAPER TRADING </t>
  </si>
  <si>
    <t xml:space="preserve">RESTAURANT MALTESR </t>
  </si>
  <si>
    <t xml:space="preserve">RICHOOS GENERAL TRADING/ L.L.C </t>
  </si>
  <si>
    <t xml:space="preserve">RIGHT FORTUNE GENERAL TRADING LLC </t>
  </si>
  <si>
    <t xml:space="preserve">RISHIKA GENERAL TRADING L.L.C </t>
  </si>
  <si>
    <t>RNK DistributionLOT IVE 33A,</t>
  </si>
  <si>
    <t>ROAYA ALMUSTAQBAL GOODS WHOLESALERSAl Qouse</t>
  </si>
  <si>
    <t xml:space="preserve">ROBBY TRADING EST.(QATAR) </t>
  </si>
  <si>
    <t>ROMYS RESTAURANT &amp; CONFECTIONERYKhawneej Road, Al Mizhar First</t>
  </si>
  <si>
    <t>ROYAL HYGIENE LLCNational Trading &amp; Developing</t>
  </si>
  <si>
    <t>ROYAL PACK PLASTIC PRODUCTS TR LLCWARE HOUSE NO # 4</t>
  </si>
  <si>
    <t>Royal Roti Sweet BakeryUmm Al Quwain</t>
  </si>
  <si>
    <t xml:space="preserve">ROYAL SUPERMARKET (FZC) </t>
  </si>
  <si>
    <t xml:space="preserve">ROYAL TRAD AND MOBILIZE EGGS LLC </t>
  </si>
  <si>
    <t xml:space="preserve">ROYAL TRADING &amp; DISTRIBUTION </t>
  </si>
  <si>
    <t>ROYAL TREAT CATERING SERVICES LLC215, ARICO BUILDING DIP-1</t>
  </si>
  <si>
    <t xml:space="preserve">RUBEENA RESTAURANT (L.L.C.) </t>
  </si>
  <si>
    <t xml:space="preserve">RUCHI CATERERS FZ LLC </t>
  </si>
  <si>
    <t>RUCHI RESTAURANT-L.L.C.-Branch 1Salam Street Lulu Buliding</t>
  </si>
  <si>
    <t>S O C RESTAURANTS L.L.CEnoc Station - Meadows,</t>
  </si>
  <si>
    <t xml:space="preserve">S. AL QUEBAISY FLOUR MILLS L.L.C. </t>
  </si>
  <si>
    <t>SABEEL PACKING L.L.CInternational City</t>
  </si>
  <si>
    <t>Sadarah Food &amp; Beverages L.L.C.Sheikha Salama Tower,</t>
  </si>
  <si>
    <t>SAF IMPEX03 BP 3013</t>
  </si>
  <si>
    <t>SAFA ALMADINA GENERAL TRADINGVEGETABLE MARKET</t>
  </si>
  <si>
    <t>SAFAR TAS REST LLCCournish Al Khan</t>
  </si>
  <si>
    <t>SAFARI HYPERMARKET LLCMuwailah</t>
  </si>
  <si>
    <t xml:space="preserve">SAFCO INTERNATIONAL GENERAL TRADING </t>
  </si>
  <si>
    <t xml:space="preserve">SAFEYA SALEH GENERAL TRADING LLC </t>
  </si>
  <si>
    <t>SAFIMEX (GAMBIA)22ND OF July Square</t>
  </si>
  <si>
    <t xml:space="preserve">SAHARA TRADE PLASTIC HOUSE HOLD </t>
  </si>
  <si>
    <t>SAI TRADING (FZC)SAIF Executive Office P8-09-17</t>
  </si>
  <si>
    <t>Sakher Abedelkader Ahmed KaedAdan , Sheikh Othman City</t>
  </si>
  <si>
    <t xml:space="preserve">SALAM BOMBAY VEGETERIAN RESTAURANT </t>
  </si>
  <si>
    <t xml:space="preserve">SAMAA AL SHAHEEN GENERAL TRADING </t>
  </si>
  <si>
    <t>SAMAA SHAHEN GENERAL TRADING-IHSANSHORJA</t>
  </si>
  <si>
    <t xml:space="preserve">SAMAY INTERNATIONAL LLC </t>
  </si>
  <si>
    <t xml:space="preserve">SAN STEFANO GENERAL TRADING </t>
  </si>
  <si>
    <t>SANA PLASTIC TRADING LLCNew Industrial Area,,</t>
  </si>
  <si>
    <t xml:space="preserve">SANAA MANDI &amp; MADHBI REST.BRANCH 1 </t>
  </si>
  <si>
    <t>SAND CITY GENERAL TRADING LLCAL RAS</t>
  </si>
  <si>
    <t xml:space="preserve">SAPNA RAJESH GENERAL TRADING (LLC) </t>
  </si>
  <si>
    <t xml:space="preserve">SAUDI EMIRATES HOUSE FOR GENERAL </t>
  </si>
  <si>
    <t xml:space="preserve">SAUDIAN KITCHEN FOR SAUDI FOOD </t>
  </si>
  <si>
    <t xml:space="preserve">SAWAH PLASTIC EST. </t>
  </si>
  <si>
    <t xml:space="preserve">SEA &amp; LAND REST. </t>
  </si>
  <si>
    <t>SEA BAKE BAKERY LLCMussafah-37</t>
  </si>
  <si>
    <t xml:space="preserve">SEA PACK PLASTIC PRODUCTS TRADING </t>
  </si>
  <si>
    <t xml:space="preserve">SEA SHELL STAR GENERAL TRADING </t>
  </si>
  <si>
    <t xml:space="preserve">SEAGULL BAKERY </t>
  </si>
  <si>
    <t>SEIPH ISSA HAMED (TANZANIA)KARIOKOO</t>
  </si>
  <si>
    <t xml:space="preserve">SEVEN EMIRATES CAFETERIA </t>
  </si>
  <si>
    <t>SEVEN EMIRATES PLASTIC CONTAINERSPLOT NO.599016,WARE HOUSE 1,</t>
  </si>
  <si>
    <t>SEVEN SEAS SHIPCHANDLERS LLCPLOT NO 598 - 668</t>
  </si>
  <si>
    <t>SHAFEER General Trading LLCIndustrial Area -1,</t>
  </si>
  <si>
    <t xml:space="preserve">SHAKESPEARE &amp; CO. BR OF SARANA </t>
  </si>
  <si>
    <t>SHALIMAR BAKERY LLCNew Industrial Area Ajman</t>
  </si>
  <si>
    <t xml:space="preserve">SHALIMAR PLASTIC TRADING L.L.C </t>
  </si>
  <si>
    <t xml:space="preserve">SHAMS AL BARARY PLASTIC TRADING LLC </t>
  </si>
  <si>
    <t xml:space="preserve">SHAMS AL JABAL GENERAL TRADING LLC </t>
  </si>
  <si>
    <t xml:space="preserve">SHANKAR TRADING CO. (LLC) (BR) </t>
  </si>
  <si>
    <t>SHARING IS CARING RESTAURANT -SOLEM4 Mussaffah</t>
  </si>
  <si>
    <t xml:space="preserve">SHARJAH LADIES CLUB </t>
  </si>
  <si>
    <t xml:space="preserve">SHARJAH MEGA MALL </t>
  </si>
  <si>
    <t>SHATEE REST LLCAbu shaghara</t>
  </si>
  <si>
    <t xml:space="preserve">SHAWERME CAFETERIA </t>
  </si>
  <si>
    <t xml:space="preserve">SHEWARAMANI PLASTIC TRADING  LLC </t>
  </si>
  <si>
    <t>SHINKA VILLAGE PLASTERING WORKSAhmad Mohamed Half,Liwa</t>
  </si>
  <si>
    <t xml:space="preserve">SHISH SHAWERMA RESTAURANT </t>
  </si>
  <si>
    <t>SHOPPERS SUPERMARKET LTD (TANZANIA)DSM</t>
  </si>
  <si>
    <t>SHUAA PAPER &amp; PLASTIC PRODUCTS COSANAIYA ,13</t>
  </si>
  <si>
    <t>SILAL FOOD AND TECHNOLOGY LLCAl Khaleej Al Arabi Street</t>
  </si>
  <si>
    <t>SILVER MOON PACK PLASTIC TRADINGAL JURF INDUSTRIAL ZONE 2</t>
  </si>
  <si>
    <t>SILVERCREST MIDDLE EAST FZCAL ABRAJ STREET</t>
  </si>
  <si>
    <t>SIMPRA YUGO STATION RESTAURANT LLC6,7,8,9 DTCHA BLOCK A,</t>
  </si>
  <si>
    <t>SKY GENERAL TRADING (SOMALIA)MOGADISHU</t>
  </si>
  <si>
    <t xml:space="preserve">SKY GREEN PLASTIC TRADING </t>
  </si>
  <si>
    <t>SKY LARK PLASTIC TRADINGMUSAFFAH M-43</t>
  </si>
  <si>
    <t xml:space="preserve">SKYPE GENERAL TRADING (LLC) </t>
  </si>
  <si>
    <t>SLIDER BAR BURGERS LLCSultan Bin Zayed the First St</t>
  </si>
  <si>
    <t>SMART CHOICE PLASTIC TRADINGM16, Mussafah Ind Area,</t>
  </si>
  <si>
    <t xml:space="preserve">SMART HOME HOUSE HOLD ITEMS TRADING </t>
  </si>
  <si>
    <t>SMART PACK GENERAL TRADINGMUSAFFAH M -42</t>
  </si>
  <si>
    <t>SMOQOHOLIC SEA FOOD RESTAURANTSharjah Ind Area 2</t>
  </si>
  <si>
    <t xml:space="preserve">SNH PACKING GENERAL TRADING LLC </t>
  </si>
  <si>
    <t>Societe Mounir de Commerce SOMOCORue Aghlabite Ksar Hellal 5070</t>
  </si>
  <si>
    <t xml:space="preserve">SOCIMCO  STE </t>
  </si>
  <si>
    <t>SOFICOM GENERAL TRADING LLC417, CITY BAY BUSINESS CENTRE</t>
  </si>
  <si>
    <t>SOFRAJI CATERING SERVICESSheikh Zayed Rd</t>
  </si>
  <si>
    <t>SONAPUR AL MADEENA SUPERMARKET -LLCM34, Mussafah</t>
  </si>
  <si>
    <t xml:space="preserve">SONAS WHOLESALE POINT/L.L.C. </t>
  </si>
  <si>
    <t xml:space="preserve">SOTHERN FOOD &amp; CATERING SERVICES </t>
  </si>
  <si>
    <t xml:space="preserve">Soy To Chutney LLC </t>
  </si>
  <si>
    <t xml:space="preserve">SPECTRA SPECIALITY CHEMICALS L.L.C </t>
  </si>
  <si>
    <t>SPEED EGG TRAY TRADING LLCMussafah-13</t>
  </si>
  <si>
    <t>SPIRE INTERNATIONAL LLC34TH STREET</t>
  </si>
  <si>
    <t>Spot Pack General Trading LLCUmmu Ramool,</t>
  </si>
  <si>
    <t>SR RESOURCES FZCPLOT NO HE 01A &amp; HE 01B</t>
  </si>
  <si>
    <t>SRI AISWARIYA RESTAURANT LLCAL KARAMA</t>
  </si>
  <si>
    <t>STAR DIAMOND GENERAL TRADINGIndustrial Area, al Naglah,</t>
  </si>
  <si>
    <t>STAR PACKAGES TRADING FZ -LLCAL JAZIRAH AL HAMRA</t>
  </si>
  <si>
    <t>STAR PAK STAR GENERAL TRADING LLCAl Qusais 4 Wearhouse # S06,</t>
  </si>
  <si>
    <t>STARNET GENERAL TRADING LLCBur Dubai</t>
  </si>
  <si>
    <t xml:space="preserve">STE ALPACK SARL </t>
  </si>
  <si>
    <t xml:space="preserve">STE ETS JAMELDDINE MAAZOUN E-J-E-M </t>
  </si>
  <si>
    <t>STE ICOGE SARL YOP Z.ILOTS NO 101</t>
  </si>
  <si>
    <t>STE REGALB.P 603,</t>
  </si>
  <si>
    <t xml:space="preserve">STREAM LINE INTEGRATED MARKETING </t>
  </si>
  <si>
    <t xml:space="preserve">STUD PAC INTERNATIONAL GENERAL </t>
  </si>
  <si>
    <t xml:space="preserve">SUMAN INTERNATIONAL TRADING COMPANY </t>
  </si>
  <si>
    <t xml:space="preserve">SUMUKH TRADING L.L.C </t>
  </si>
  <si>
    <t>SUN FLOWER INTERNATIONAL GOODSAl Quoz Industrial Area 2</t>
  </si>
  <si>
    <t>SUN PACK PLASTIC TRADING LLCINDUSTRIAL AREA 1,</t>
  </si>
  <si>
    <t>SUNRISE PETROLEUM FZCPLOT NO HE 01A &amp; HE 01B</t>
  </si>
  <si>
    <t xml:space="preserve">SUNRISE PLASTICS MATERIALS TRADING </t>
  </si>
  <si>
    <t>SUNRISE RESTAURANT (Broccoli PizzaSalamah 2</t>
  </si>
  <si>
    <t>Super Pack For Detergents and PaperBadazayed Ind Area</t>
  </si>
  <si>
    <t>SUPER PACK INTERNATIONAL TRADINGKARIOKOO</t>
  </si>
  <si>
    <t xml:space="preserve">SUPER PACK PACKAGING MATERIALS </t>
  </si>
  <si>
    <t xml:space="preserve">Super Trio General Trading </t>
  </si>
  <si>
    <t xml:space="preserve">SUPERBAG PLASTIC BAGS L.L.C </t>
  </si>
  <si>
    <t xml:space="preserve">T.CHOITHRAM AND SONS LLC </t>
  </si>
  <si>
    <t>TACO SHRIMPO CAFETERIA LLCAl Muroor</t>
  </si>
  <si>
    <t xml:space="preserve">TALAL EGGS TRADING &amp; DISTRIBUTION </t>
  </si>
  <si>
    <t xml:space="preserve">Tamam Bakery and Sweets </t>
  </si>
  <si>
    <t xml:space="preserve">TAMAM PACKING L L C </t>
  </si>
  <si>
    <t xml:space="preserve">TAMMASHCO BAKERY LLC </t>
  </si>
  <si>
    <t xml:space="preserve">TAMR WA QHWAH TRADING </t>
  </si>
  <si>
    <t>Tamween Hopitality LLCAl Mafraq F2C2</t>
  </si>
  <si>
    <t xml:space="preserve">Tamween Pack Plastic Trading L.L.C. </t>
  </si>
  <si>
    <t xml:space="preserve">TAMWEEN PACK PLASTIC TRADING LLC </t>
  </si>
  <si>
    <t>TAREQ AL JASSIM RESTAURANT ANDAl A’amal St.,</t>
  </si>
  <si>
    <t xml:space="preserve">TARIQ HAYAH TR. L.L.C. </t>
  </si>
  <si>
    <t xml:space="preserve">Tasty Bites Food Catering Services </t>
  </si>
  <si>
    <t>TAWFIK PRESTA-NEGOCE TOGO (T.P.N.T)Lome – BP 1455 , Togo</t>
  </si>
  <si>
    <t xml:space="preserve">TELAL AL AIN GENERAL TRADING </t>
  </si>
  <si>
    <t>TEXAS CHICKENROAD 41</t>
  </si>
  <si>
    <t xml:space="preserve">TEYOUR AL SHAMS SUPERMARKET LLC </t>
  </si>
  <si>
    <t>THALIA REAL ESTATE L.L.CPLOT NO -A-012-002</t>
  </si>
  <si>
    <t>THAMAR SWEETS TRADING-L.L.CAJMAN INDUSTRIAL 2,</t>
  </si>
  <si>
    <t>The Butcher Shop &amp; Grill (LLC)DEIRA,</t>
  </si>
  <si>
    <t>THE CHEESE SHAWERMA RESTAURANTAl Karamah Street</t>
  </si>
  <si>
    <t xml:space="preserve">THE ORIGINAL LESSI CAFE </t>
  </si>
  <si>
    <t>THE ROOT VENTURES (GUINEA)Madina Marche Route Du Niger</t>
  </si>
  <si>
    <t>Themar Al Bahar RestaurantAjman - Corniche Street</t>
  </si>
  <si>
    <t xml:space="preserve">Themar Al Emarat LLC </t>
  </si>
  <si>
    <t>THEO WINNERCRAFT CATERING ANDODORKOR</t>
  </si>
  <si>
    <t>THUMBAY MARKETING &amp; DISTRIBUTION CObehind Hamdan Centre</t>
  </si>
  <si>
    <t>TIBR LEADING ENTERPRISESAl-Khabura ,North Al Batinah</t>
  </si>
  <si>
    <t xml:space="preserve">TIGER PROFILES &amp; INSULATION LLC </t>
  </si>
  <si>
    <t>TODAYS  RESTAURANTNAHDA 2</t>
  </si>
  <si>
    <t xml:space="preserve">TOP GRAND PLASTIC TRADING </t>
  </si>
  <si>
    <t>TOP SHALIMAR GENERAL TRADING LLCShareekath, Mazyad, Al Ain.</t>
  </si>
  <si>
    <t>TOSHKA RESTAURANT LLC526 Sheikh Rashid Bin Saeed St</t>
  </si>
  <si>
    <t xml:space="preserve">Tourist Projects and int'l </t>
  </si>
  <si>
    <t>TRADEALL SOLUTIONS (FZE)SAIF Office Q1-08-025/C</t>
  </si>
  <si>
    <t xml:space="preserve">TRANS EMIRATES GENERAL TRADING/LLC </t>
  </si>
  <si>
    <t>Twenty Five Degress NorthTECOM Dubai</t>
  </si>
  <si>
    <t>TWSL GENERAL TRADING OWNED BY TARIQAL BADIYA FESTIVAL CITY</t>
  </si>
  <si>
    <t>UB UGOBEST INTERNATIONAL LTDLagos, Nigeria</t>
  </si>
  <si>
    <t xml:space="preserve">UDUPI  CITY REST. </t>
  </si>
  <si>
    <t xml:space="preserve">UNION MART GENERAL TRADING </t>
  </si>
  <si>
    <t>UNIPEX DAIRY PRODUCTS CO LTDAl Wahda Street</t>
  </si>
  <si>
    <t xml:space="preserve">UNIQUE FALCON GENERAL TRADING LLC </t>
  </si>
  <si>
    <t xml:space="preserve">UNIQUE HOTELS SUPPLY </t>
  </si>
  <si>
    <t xml:space="preserve">UNITED DAIRY &amp; FOOD INDUSTRIES </t>
  </si>
  <si>
    <t xml:space="preserve">UNITED FAMILIES CATERING &amp; FOOD </t>
  </si>
  <si>
    <t>US POLYMERS INC.6915 E.SLAUSON COMMERCE, CA900</t>
  </si>
  <si>
    <t>USMAN IBRAHIM ABDUREHMAAN (SOMALIA)MAGADISHU</t>
  </si>
  <si>
    <t xml:space="preserve">VARIETY SUPERMARKET </t>
  </si>
  <si>
    <t>VEGAS FOODSTUFF TR. LLCWarehouse # 5</t>
  </si>
  <si>
    <t xml:space="preserve">VEGBERRY MIDDLE EAST FARM </t>
  </si>
  <si>
    <t>VIDIC INDUSTRIES NIG. LTD43 OFFIN CANAL</t>
  </si>
  <si>
    <t xml:space="preserve">VINNI INTERNATIONAL GENERAL TRDING </t>
  </si>
  <si>
    <t xml:space="preserve">VIVA PREMIERE INVESTMENT LLC </t>
  </si>
  <si>
    <t>WADAJIR GENERAL TRADING L.L.CNear Baniyas Metro Stat Deira</t>
  </si>
  <si>
    <t>WADI AL ARAYESH RESTAURANT &amp; CAFEJEBEL ALI</t>
  </si>
  <si>
    <t>WADI AL SALAM RESTAURANT LLCAl Fosool الإمارات ,Street</t>
  </si>
  <si>
    <t xml:space="preserve">WADI AL TUFFAH PAPER PRODUCTS </t>
  </si>
  <si>
    <t>WAHAT AJMAN TRADING COMPANY (IRAQ)1 , Al Jazaer Street</t>
  </si>
  <si>
    <t>WAHAT AL KHAIR MINERAL WATERNew Industrial Area 1,</t>
  </si>
  <si>
    <t xml:space="preserve">WAHAT AL QASIMIYA CAFETERIA </t>
  </si>
  <si>
    <t xml:space="preserve">WAJID ALI TRADING EST. </t>
  </si>
  <si>
    <t xml:space="preserve">WAQAS TRADING CO. (L.L.C) </t>
  </si>
  <si>
    <t>WELL CARE GENERAL TRADING  LLCKING OF STRUCTURE FLAT</t>
  </si>
  <si>
    <t xml:space="preserve">WESTERN  HOTELS GHAYATHI </t>
  </si>
  <si>
    <t xml:space="preserve">WESTFORUM TRADING L.L.C </t>
  </si>
  <si>
    <t xml:space="preserve">WIMCO PACKING &amp; PACKAGING MATERIALS </t>
  </si>
  <si>
    <t>WIN PACK LLCUAQ Industrial Area</t>
  </si>
  <si>
    <t>Winners General Trading LLCZahra</t>
  </si>
  <si>
    <t>WINNERS PLASTIC TRADING LLCMUSAFFAH M -16,</t>
  </si>
  <si>
    <t>WISE TEAM FZCAJMAN FREE ZONE, E-12F-32</t>
  </si>
  <si>
    <t>WORKERS VILLAGE REAL ESTATE L.L.CMussafah M24, Plot # 13,</t>
  </si>
  <si>
    <t xml:space="preserve">YAQOOT JUMA GENERAL TRADING LLC </t>
  </si>
  <si>
    <t>YASMEEN PACK TRADINGBEHIND OASIS CENTRE, AL QOUZ 1</t>
  </si>
  <si>
    <t>YEDDER COAPP 6, LIBYA</t>
  </si>
  <si>
    <t xml:space="preserve">YES PACK PACKAGING LLC </t>
  </si>
  <si>
    <t xml:space="preserve">Youssef Saheli (Senegal) </t>
  </si>
  <si>
    <t xml:space="preserve">ZABEEL PLASTIC CONTAINERS TRDG/LLC </t>
  </si>
  <si>
    <t xml:space="preserve">ZAHRA TRADING FZE </t>
  </si>
  <si>
    <t>ZAHRAT AL GHADIR (IRAQ)KARADA</t>
  </si>
  <si>
    <t xml:space="preserve">ZAHRAT AL MADAYIN FOODSTUFF CO. </t>
  </si>
  <si>
    <t>ZAHRAT AL SHAM RESTAURANT LLCDRAGON MART COMPLEX</t>
  </si>
  <si>
    <t>ZAHRAT LEBNAN CAFETERIA&amp;RESTAURANT605 Golden Tulip Downtown</t>
  </si>
  <si>
    <t xml:space="preserve">ZAKRIA PLASTIC BAGS CO. LLC </t>
  </si>
  <si>
    <t xml:space="preserve">Zam Zam Plastic Factory LLC </t>
  </si>
  <si>
    <t>ZAM ZAM PLASTICMarris,Marris market</t>
  </si>
  <si>
    <t>ZAMZAM  PLASTIC BAGS &amp; CONTAINERSNew Ind. Area Near Falcon Pack</t>
  </si>
  <si>
    <t>ZARI PACK COMPANY LIMITED(TANZANIA)PLOT NO. 26 BLOCK. 52</t>
  </si>
  <si>
    <t xml:space="preserve">ZATOON GHARBIA FOODSTUFF TRADING </t>
  </si>
  <si>
    <t>ZEE STORE INTERNATIONAL LLCStore 2 &amp; 2A, Street number 3</t>
  </si>
  <si>
    <t xml:space="preserve">ZERSIS BUILDING MATERIALS TRADING </t>
  </si>
  <si>
    <t xml:space="preserve">ZEUS INTERNATIONAL LLC </t>
  </si>
  <si>
    <t xml:space="preserve">ZIVA WET WIPES.LLC </t>
  </si>
  <si>
    <t>ZIZETTE HYGIENE GOODS WHOLESALERSAl Quoz Dubai,</t>
  </si>
  <si>
    <t>ZONIC GARMENTS TRADING LLCNear Union Metro Station Deira</t>
  </si>
  <si>
    <t>ZUBAIRI PACKAGING LLCEXHIBITION -SHOWROOM NO.7</t>
  </si>
  <si>
    <t xml:space="preserve">ZUBAIRI PLASTIC BAGS INDUSTRY LLC </t>
  </si>
  <si>
    <t>ZULAL WATER FACTORYPB NO.79979</t>
  </si>
  <si>
    <t>DOT PACK GENERAL TRADINGMussafah</t>
  </si>
  <si>
    <t xml:space="preserve">ABU DHABI GOLF CLUB </t>
  </si>
  <si>
    <t>AL HANA PLASTIC BAGS AND CONTAINERSShop No. 1,</t>
  </si>
  <si>
    <t>EVERTEX WORLD INVESTMENT NIG LTDABA - NIGERIA</t>
  </si>
  <si>
    <t>MOON PLASTIC PRODUCTS TRADING LLCShop no. 5</t>
  </si>
  <si>
    <t>BUYER SUPPLIERS GENERAL TRADING COTHE IRIDIUM BUSINESS CENTER</t>
  </si>
  <si>
    <t>SULTHAN SHAH GENERAL TRADING LLCJurf 1, Ajman</t>
  </si>
  <si>
    <t>KONSTANT PACKAGING TRADING LLCOFFICE NO 2901 , 29TH FLOOR</t>
  </si>
  <si>
    <t xml:space="preserve">ARWIQA ALIBDAA CO </t>
  </si>
  <si>
    <t>LULU HYPERMARKET-SOLEBRANCH - CPD - AL AIN</t>
  </si>
  <si>
    <t>AL BAHR AL YAMM FOR JUICE MANUPO BOX: 1800</t>
  </si>
  <si>
    <t xml:space="preserve">AL SHAYEE INTERNATIONAL FOR TR </t>
  </si>
  <si>
    <t>AL RABIEE GIFT BOX TRUBA,</t>
  </si>
  <si>
    <t>MAMADOU SALIOU BAHMadina - Conakry , Guinea</t>
  </si>
  <si>
    <t>DEXOPACK PACKAGING L.L.CDUBAI INVESTMENT PARK</t>
  </si>
  <si>
    <t>MISC. CUSTOMER (Deepak Sharma)Dubai</t>
  </si>
  <si>
    <t>BIG PLAST LLCTigran Mets Street 29</t>
  </si>
  <si>
    <t>SEVEN SEAS STORAGE MANAGEMENT LLCPLOT NO 598 - 668</t>
  </si>
  <si>
    <t>IDEAL FOR PLASTIC MATERIAL TRADINGM45, Mussafah</t>
  </si>
  <si>
    <t xml:space="preserve">FARMING FOR YOU MEAT TRADING </t>
  </si>
  <si>
    <t>UPPER SIDE RESTAURANT - SOLEAHAMAN BUILDING M-FLOOR, SOUR</t>
  </si>
  <si>
    <t xml:space="preserve">ALMASHAWI AL HALABYA REST. </t>
  </si>
  <si>
    <t>AL NOOR INTERNATIONAL SRVICESAl Uqir Sanaiyah</t>
  </si>
  <si>
    <t>AL DAHRA PURE HARVEST LLCKATAM SHAKLAH STREET</t>
  </si>
  <si>
    <t>BIOME PACK L.L.C-Near German standard</t>
  </si>
  <si>
    <t>SAS PACK TRADING LLCM40, Mussafah.</t>
  </si>
  <si>
    <t>MADFOON ALSADDA RESTAURANTS &amp;-12 FLOOR, FLAT# 08</t>
  </si>
  <si>
    <t>ISOTHERMA SARLDJIBOUTI,AFRICA</t>
  </si>
  <si>
    <t>NATURE FARM FOOD &amp; BEVERAGES TP.O BOX: 89885, 178 Amman St.</t>
  </si>
  <si>
    <t>ALAFDALIYA GENERAL TRADINGAl Salamath,</t>
  </si>
  <si>
    <t>CHIKEX FRIED CHICKEN &amp; REST L.-Geepas building -6 , Rumeila</t>
  </si>
  <si>
    <t>START LINE GENERAL TRADING L.L11A Street, Ras Al Khor</t>
  </si>
  <si>
    <t>IDEAL PACK TRADING LLC-</t>
  </si>
  <si>
    <t>MAGNANI GENERAL TRADING L.L.CSHOP NO.4, KHALIFA AL NABOODA</t>
  </si>
  <si>
    <t>Al-Huda Enterprises  and CleanMogadishu - Somalia</t>
  </si>
  <si>
    <t>UNS FARMS LLC4TH St., AL Qouz 3,</t>
  </si>
  <si>
    <t>KRAFT MIDDLE EAST TRADING L.L.-ajman, ajman</t>
  </si>
  <si>
    <t>GALAXY PLAST LLC- BRANCH OFICAD 1, STORE 01. BLOCK  10,</t>
  </si>
  <si>
    <t>FORM PACK PLASTIC TRADINGAl Noud, Wadi Alain 1,  Sharee</t>
  </si>
  <si>
    <t>GREEN FRESH FOOD STUFF TRADING LLCHead office -KARAMA-DUBAI</t>
  </si>
  <si>
    <t>SOUTHERN SUN PLASTIC &amp; PAPERElectra Street,</t>
  </si>
  <si>
    <t>AL HAYAT PACK PLASTIC TRADINGM26, MUSSAFAH,</t>
  </si>
  <si>
    <t>ZAM ZAM AL JADEED GENERALYASMEEN-AJMAN</t>
  </si>
  <si>
    <t xml:space="preserve">HOTPACK PACKAGING LLC </t>
  </si>
  <si>
    <t>AL AMAL PLASTIC PRODUCTS TR.shop no.1,Halwan Suburb</t>
  </si>
  <si>
    <t>GRACE PACK PAPER PRODUCTS TRADNEW IND AREA</t>
  </si>
  <si>
    <t>MIRHA PLASTIC TRADING L LCAJMAN</t>
  </si>
  <si>
    <t>Al Jazira Poultry Farm L.L.C.-Warehouse No. 6</t>
  </si>
  <si>
    <t>ALMASHAWI AL HALABYA REST.-</t>
  </si>
  <si>
    <t xml:space="preserve">MANZO RESTAURANT - SOLE </t>
  </si>
  <si>
    <t>AL RAHEEB HOUSE WARE TRADING-VEGETABLLE MARKET SHOP</t>
  </si>
  <si>
    <t xml:space="preserve">ULTRA PLASTIC TRADING LLC </t>
  </si>
  <si>
    <t>ALAFDALIYA GENERAL TRADING-AL AIN.</t>
  </si>
  <si>
    <t>ATTIS EMBALLAGE26 BIS RUE MOHAMMED BEN BRAHIM</t>
  </si>
  <si>
    <t>YASHTECHAL FAHAD BUILDING-4</t>
  </si>
  <si>
    <t>MARKQ TRADING L.L.C-AL-QUSAIS</t>
  </si>
  <si>
    <t>FATIMA GENERAL TRADINGBLOCK-2</t>
  </si>
  <si>
    <t>COSMO OUTLET GENERAL TRADING LLCBRANCH OF ABU DHABI 1</t>
  </si>
  <si>
    <t>ALHABEEBSHOP NO.24,JURF,IND AREA ZONE</t>
  </si>
  <si>
    <t>NOUR PACK CENTRAL FOR NON FOODHuwali</t>
  </si>
  <si>
    <t>WEJDA ALMETHALIYA CO. FOR IMPO3rd Floor Elokawa Building Ald</t>
  </si>
  <si>
    <t>GREEN LAND CATERING SERVICES LStreet 2/9 Mezz -2, Hamdan Str</t>
  </si>
  <si>
    <t>JCI Joint Company InvestmentRua 3 De Fevereiro, Bairro Cen</t>
  </si>
  <si>
    <t>POMI SARLQuartier Afan-Mabe, Kirbi, Cam</t>
  </si>
  <si>
    <t>SWEET CORN GENERAL TRDNG LLCP.O. Box 86860, Plot no. 215-1</t>
  </si>
  <si>
    <t>MOHAMMED RASHID MOHAMMEDPO BOX. 16322, Dar es Salaam</t>
  </si>
  <si>
    <t>NAADAN FOODSTUFF INDUSTRIES LLCUMM AL QUWAIN,NEW IND AREA</t>
  </si>
  <si>
    <t>SUPER CANDY INDUSTRY LLCNA, NA , UMM AL -QUWAIN</t>
  </si>
  <si>
    <t>BLACK DIAMOND GENERAL TRADING-BUSINESS BAY BUR DUBAI</t>
  </si>
  <si>
    <t>ROYAL SEA FOODSTUFF TRADING LLICI-GRE-L13-503, N/A</t>
  </si>
  <si>
    <t>ALBASAER FOR GOODS WHOLESALERSSHARJAH - INDUSTRIAL AREA 18</t>
  </si>
  <si>
    <t>ECOPACK L.L.CASIAN DELKAR LOGISTIC COMPOUND</t>
  </si>
  <si>
    <t>DAR AL SHAM RESTAURANT GRILL&amp;PASTRYAl Falah Street,</t>
  </si>
  <si>
    <t>POKE AND CO RESTAURANTCentral Park Towers, Unit P2-1</t>
  </si>
  <si>
    <t>AL FOUZAN REST. LLCAL NAHADA -SHARJAH</t>
  </si>
  <si>
    <t>MOTIMAHAL DELUXE RESTAURANTTOURIST CLUB AREA , ABUDHABI .</t>
  </si>
  <si>
    <t>ABU DHABI PRINTING &amp; PUBLISHINICAD 1, Warehouse 7, 8 &amp; 8/8,</t>
  </si>
  <si>
    <t>ANWIK GLOBAL CONCEPT8 ONDO STREET APAPA ROAD</t>
  </si>
  <si>
    <t>AL BAHRI PACKAGING MATERIALSPO BOX:4465,</t>
  </si>
  <si>
    <t>LULU HYPERMARKET-SOLEBRANCH CPD,ABU DHABI, AL AIN</t>
  </si>
  <si>
    <t xml:space="preserve">TECHNICAL COMPANY FOR PAPER </t>
  </si>
  <si>
    <t>SELA FOR PLASTIC BAGS AND CONTAL JAWAL REAL ESTATE,</t>
  </si>
  <si>
    <t>SAI TRADING CO LLCSAIF Executive Office P8-09-17</t>
  </si>
  <si>
    <t>Safe Pack Packaging Mat Tr. LLAL NAILY BULDING - SHOP D35</t>
  </si>
  <si>
    <t>SANGAM RESTAURANTS AND SWEETSSTREET NO 4, 319,</t>
  </si>
  <si>
    <t>ALL IN ONE PACKING&amp; PACKAGINGWAREHOUSE -P1/BLOCK J,</t>
  </si>
  <si>
    <t>FOOD WRAP GENERAL TRADING COMPM39, Mussafah</t>
  </si>
  <si>
    <t>Golden Bee Foods Restaurant LLBurjuman Business Towers</t>
  </si>
  <si>
    <t xml:space="preserve">T.CHOITHRAM &amp; SONS L.L.C </t>
  </si>
  <si>
    <t>NATIONAL TRADING &amp; DEVELOPINGStreet 9-– Umm Ramool</t>
  </si>
  <si>
    <t>SANGAM RESTAURANT &amp; SWEETSSARA SALAM STREET ,</t>
  </si>
  <si>
    <t>BOSPORUS RESTAURANT LLCAL KAWAKEB BUILDING BLOCK-E</t>
  </si>
  <si>
    <t>EAZY PACK PLASTIC PRODUCTS-</t>
  </si>
  <si>
    <t>AMS MIDDLE EAST TRADING LLCSharjah Media City, Sharjah</t>
  </si>
  <si>
    <t>AL AHLAM PLASTIC PRODUCTSPO BOX 15693</t>
  </si>
  <si>
    <t>ENSIKAB INTERNATIONAL FOR TRADINGWarehouse and Office</t>
  </si>
  <si>
    <t>GASHEED AND MALEH SEA FOODAL AMRAA, AL YAHAR, ALAIN</t>
  </si>
  <si>
    <t xml:space="preserve">TOP ICE CREAM </t>
  </si>
  <si>
    <t>AL MUFEED DAIRYSHOP 1227,BLDG.1227,ROAD 2325,</t>
  </si>
  <si>
    <t>QUALITY APEX WHOLESALERS TRD.The metropolis tower, business</t>
  </si>
  <si>
    <t>PACKYES26 BD MERS SULTAN 1 first floo</t>
  </si>
  <si>
    <t>GO GREEN PACKAGING INDUSTRY LLCWAREHOUSE NO 10,</t>
  </si>
  <si>
    <t>Omnium De Représentation26 BP 202 Abidjan 26,REPUBLIQU</t>
  </si>
  <si>
    <t xml:space="preserve">HOT LAND PACKING &amp; PACKAGING </t>
  </si>
  <si>
    <t>AL NAJOUM EGG TRADINGNew Areej Al Madeena supermark</t>
  </si>
  <si>
    <t>SAYED GENERAL TRADING LLCNEW IND AREA</t>
  </si>
  <si>
    <t>ALNADEEM PAPER PRODUCTS FACTORM 33, Mussafah.</t>
  </si>
  <si>
    <t>GOLDEN BEE FOODS RESTAURANT LLCSheikh Khalifa Bin Zayed Stree</t>
  </si>
  <si>
    <t>AL ARAB PLASTIC TRADING LLCAjman Industrial No 1</t>
  </si>
  <si>
    <t>AL RAWABI DAIRY CO (L.L.C.)ALKhawaneej street</t>
  </si>
  <si>
    <t xml:space="preserve">NIYAT PACKING MATERIALS TRADING LLC </t>
  </si>
  <si>
    <t>EMIRATES TASTE CATERING SERVICMussafah M-26, Industrial Area</t>
  </si>
  <si>
    <t>MISC. CUSTOMER (Ahmed ABDUL MODUBAI</t>
  </si>
  <si>
    <t>VYAST PACKAART LLC FOR PLASTICWarehouse Number S4,</t>
  </si>
  <si>
    <t>BLUE MOON PACKAGING MATERIALS-AL QUSAIS INDUSTRIAL AREA 5,</t>
  </si>
  <si>
    <t>WELKIN AGRO TRADING LLCAL RAS,DEIRA</t>
  </si>
  <si>
    <t>GIFT CITY GENERAL TRADING LLCAl Waha Street,</t>
  </si>
  <si>
    <t>AL MUSAMIM SIGNBUILDING NO: 190,</t>
  </si>
  <si>
    <t>RADHEY INTERNATIONAL GENERALShop No. 7,AL Ras, AL Ahmadiya</t>
  </si>
  <si>
    <t xml:space="preserve">TRUE BAKE BAKERY </t>
  </si>
  <si>
    <t>BRIGHT PLASTIC GEN TRDAjman</t>
  </si>
  <si>
    <t>EASY MARKET GENERAL TRADING69, 13TH STREET,</t>
  </si>
  <si>
    <t>AL MASHAWI AL HALABYA REST &amp; CINDUSTRIAL AREA NO 7</t>
  </si>
  <si>
    <t>THE M C FRESH GENERAL TRADINGMussafah 39,</t>
  </si>
  <si>
    <t>ARAB PACK PAPER CUPSShabra 0081-1, Bahya,</t>
  </si>
  <si>
    <t xml:space="preserve">DJIDO BABIKIR Co. </t>
  </si>
  <si>
    <t>SHAMS AL MADINA HYPERMARKET LLJABEL ALI</t>
  </si>
  <si>
    <t>ADNEC SERVICES L.L.C.Abu Dhabi National Exhibition</t>
  </si>
  <si>
    <t>ELMA PLASTIC PACKS AND FOODSTUM-26, Mussafah.</t>
  </si>
  <si>
    <t>RAS BU ABBOUND TRADING COMPANYARRIANE TOWER -3RD FLOOR/13- M</t>
  </si>
  <si>
    <t>ALHILAL  ALDAHABI COMPANYMISURATA</t>
  </si>
  <si>
    <t>CHIKEX FRIED CHICKEN AND RESTAURENTShop#1, A Block,Paris Tower</t>
  </si>
  <si>
    <t>INDIAN FOOD COMPANY DMCCUNIT NO R18, GOLDCREST EXECUTI</t>
  </si>
  <si>
    <t>BIDIYAH POULTRY FARM LLCRUWI</t>
  </si>
  <si>
    <t>TASHA RESTAURANT EGYPTIAN FOODM20 MUSSAFAH</t>
  </si>
  <si>
    <t>Al Salehani Cafeteria &amp; GrillsAl Mutawa Area, Nr: ADCB</t>
  </si>
  <si>
    <t>NICE PACK PLASTIC TRADING -MW5,</t>
  </si>
  <si>
    <t>HONEST PACK PACKING &amp; PACKAGINM-43, MUSSAFAH</t>
  </si>
  <si>
    <t>FATIMA MUHAMMAD GENERAL TRADINBUR DUBAI,</t>
  </si>
  <si>
    <t>ULTRA PLASTIC TRADING LLCStore-17, Mussafah-45</t>
  </si>
  <si>
    <t>ABDOUL MOUMIN TOUREB,P 9110 , RUE : 80 / PORTE :</t>
  </si>
  <si>
    <t>VSTAR PACK GENERAL TRADINGSHABIYA 11, ABU DHABI.</t>
  </si>
  <si>
    <t>GOLDEN AIN FOOD PRODUCTS CO.LLGreece cluster -L13 S01,</t>
  </si>
  <si>
    <t>New Diamond Technical ServicesAspin Tower 4622</t>
  </si>
  <si>
    <t>MADINA SOUQ GENERALWarehouse No 2,</t>
  </si>
  <si>
    <t>AL THAQIB SCRAP TR. CO LLC Sajja Industrial Area Sharjah</t>
  </si>
  <si>
    <t>K CONCEPT PACKAGING MATERIALSOFFICE # 805, SUNTECH TOWER</t>
  </si>
  <si>
    <t xml:space="preserve">CAPITAL CATERING AND SERVICES - </t>
  </si>
  <si>
    <t>FABULOUS FOOD LLC7th Floor, Block A, Al Abbas B</t>
  </si>
  <si>
    <t xml:space="preserve">BIG FATAYA SARL </t>
  </si>
  <si>
    <t>TAJ ALNJOOM TR.Shed No. 6, Behaind Maliha Str</t>
  </si>
  <si>
    <t>GRAND FRESH POULTRY LLCShabya Khalifa ME-12,</t>
  </si>
  <si>
    <t>OMAN PLASTIC L L CDUBAI BRANCH</t>
  </si>
  <si>
    <t>FOAM PACK GENERAL TRADING - SOLEAl Noud, Wadi Alain 1,  Sharee</t>
  </si>
  <si>
    <t>DIAMOND BAKERIES LLCCORNER NO.2</t>
  </si>
  <si>
    <t xml:space="preserve">SELECQTIAL SARL </t>
  </si>
  <si>
    <t>GREEN LINE PLASTIC TRADINGMussafah M/22,</t>
  </si>
  <si>
    <t>KELVIN CATERING SERVICES&amp;FACILITESWarehouse 75A,SEA PORT,MINA</t>
  </si>
  <si>
    <t>STE DEELITEB.P 15397 , DOUALA</t>
  </si>
  <si>
    <t>KRAFTWARE PACKAGES DISPOSABLE PAPERWAREHOUSE-1, 77</t>
  </si>
  <si>
    <t>GREEN FIELDS LLCAl Zubair, Sharjah</t>
  </si>
  <si>
    <t>AL KHAFJI PLASTIC PRODUCTS TRAAL NAKHEEL, OLD ETISALAT ROAD</t>
  </si>
  <si>
    <t>AL MARAYA FOODSTUFFSMUSAFIRY AL KHATHIRI</t>
  </si>
  <si>
    <t>BU DEECH RESTAURANT LLCADCP building, Tower A, Electr</t>
  </si>
  <si>
    <t>AWTAAR FOODSTUFF ROASTERY CO-LSherikaat area, Nr: Emirates D</t>
  </si>
  <si>
    <t xml:space="preserve">AL ZAIN FARMS LLC </t>
  </si>
  <si>
    <t>Al Madina MarketBrazzaville, Republic of the C</t>
  </si>
  <si>
    <t>MANNASAH PACKING &amp; PACKAGINGBELSHALAT 17 BUILDING</t>
  </si>
  <si>
    <t>ZAHRET LEBANON RESTAURANT LLCMATINA ROAD ,</t>
  </si>
  <si>
    <t>Quality packAjman media city BLB-BC5-83</t>
  </si>
  <si>
    <t>SLID S.A.LZouk Mosbeh, Lebanon</t>
  </si>
  <si>
    <t>SAMAA AL SHAHEEN COMPANYALMESHRAO ALJADEED BASRAH</t>
  </si>
  <si>
    <t>WAKEUR KHADIM34 RUE PAUL HOLL, DAKAR SENEGA</t>
  </si>
  <si>
    <t>AL MUNA GENERAL TRADING L.L.C.New Industrial Area,New Sanaya</t>
  </si>
  <si>
    <t>AL AIN FOOD &amp; BEVERAGES PJSCKhatim Al Shikla Road,Al Ain</t>
  </si>
  <si>
    <t>DYNAMIC FLEXIBLE PACKING FZEAjman Free Zone Building B1,</t>
  </si>
  <si>
    <t>AL Tayyaar General Trading L.LIndustrial Area</t>
  </si>
  <si>
    <t>MOGLI LABS GENERAL TRADING LTD14 ABUDHABI, MUSAFFAH,PO135754</t>
  </si>
  <si>
    <t>MEDTECH STAR MEDICAL SUPPLIESWAREHOUSE 45,</t>
  </si>
  <si>
    <t>ALIF MODERN BAKERYMussafah M 40, Abu Dhabi.</t>
  </si>
  <si>
    <t>JUBILEE STAR GENERAL TRADING LWarehouse No: B3</t>
  </si>
  <si>
    <t>ELITE PAPER CONVERTING INDUSTRINDUSTRIAL AREA 1</t>
  </si>
  <si>
    <t>TROVEC GENERAL TRADING LLC801,Aspect Tower,</t>
  </si>
  <si>
    <t xml:space="preserve">AGASHI KING RESTAURANT </t>
  </si>
  <si>
    <t>BADAR AL JAZEERA TRADING CO LLC505, Al Suq Al Kabeer</t>
  </si>
  <si>
    <t xml:space="preserve">AL DEWAN PACK TRADING -SOLE </t>
  </si>
  <si>
    <t xml:space="preserve">MAX PACK SOLE PROPRIETORSHIP LLC </t>
  </si>
  <si>
    <t>HAREES ALFREJ RESTAURANT EMIRATIBaniyas East, Abu Dhabi.</t>
  </si>
  <si>
    <t>HOTPACK PACKAGING LLCWARE HOUSE #22</t>
  </si>
  <si>
    <t>EMIRATES FARM FOR LIVESTOCK &amp;Al  Wathba - Abu Dhabi</t>
  </si>
  <si>
    <t>HOT AND COLD GENERAL TRADINGAl Kharir, Industrial Area (Sh</t>
  </si>
  <si>
    <t>FILZA GENERAL TRADINGOFFICE NO .43-44,</t>
  </si>
  <si>
    <t>AL FURSAT MAHZUZA WHOLESALEKFI, 304</t>
  </si>
  <si>
    <t>SNACKERS ROASTERY LLCSHABRA 2 , 1029,</t>
  </si>
  <si>
    <t>AL MOHAMADI LIGHT INDUSTRIESNo.06, New Industrial Area,</t>
  </si>
  <si>
    <t>DAR AL RAHA FOODSTUFFShabia 12, ABU DHABI.</t>
  </si>
  <si>
    <t>WHITE LINE GENERAL TRADINGNear Capital Health Screening</t>
  </si>
  <si>
    <t>BAHR ALJAWAHER FOODSTUFFAL QUSAIS 4</t>
  </si>
  <si>
    <t>GSTIC GROUP DMCCSuite 3801 ,</t>
  </si>
  <si>
    <t>DELUXE HOUSEHOLD TRADINGUmmul quwain,</t>
  </si>
  <si>
    <t>HATIMI INTERNATIONAL FZE LLCGrand tower B1101-70, Shk khal</t>
  </si>
  <si>
    <t xml:space="preserve">MISC.CUSTOMER -KASHIF RAJA </t>
  </si>
  <si>
    <t>ALIF PLASTIC TRADING L.L.CShop no 5</t>
  </si>
  <si>
    <t>Alwan Al Hayath Hypermarket4WP4+4P</t>
  </si>
  <si>
    <t>EMESA PACKING &amp; PACKAGINGRAS AL KHOR-2</t>
  </si>
  <si>
    <t>Saanzpack InternationalB1 BLOCK, FALCON TOWER</t>
  </si>
  <si>
    <t>TALAL PLASTIC TRADING LLCAl Hayil</t>
  </si>
  <si>
    <t>ALPHA PACK COMPANY FOR PACKINGAl Nahda District, Abdul Malik</t>
  </si>
  <si>
    <t>Jory Catering ServicesAl Nood, Wadi alain 1</t>
  </si>
  <si>
    <t>CRIS &amp; JO GENERAL TRADING CO.INFINITY HUB TECHNOLOGY</t>
  </si>
  <si>
    <t>NAJD PALACE RESTAURANTS &amp; KITCHENSHOP 15, MUSSAFAH 42, ABU DHAB</t>
  </si>
  <si>
    <t>RAYA PACKAGING INDUSTRIES L.L.WAREHOUSE-P2 /BLOCK E, 13-0 ,</t>
  </si>
  <si>
    <t>MEGA PACK DISPOSABLE TRADINGShop No. 6,</t>
  </si>
  <si>
    <t>SINEO PACKAGING MANUFACTURING L.L.CDIC 2 Commercial</t>
  </si>
  <si>
    <t>ACE PACK PRODUCTS AND PLASTICSMussafah 34, Shop-23,</t>
  </si>
  <si>
    <t>ABILITY PACKAGING &amp; PACKINGWAREHOUSE #1</t>
  </si>
  <si>
    <t>BACK TO NATURE MANUFACTURING LUQN</t>
  </si>
  <si>
    <t>YAAK GENERAL TRADING - SOLEHilli Sanaya, AL AIN.</t>
  </si>
  <si>
    <t>HIERICO MIDDLE EAST TRADING CODXB</t>
  </si>
  <si>
    <t>AL MASHAWI AL HALABYA REST-Bran 1INDUSTRIAL AREA NO 7</t>
  </si>
  <si>
    <t>BHAVANA RESTAURANT L.L.CPO BOX.72547, HAMDAN STREET, A</t>
  </si>
  <si>
    <t xml:space="preserve">ETIHAD AL BASRA COMPANY </t>
  </si>
  <si>
    <t>NESTO HYPERMARKET LLCUm Darah-Umm Al Quain</t>
  </si>
  <si>
    <t>JOINT TRADINGKHORFAKKAN</t>
  </si>
  <si>
    <t xml:space="preserve">REALCUP MANUFACTURING L.L.C </t>
  </si>
  <si>
    <t>ALNOOR MODERN BAKERY - SOLENear Bawadi Mall-Central Marke</t>
  </si>
  <si>
    <t>RICHFIELD PACKAGING GENERALOFFICE NO .1204-3, APRICOT TOW</t>
  </si>
  <si>
    <t xml:space="preserve">JAFFER BHAIS RESTAURANT LLC </t>
  </si>
  <si>
    <t>AL SAHEL AL SHAMALI OMAN-TFA0</t>
  </si>
  <si>
    <t>PAC N PAC TISSUE PAPER INDUSTRCorner No. 1,</t>
  </si>
  <si>
    <t>ALFARAH GENERAL TRADING LLC1, ALMATAF</t>
  </si>
  <si>
    <t>EAZY PACK PLASTICS -DUBAIWAREHOUSE NO:B08</t>
  </si>
  <si>
    <t>SEVENS GENERAL TRADINGNO.,1 , INDUSTRIAL  ZONE,</t>
  </si>
  <si>
    <t>ELITE AGRO UAE LLCAl Maha Farm</t>
  </si>
  <si>
    <t>UNIPACK LLCTigran Mets Street 29</t>
  </si>
  <si>
    <t>PALM DISCOUNTS 2-KALBATFP0</t>
  </si>
  <si>
    <t>DELIGHT PACK L.L.CRAS KHOR INDUSTRIAL AREA 2</t>
  </si>
  <si>
    <t>HAMNA PLASTIC INDUSTRY L.L.C----</t>
  </si>
  <si>
    <t>JUMAN GENERAL TRADING FZ LLCAJMAN NEW INDUSTRIAL AREA</t>
  </si>
  <si>
    <t>STE MAROCAINE DE PROJECTS TOURCASABLANCA</t>
  </si>
  <si>
    <t>Excellent Packing CompanyMuscat Oman</t>
  </si>
  <si>
    <t>JADID AL HILAL CLEANING MATERIALAMMAN STREET</t>
  </si>
  <si>
    <t xml:space="preserve">FARHAN GENERALTRADING </t>
  </si>
  <si>
    <t>NEO PACK PLASTIC INDUSTRIES L.Ajman Industrial 1</t>
  </si>
  <si>
    <t>JUST BURGER RESTAURENT &amp; CAFET33 Street - 1/1a - Abu Dhabi,</t>
  </si>
  <si>
    <t>DARI STORE03 B.P 525</t>
  </si>
  <si>
    <t xml:space="preserve">MAYMOUN PACK COMPANY </t>
  </si>
  <si>
    <t>AFIYA PLASTICFUJAIRAH</t>
  </si>
  <si>
    <t>HADEER PACK PLASTIC TRADING L.SANAYA</t>
  </si>
  <si>
    <t>THE INTERNATIONAL COMPANY FORIraq – Baghdad, Mansour , Amir</t>
  </si>
  <si>
    <t>CLEAR ICE LLCDIP</t>
  </si>
  <si>
    <t>MISC. CUSTOMER: CARMELO FERNANDUBAI</t>
  </si>
  <si>
    <t>SALLAH AND MORE GENERAL TRADINAl Shiwaib, Ramla al Shiwaib,</t>
  </si>
  <si>
    <t>GOOD CHOICE TRADING &amp; SUPERMARKETMUSSAFAH -10,SANAYIA</t>
  </si>
  <si>
    <t>SHARQIA GENERAL TRADING-Ajman Industrial 1TFS0</t>
  </si>
  <si>
    <t>Shenouna Sultan AbdullaMichenzani mall, zanzibar, Tan</t>
  </si>
  <si>
    <t>VIVA GENERAL TRADINGSULTANATE OMAN</t>
  </si>
  <si>
    <t>JAS GENERAL TRADING LLCDEIRA</t>
  </si>
  <si>
    <t>BLUEBERRY STAR GENERAL TRADINGMuhaisanah 2</t>
  </si>
  <si>
    <t>GOLDEN SHEILD GENERAL TRADINGSHOP-1, OUROOBA  STREET</t>
  </si>
  <si>
    <t>MARHABA SWEETS &amp; NUTS TRADINGSHARJAH</t>
  </si>
  <si>
    <t>PERFECT FOODSTUFF PACKINGShabra 111,</t>
  </si>
  <si>
    <t>AL CARAWAN BAKERY AND SWEETS LArabian Bakery &amp; Market,</t>
  </si>
  <si>
    <t>BONY PACKAGINGSharjah Ind.Area No :4</t>
  </si>
  <si>
    <t>Al Nakhoda for Export &amp; ImportAl Doh St., Al Bariqa</t>
  </si>
  <si>
    <t>LULU EXPRESS FRESH MARKETCentral Purchase Division</t>
  </si>
  <si>
    <t xml:space="preserve">AL GAZAL TRADING EST LLC </t>
  </si>
  <si>
    <t>MANGAL TRADING CO.LLCApartment No.2504,</t>
  </si>
  <si>
    <t>AMEEN PLASTIC TRADING LLC164 Dibba Masafi Rd</t>
  </si>
  <si>
    <t>ASHREK FOR GOODS-DUBAITFA0</t>
  </si>
  <si>
    <t>AL NOOR PLASTIC TRADINGRAS AL KHAIMAH</t>
  </si>
  <si>
    <t>NAJIM ALMUBASHER GENERAL TRADIP.O BOX: 78983 DUBAI</t>
  </si>
  <si>
    <t>KAMAL LUTHRA GENERAL TRADING LWAREHOUSE NO.25, OPP AL QOUZ C</t>
  </si>
  <si>
    <t xml:space="preserve">MASAFI CO LLC -DUBAI BR </t>
  </si>
  <si>
    <t>ALAMAN PLASTIC TRADINGE/127, QIDFA</t>
  </si>
  <si>
    <t>ASQUARE HOTEL MANAGEMENT LLC1309, one tower ,</t>
  </si>
  <si>
    <t>TRENDS PACK FZE LLCAJMAN</t>
  </si>
  <si>
    <t>AL AKWAB .TRShop No.6,5,4, Al Maliha</t>
  </si>
  <si>
    <t xml:space="preserve">MISC.CUSTOMER -VIVEK </t>
  </si>
  <si>
    <t>MADFOON AL SADDA RESTAURANTRAK</t>
  </si>
  <si>
    <t>Jubba River CompanyHawlwadaag, Mogadishu</t>
  </si>
  <si>
    <t>MUHAMIS ALQIMA ROASTING--AjmanTFM0TFM0</t>
  </si>
  <si>
    <t>ISHRAQ PLASTIC PRODUCTS TRADINSHOP NO 2,</t>
  </si>
  <si>
    <t>THE PACKMATE LLCAL Khabaishi</t>
  </si>
  <si>
    <t>AL REEF PACKING TRADING LLCNAD AL HAMAR</t>
  </si>
  <si>
    <t>NOOR AL BARAKAH PLASTIC TRShop No. 1,</t>
  </si>
  <si>
    <t xml:space="preserve">AL AREESH TRADING LLC </t>
  </si>
  <si>
    <t>SAVE PACK GOODS-TFS0</t>
  </si>
  <si>
    <t>METRO PACKajman</t>
  </si>
  <si>
    <t>GRAND MAXindustrial area 1 Ajman</t>
  </si>
  <si>
    <t>MAJESTIC BAKERY &amp; CATERINGAl Badiyah Old Fort</t>
  </si>
  <si>
    <t>SMART PACK INDUSTRY LLCSHED NO. 1, Industrial Area 12</t>
  </si>
  <si>
    <t>KINGS INTERNATIONALSHOP NO.1,Al Waqf Building</t>
  </si>
  <si>
    <t>NOOR AL ZAHI-TFN0</t>
  </si>
  <si>
    <t>FMART CENTRAL FOODSTUFF TRADINBay Square, Building 2,</t>
  </si>
  <si>
    <t>AL MATROUSHI PLASTICAl Sharyah</t>
  </si>
  <si>
    <t>PACCO PACKING &amp; PACKAGINGBUR DUBAI,</t>
  </si>
  <si>
    <t>TECHNO MART TRADING OF PIPESMussafah-39, Mussafah,</t>
  </si>
  <si>
    <t>WADI AL MADEENA SUPERMARKETMain road - Dubai-Hatta</t>
  </si>
  <si>
    <t>SHALIMAR PLASTIC TRADING65324404</t>
  </si>
  <si>
    <t>AL BURHAN PACKINGWAREHOUSE NO.1, NEAR SHARJAH C</t>
  </si>
  <si>
    <t>SPICE AND SMOKE RESTAURANT L.LAL lusaily plot 157-0 Dubai UA</t>
  </si>
  <si>
    <t>JUMBO MASTER GENERAL TRADING LNear al jazeera hotel</t>
  </si>
  <si>
    <t>DUPOSABLE GENERAL TRADING LLCALRAS MARKET</t>
  </si>
  <si>
    <t>SPARK INTERNATIONAL FZEAl Qusais Industrial Area 4</t>
  </si>
  <si>
    <t>Saim Interprize SL (ESB0995577AV- Bon Pastor 162-164, 08930,</t>
  </si>
  <si>
    <t>ECOWAY GLOBAL L.L.COFFICE - ASCOT TOWER OFFICE 18</t>
  </si>
  <si>
    <t>FLIP PACK TRADING LLCStore #157, MW5, Mussafah,</t>
  </si>
  <si>
    <t>FOOD BOOK RESTAURANT LLC-DUBAITFF0</t>
  </si>
  <si>
    <t>LNMMA GLOBAL RESOURCES LTDBLOCK 16,CUSTOMS AGENT COMPLEX</t>
  </si>
  <si>
    <t>MULTY BUY GENERAL TRADING L.L.QUSAIS IND AREA</t>
  </si>
  <si>
    <t>DAR GROUP LLCKharibyan 17</t>
  </si>
  <si>
    <t>WAHAT AL MASA GENERAL TRADINGKhalifa Industrial Zone,</t>
  </si>
  <si>
    <t xml:space="preserve">JUBILEE STAR GENERAL TRADING LLC </t>
  </si>
  <si>
    <t>Season International Trading &amp;Building 477, Road 109, Block</t>
  </si>
  <si>
    <t>KESARIYA RESTAURANT ESTKitchen 6 - Shop No.3 Business</t>
  </si>
  <si>
    <t>AQUA BLUE ICE PRODUCTION LLCWHAREHOUSE, NO. S04,</t>
  </si>
  <si>
    <t xml:space="preserve">AL FARDAN JEWELLERY </t>
  </si>
  <si>
    <t>ARKEY INTERNATIONAL L.L.Cajman</t>
  </si>
  <si>
    <t>MG PACKWELL GOODS WHOLESALERSCRESIDENCE 1072,</t>
  </si>
  <si>
    <t xml:space="preserve">FINE PACK PLASTIC LLC OPC </t>
  </si>
  <si>
    <t>PACKWELL GLOBAL GEN. TRD. CO.No. B29, B30, Al Mulla Warehou</t>
  </si>
  <si>
    <t>MAYMOUN PACK COMPANY FOR RETAIBLOCK 3, STREET 75,PARCEL 180,</t>
  </si>
  <si>
    <t>SAMA AL-FAJR Food - DessertsBaghdad - Iraq</t>
  </si>
  <si>
    <t>SULTAN KHAMIS SAIDZANZIBAR, TANZANIA</t>
  </si>
  <si>
    <t xml:space="preserve">SHALIMAR GENERAL TRADING LLC </t>
  </si>
  <si>
    <t>RUSHDHA FOODSTUFF TRADING CO.LV2GF+H7W Ras Al-Khaimah</t>
  </si>
  <si>
    <t>ARABIAN FARMS DEVELOPMENT CO LAl Kharj ,</t>
  </si>
  <si>
    <t>DAY FRESH GENERAL TRADING-LLCAd Diman 6th street,</t>
  </si>
  <si>
    <t>NAAS AL HAYAT GENERAL TRADINGStore 14, Mussafah M45,</t>
  </si>
  <si>
    <t>Agrico Agricultural DevelopmenSt. 999, Zone No.75, Bldng No.</t>
  </si>
  <si>
    <t>Al Ramel Al Abyad General TradAl Nokhita Building Dubai Cust</t>
  </si>
  <si>
    <t>LFR TRADINGAl Zahlee, Majdal Anjar</t>
  </si>
  <si>
    <t>FLEXI PACK PRINTINGAl Garhoud</t>
  </si>
  <si>
    <t>SAEDIA PLASTIC PRODUCTSNo 6, Industrial Area 1</t>
  </si>
  <si>
    <t xml:space="preserve">DIVAN PLUS FOR PLASTIC &amp; PAPER </t>
  </si>
  <si>
    <t>Olayide ROKUB OlaniyiAbidjan Adjamé, Ivory Coast</t>
  </si>
  <si>
    <t>LAMITE GENERAL TRADING LLCWarehouse No.11,</t>
  </si>
  <si>
    <t>BARBARIKA GENRAL TRADING LLCSHED NO. C-2.</t>
  </si>
  <si>
    <t>ABDULWAHED BIN SHABIB INVESTMEBin Shabib Mall,B3-114,B3-115,</t>
  </si>
  <si>
    <t>RBR KRISHI CARE FARMS L.L.COffice 805, exchange tower</t>
  </si>
  <si>
    <t>MINHA HOUSEHOLDUmmul Quwain</t>
  </si>
  <si>
    <t>ZAD FOOD INDUSTRIES CO LLCBlock K - 9, 11 and 13,</t>
  </si>
  <si>
    <t>ARAB PACK PACKAGING LLCShed no 1,2,&amp;3</t>
  </si>
  <si>
    <t>TYRIANA FOODS FOR VEGETABLESWarehouse B03</t>
  </si>
  <si>
    <t>VMC GENERAL TRADING LLCRASHID BUSAT TRADING COMPANY B</t>
  </si>
  <si>
    <t>GOLDEN DAIRYBuilding 505, Road 1207,</t>
  </si>
  <si>
    <t>HAPPY NEST FOODSTUFFNooraniyah building</t>
  </si>
  <si>
    <t>Green Metals IndustryIND AREA NO : 11</t>
  </si>
  <si>
    <t>EMBALO SARLNO. 2, Magasin , Residence Naj</t>
  </si>
  <si>
    <t>OCEAN CUPS IND. LLCKHORFAKKAN</t>
  </si>
  <si>
    <t xml:space="preserve">JORDANIAN RESTAURANTS FOR FAST FOOD </t>
  </si>
  <si>
    <t>DELKIT CATERING L.L.CWarehouse No. 5</t>
  </si>
  <si>
    <t>AL NAJOUM EGG TRADING LLC SPCNew Areej Al Madeena supermark</t>
  </si>
  <si>
    <t>BLUE FAB TRADING CO LLCAl jarf industrial</t>
  </si>
  <si>
    <t>AL MASAAR PACKAGING TRADING LLMowaihat 1</t>
  </si>
  <si>
    <t>AZAN EMBALLAGE SL (B75265462)CALLE PAULS,NUM 7, ESC. 01</t>
  </si>
  <si>
    <t xml:space="preserve">AROMACRAFT TRADING (F.Z.E) </t>
  </si>
  <si>
    <t>QUICKDEAL TRADERSPO BOX 3735</t>
  </si>
  <si>
    <t>EARTHMATES INTERNATIONAL LLC305 LYNX TOWER,DSO</t>
  </si>
  <si>
    <t>PROXY MARKET SARL104 Bis, Rue Mimousa hay Errah</t>
  </si>
  <si>
    <t>GREEN WAHEEDA DUNES POULTRYShabiya 12, Mussafah ,Abu Dhab</t>
  </si>
  <si>
    <t xml:space="preserve">HATAM KITCHEN </t>
  </si>
  <si>
    <t>SMART SALEM MEDICAL CENTER 3 FZ LLCG09A, Block 12</t>
  </si>
  <si>
    <t>AL MADAM STARS SUPERMARKET LLCAL madam, SHARJAH</t>
  </si>
  <si>
    <t xml:space="preserve">CUBE ADVERTISING &amp; PRINT LLC </t>
  </si>
  <si>
    <t>DAR BEIRUT RESTAURANT &amp; GRILLSAl Otaiba Building,</t>
  </si>
  <si>
    <t>EMIRATES DISCOUNT CENTERMain road - Dubai-Hatta</t>
  </si>
  <si>
    <t>ASAR GENERAL TRAINING LLCIndustrial area 1 Ajman</t>
  </si>
  <si>
    <t>AL IKHLAS GENERAL TRADING10th Street, SANAIYA ICAD 1 MU</t>
  </si>
  <si>
    <t xml:space="preserve">AL FALAJ PLASTIC TOOLS </t>
  </si>
  <si>
    <t>LUZAN PACKING &amp; PACKAGING MATERIALSP.O BOX: 78983 DUBAI</t>
  </si>
  <si>
    <t>GLOBAL CATERING SERVICES L.L.C.605 Golden Tulip Downtown</t>
  </si>
  <si>
    <t>AL KARIM FOODSTUFF TRADINGMuzhirah Hatta main road</t>
  </si>
  <si>
    <t>STERLING MANUFACTURING LLCAl jurf-3</t>
  </si>
  <si>
    <t>ELITE AGRO UAE LLC SPCEmirates Post Group</t>
  </si>
  <si>
    <t>AL BUSHRA PRINTING PRESS LLCAl Wahda, Indus area 4</t>
  </si>
  <si>
    <t>FARM LAND FOODSTUFF TRADING L.Al Ittihad Street, Jurf Indust</t>
  </si>
  <si>
    <t xml:space="preserve">GOLDEN BUSINESS GENERAL TRADING </t>
  </si>
  <si>
    <t>BUY THINGS PVT. LTD.171/5/14/B, PADILIYATHUDUWA RO</t>
  </si>
  <si>
    <t>ZAIN PACK PLASTIC TRADING LLCAl Ittihad Street,</t>
  </si>
  <si>
    <t>DAR AL FAJR GEN. TR L.L.CAMNA SALEM BUILDING</t>
  </si>
  <si>
    <t xml:space="preserve">ECOZONE TRADING CO LLC </t>
  </si>
  <si>
    <t>ECO WORLD GENERAL TRADING LLCSharjah Media City</t>
  </si>
  <si>
    <t>MOOLCHAND CONVERTINGPLOT 0217, SECTOR 01</t>
  </si>
  <si>
    <t>Type</t>
  </si>
  <si>
    <t>Commercial</t>
  </si>
  <si>
    <t>Industrial</t>
  </si>
  <si>
    <t>PET Containers</t>
  </si>
  <si>
    <t>Preforms</t>
  </si>
  <si>
    <t>Caps</t>
  </si>
  <si>
    <t>Bottles PET</t>
  </si>
  <si>
    <t>Bottles HDPE</t>
  </si>
  <si>
    <t>Handles</t>
  </si>
  <si>
    <t>Raw Materials</t>
  </si>
  <si>
    <t>HDPE</t>
  </si>
  <si>
    <t>Injection</t>
  </si>
  <si>
    <t>Blowing</t>
  </si>
  <si>
    <t>Budget</t>
  </si>
  <si>
    <t>Boxes</t>
  </si>
  <si>
    <t>Giftwraps</t>
  </si>
  <si>
    <t>Grocery Bags</t>
  </si>
  <si>
    <t>Luxury Bags</t>
  </si>
  <si>
    <t>SOS Bags</t>
  </si>
  <si>
    <t xml:space="preserve">050TELECOM </t>
  </si>
  <si>
    <t xml:space="preserve">2 XL HOME LLC SHJ.BR. </t>
  </si>
  <si>
    <t xml:space="preserve">4 HOMES FZCO </t>
  </si>
  <si>
    <t>4TN TRADING (LLC)MINA ABDULLA</t>
  </si>
  <si>
    <t xml:space="preserve">A Plus Advertising L.L.C </t>
  </si>
  <si>
    <t xml:space="preserve">Abdul Ghani Mamoun Tr LLC-Branch 1 </t>
  </si>
  <si>
    <t xml:space="preserve">ABDULLA AL MASAOOD &amp; SONS JEWELLERY </t>
  </si>
  <si>
    <t xml:space="preserve">ABDULLA TAKI CENTER </t>
  </si>
  <si>
    <t>ABSOLUTE GLOBAL GENERAL TRADING LLCUniversity City, Sharjah</t>
  </si>
  <si>
    <t>ACCURATE FZ LLCCreative Tower</t>
  </si>
  <si>
    <t xml:space="preserve">ADEEL FASHION </t>
  </si>
  <si>
    <t>Advance Restaurants Management LLCSuite No. 2401</t>
  </si>
  <si>
    <t xml:space="preserve">ADVENTURE HQ LLC </t>
  </si>
  <si>
    <t xml:space="preserve">AFRINA IRANIAN SWEETS. BR 1 </t>
  </si>
  <si>
    <t xml:space="preserve">AFRINA SWEETS - Branch 1 </t>
  </si>
  <si>
    <t>AFRO PETSAl Jaddaf,</t>
  </si>
  <si>
    <t>AHMED HUSSAIN ALI TRADING CO LLCWarehouse 57, C-6,</t>
  </si>
  <si>
    <t xml:space="preserve">Ain Al Khaleej Hospital </t>
  </si>
  <si>
    <t xml:space="preserve">AJMAL INTERNATIONAL TRADING CO LLC </t>
  </si>
  <si>
    <t xml:space="preserve">AL ABBADI JEWELLERS </t>
  </si>
  <si>
    <t xml:space="preserve">Al Abqary Mobiles Phone. TR </t>
  </si>
  <si>
    <t xml:space="preserve">AL AFRAAH CAFETERIA </t>
  </si>
  <si>
    <t>AL AHLIA GENERAL TRADING COMPANYAL MURROR STREET</t>
  </si>
  <si>
    <t>AL AIN INTERNATIONAL ENTERTAINMENTMohammed Bin Khalifa St</t>
  </si>
  <si>
    <t xml:space="preserve">Al Ain National Printing Press </t>
  </si>
  <si>
    <t xml:space="preserve">AL AMIRI ABBAYAT &amp; SHAILA CENTRE </t>
  </si>
  <si>
    <t xml:space="preserve">AL AROOS LADIES TEXTILES </t>
  </si>
  <si>
    <t xml:space="preserve">AL ATLAL ROASTRY </t>
  </si>
  <si>
    <t xml:space="preserve">Al Ayam Publishing Establishment </t>
  </si>
  <si>
    <t>Al Bait Al shami Restaurant &amp; CafeAl Garhoud</t>
  </si>
  <si>
    <t>AL BARQ ADV. GIFTS TR &amp; SUPPLIESSharjah Industrial 3,</t>
  </si>
  <si>
    <t xml:space="preserve">AL BARWA FASHION LLC </t>
  </si>
  <si>
    <t>AL BASTAKIAH FOR AL KABAB AL KHASSHEIKH KHALIFA BIN ZAID ST.</t>
  </si>
  <si>
    <t>Al Bayan Al Aslai Plastic TradingInternational City</t>
  </si>
  <si>
    <t xml:space="preserve">AL BOOM MARINE L.L.C </t>
  </si>
  <si>
    <t xml:space="preserve">AL BOOM MARINE SERVICES YACHTS AND </t>
  </si>
  <si>
    <t>AL BURHAN PACKING &amp;PACKAGING MAT.TRG-01 ZOHRA,AL NABBA</t>
  </si>
  <si>
    <t xml:space="preserve">AL BUSTAN PRINTING PRESS.TR. LLC </t>
  </si>
  <si>
    <t xml:space="preserve">AL FAIZ WATCHES &amp; JEWELLERY </t>
  </si>
  <si>
    <t xml:space="preserve">AL FAKHAMA LEATHER PRODUCTS </t>
  </si>
  <si>
    <t xml:space="preserve">AL FANAR KITCHEN </t>
  </si>
  <si>
    <t>AL FARAH FOOD STOREHamdan Street</t>
  </si>
  <si>
    <t xml:space="preserve">AL FARES PACKAGING TRADING </t>
  </si>
  <si>
    <t xml:space="preserve">AL FOUZ PRINTING PRESS LLC </t>
  </si>
  <si>
    <t>AL FUTTAIM GLOBAL TRADING COMPANYTahaliya Center</t>
  </si>
  <si>
    <t xml:space="preserve">Al Futtaim Sons Co (LLC) </t>
  </si>
  <si>
    <t xml:space="preserve">AL FUTTAIM TRADING COMPANY LLC </t>
  </si>
  <si>
    <t>AL GHURAIR RETAIL (LLC)AL GHURAIR CENTRE, AL RIGGA, D</t>
  </si>
  <si>
    <t xml:space="preserve">Al Haitham Perfumes </t>
  </si>
  <si>
    <t xml:space="preserve">AL HAKEEM OPTICIAN-BRANCH </t>
  </si>
  <si>
    <t xml:space="preserve">AL HALLAB RESTAURANT &amp; SWEETS </t>
  </si>
  <si>
    <t xml:space="preserve">AL HASEB PRINTING PRESS LLC </t>
  </si>
  <si>
    <t xml:space="preserve">AL HELWA </t>
  </si>
  <si>
    <t>AL INJAZ PERFUMES LLC1st Floor, Beach Centre</t>
  </si>
  <si>
    <t xml:space="preserve">AL JABER GROUP LLC </t>
  </si>
  <si>
    <t xml:space="preserve">AL JABER JEWELLERY LLC </t>
  </si>
  <si>
    <t xml:space="preserve">AL JABER NOVELTY STORE LLC </t>
  </si>
  <si>
    <t xml:space="preserve">AL JAROODI TRADERS LLC </t>
  </si>
  <si>
    <t>Al Jazeera Filling &amp; PackingGarage 4, M2 Mussafah,</t>
  </si>
  <si>
    <t xml:space="preserve">AL JAZIRA POULTRY FARM LLC </t>
  </si>
  <si>
    <t xml:space="preserve">Al Khafajy Trading L.L.C </t>
  </si>
  <si>
    <t xml:space="preserve">AL MAJID PRINTING PRESS </t>
  </si>
  <si>
    <t xml:space="preserve">AL MAJLIS GALLERY </t>
  </si>
  <si>
    <t>AL MALLAH CAFETERIAAl Wahda Street</t>
  </si>
  <si>
    <t xml:space="preserve">Al Mana Fashion L.L.C. </t>
  </si>
  <si>
    <t xml:space="preserve">AL MANAL JEWELLERY </t>
  </si>
  <si>
    <t xml:space="preserve">AL MANSOOR PRINTING WORKS </t>
  </si>
  <si>
    <t xml:space="preserve">AL MASAH PAPERS IND. LLC </t>
  </si>
  <si>
    <t xml:space="preserve">AL MUSHEER TAILORING LLC </t>
  </si>
  <si>
    <t xml:space="preserve">AL NASSMA CHOCOLATE LLC </t>
  </si>
  <si>
    <t xml:space="preserve">Al Qabas Printing Press </t>
  </si>
  <si>
    <t xml:space="preserve">AL QASEMIYAH STAR EST </t>
  </si>
  <si>
    <t xml:space="preserve">AL REDAA AL MUWAHAD READYMADE </t>
  </si>
  <si>
    <t xml:space="preserve">Al Redda Al Muwalad </t>
  </si>
  <si>
    <t xml:space="preserve">AL RWAIE FASHIONS </t>
  </si>
  <si>
    <t xml:space="preserve">AL SABBAR AL AKHDHAR RESTAURANT </t>
  </si>
  <si>
    <t xml:space="preserve">AL SAFEER INT.LLC </t>
  </si>
  <si>
    <t xml:space="preserve">AL SAHABA PRINTING PRESS </t>
  </si>
  <si>
    <t xml:space="preserve">AL SAHEL PRINTING PRESS </t>
  </si>
  <si>
    <t xml:space="preserve">AL SALAM MODERN PRINTING PRESS </t>
  </si>
  <si>
    <t xml:space="preserve">AL SAMADI SWEETS FACTORY LLC </t>
  </si>
  <si>
    <t>Al Saqee General Maint. ContRashideya Ajman</t>
  </si>
  <si>
    <t>AL SHAMSI HOLDINGS LLCShaikh Zayed Rd</t>
  </si>
  <si>
    <t>AL SINANI PIONEER ENTERPRISES LLCAL-Khoudh/AL-Seeb</t>
  </si>
  <si>
    <t xml:space="preserve">AL SINDYANA RESTAURANT LLC. </t>
  </si>
  <si>
    <t xml:space="preserve">AL TALA NATIONAL </t>
  </si>
  <si>
    <t xml:space="preserve">AL TARBOUCH AL SOORY RESTAURANT LLC </t>
  </si>
  <si>
    <t>Al Tasmeem Al Raqi Décor ContMuwailia Rd,</t>
  </si>
  <si>
    <t xml:space="preserve">AL WAQT AL THAHABI TR LLC </t>
  </si>
  <si>
    <t>AL YAMMANI PRINTING PRESS LLCINDUSTRIAL 3</t>
  </si>
  <si>
    <t xml:space="preserve">AL YAQEEN CARTON BOXES WORKS </t>
  </si>
  <si>
    <t>ALA ALYMR RESTAURANT - SOLE5 Theyab Bin Eissa St</t>
  </si>
  <si>
    <t>Alallama Alraedah FZESHEIKH ZAYED ROAD</t>
  </si>
  <si>
    <t xml:space="preserve">ALBA ARTS AND PRINTERS </t>
  </si>
  <si>
    <t>Aldar Garden Restaurant12th st. Al Bahiya</t>
  </si>
  <si>
    <t xml:space="preserve">ALFANAR GENERAL TRADING L.L.C </t>
  </si>
  <si>
    <t>Alhaseb Printing Press L.L.CAL QASSIMIA, INDUSTRIAL NO 4</t>
  </si>
  <si>
    <t>ALHASSAN ADVERTISING DESIGNINGHor Al Anz Plaza</t>
  </si>
  <si>
    <t xml:space="preserve">ALLO BEIRUT RESTAURANT L.L.C </t>
  </si>
  <si>
    <t>ALMAS ARABIC PACKEXIT 9, RIYADH</t>
  </si>
  <si>
    <t xml:space="preserve">Alpha Printing Press L.L.C </t>
  </si>
  <si>
    <t>Alshreek Almasy For TradingMalaz-Salah Al-Din Street</t>
  </si>
  <si>
    <t xml:space="preserve">ALTAJ SILVER TRADING EST </t>
  </si>
  <si>
    <t xml:space="preserve">ALWAN PRINTING PRESS LLC </t>
  </si>
  <si>
    <t xml:space="preserve">AMRI FASHIONS/L.L.C </t>
  </si>
  <si>
    <t xml:space="preserve">AMWAJ JEWELLERY COMPANY OWNED BY </t>
  </si>
  <si>
    <t xml:space="preserve">ANOTAH GARMENTS &amp; FOOTWEARS LLC </t>
  </si>
  <si>
    <t xml:space="preserve">ANTONIO GRAND BOTTIER GENERE </t>
  </si>
  <si>
    <t xml:space="preserve">ANTONIO TRADING </t>
  </si>
  <si>
    <t>APP DELIVERY SERVICES LLCThe Metropolis Tower</t>
  </si>
  <si>
    <t xml:space="preserve">APPAREL LLC </t>
  </si>
  <si>
    <t xml:space="preserve">Apparel Trading Co Ltd </t>
  </si>
  <si>
    <t xml:space="preserve">AQTAN READY GARMENTS TRADING LLC </t>
  </si>
  <si>
    <t>Arafa Printing Press LLCIndl. Area 2 Ajman</t>
  </si>
  <si>
    <t xml:space="preserve">ARDA TRADING COMPANY </t>
  </si>
  <si>
    <t xml:space="preserve">AREEJ AL AMEERAT PERFUMES </t>
  </si>
  <si>
    <t>ARHAZ TRADING LLCMAF TOWER 1</t>
  </si>
  <si>
    <t xml:space="preserve">ASEER SIGN </t>
  </si>
  <si>
    <t xml:space="preserve">ASHARQ AGENCIES </t>
  </si>
  <si>
    <t xml:space="preserve">Ashiq Salama To Goods Packaging </t>
  </si>
  <si>
    <t xml:space="preserve">ASHRAFS W.L.L </t>
  </si>
  <si>
    <t>ASIA TANG RESTAURANTEmirates Hill</t>
  </si>
  <si>
    <t>ASIAN TRADING COMPANY WLLATTN: MR. MANOJ BHATIA</t>
  </si>
  <si>
    <t xml:space="preserve">ASIANA HOTEL </t>
  </si>
  <si>
    <t>ASTER PHARMACIES GROUP LLCBlock A</t>
  </si>
  <si>
    <t>ASTON GB GENERAL TRADING CO LLCMILLENIUM PLAZA</t>
  </si>
  <si>
    <t xml:space="preserve">AT THE TOP LLC </t>
  </si>
  <si>
    <t xml:space="preserve">Atlas Printing Press LLC </t>
  </si>
  <si>
    <t xml:space="preserve">AVILATEX GARMENTS TRADING LLC </t>
  </si>
  <si>
    <t>AZADEA PLATFORM DFZ FZCOAl Abraj Street</t>
  </si>
  <si>
    <t xml:space="preserve">B180 READYMADE TRADING </t>
  </si>
  <si>
    <t>BAGEL YARD CAFE OWNED BY BADERAl Wasl Road, Um Al Sheif,</t>
  </si>
  <si>
    <t xml:space="preserve">Bartolucci Trading LLC </t>
  </si>
  <si>
    <t>BASMT AL KHUBRAA FOR PACKAGINGRiyadh - Ishbiliyah district</t>
  </si>
  <si>
    <t>BATCO TRADING CO. LLCMANAMA SEA FRONT</t>
  </si>
  <si>
    <t>BE HEALTHY CAFETERIAMuweilah Commercial</t>
  </si>
  <si>
    <t xml:space="preserve">Beauty Forever Trading L.L.C </t>
  </si>
  <si>
    <t xml:space="preserve">BEAUTY OF BASRA </t>
  </si>
  <si>
    <t>BEBE LTDVAKE-SABURTALO DISTRICT</t>
  </si>
  <si>
    <t xml:space="preserve">BERTIN BISTRO AND RESTAURANT LLC </t>
  </si>
  <si>
    <t>BESPOKE TAILORING &amp; TEXTILES LLCDUBAI INVESTMENT PARK</t>
  </si>
  <si>
    <t xml:space="preserve">Best Option Advertisement Gifts </t>
  </si>
  <si>
    <t>BESTOON SAMAD IRAQI FOOD RESTAURANTAL GHURAIR CENTER</t>
  </si>
  <si>
    <t xml:space="preserve">BGG FASHION M.E (LLC) BR </t>
  </si>
  <si>
    <t xml:space="preserve">BIG BRANDS FACTORY OUTLET </t>
  </si>
  <si>
    <t xml:space="preserve">BILBADI FASHION LLC </t>
  </si>
  <si>
    <t>BISSAN DESIGN CARTON BOXES &amp; GIFT115525</t>
  </si>
  <si>
    <t>BLEND DESIGN AND ARTWORK SERVICESblue bay tower , business bay</t>
  </si>
  <si>
    <t xml:space="preserve">BLOOMS FASHION LLC </t>
  </si>
  <si>
    <t>Blue Beach Gar. &amp; Perfumes Tr.Central Market Sharjah,</t>
  </si>
  <si>
    <t xml:space="preserve">BLUE DIAMOND </t>
  </si>
  <si>
    <t>BLUE MARK ADVERTISINGBUSINESS BAY</t>
  </si>
  <si>
    <t>BLUE SEAFOOD ASIA RESTAURANT LTDBurj Daman</t>
  </si>
  <si>
    <t>BONY PACKAGING LLCINDUSTRIAL AREA NO-4,</t>
  </si>
  <si>
    <t>BOUQUET EXHIBITION -LLCMuhammed Bin Zayed City</t>
  </si>
  <si>
    <t xml:space="preserve">BRAND ESENSE PROMOTIONAL GIFTS </t>
  </si>
  <si>
    <t xml:space="preserve">BRANDING SOLUTIONS COMMERCIAL </t>
  </si>
  <si>
    <t xml:space="preserve">Brandroom One Person Company L.L.C. </t>
  </si>
  <si>
    <t>BRANDS FOR LESS (BFL) FZCOPlot No. 31005,</t>
  </si>
  <si>
    <t xml:space="preserve">Brands Line Events Management </t>
  </si>
  <si>
    <t>Brocare TextilesAl Bawadi,</t>
  </si>
  <si>
    <t>BROOK FOOD LLCAl Qusais Indl. 5,</t>
  </si>
  <si>
    <t xml:space="preserve">BURGER &amp; JUICE CAFEE </t>
  </si>
  <si>
    <t xml:space="preserve">CAFE BLANC(BR. OF AL ESSA </t>
  </si>
  <si>
    <t xml:space="preserve">CAFETERIA BEYOND BURGER </t>
  </si>
  <si>
    <t>CALI BURGER RESTAURANT CO. LLCJumeirah Dubai</t>
  </si>
  <si>
    <t>CAPITAL PRINTING PRESS LLCAL SHAMSI STORE NO 7</t>
  </si>
  <si>
    <t>CAPSTER GENERAL TRADINGGALLERIA MALL</t>
  </si>
  <si>
    <t xml:space="preserve">CARCASSONE GOLD &amp; DIAMOND LLC </t>
  </si>
  <si>
    <t xml:space="preserve">CARESSE L.L.C </t>
  </si>
  <si>
    <t xml:space="preserve">CASAL LLC </t>
  </si>
  <si>
    <t xml:space="preserve">CESARE PACIOTTI </t>
  </si>
  <si>
    <t xml:space="preserve">CHAHRAZADS CUISINE THE BAKERY </t>
  </si>
  <si>
    <t xml:space="preserve">Chappan Bhog </t>
  </si>
  <si>
    <t xml:space="preserve">CHICKEN HUT RESTAURANT </t>
  </si>
  <si>
    <t xml:space="preserve">CHOCOLATES PALACE L.L.C </t>
  </si>
  <si>
    <t>Circle Design &amp; Print DMCCJumeirah Lakes Towers</t>
  </si>
  <si>
    <t xml:space="preserve">CIRCLE RESTAURANT LLC </t>
  </si>
  <si>
    <t>CITY MAX INVESTMENT LLCBarsha 1</t>
  </si>
  <si>
    <t>CITYMAX RAK LLCBIN DAHER STREET,</t>
  </si>
  <si>
    <t xml:space="preserve">Classic Lady Abaya&amp;Shaila Tailoring </t>
  </si>
  <si>
    <t xml:space="preserve">COLOR KEY ADVERTISING REQUISITES </t>
  </si>
  <si>
    <t xml:space="preserve">COLOR ZONE PRINTING PRESS </t>
  </si>
  <si>
    <t>COLOR ZONE PRINTING PRESSPlot No.73,Musaffa M-13</t>
  </si>
  <si>
    <t>COMIC STOP GENERAL TRADINGJumeirah</t>
  </si>
  <si>
    <t>COMMERCIAL BANK OF DUBAI PSCAl Ittihad St.Port Saeed,Deira</t>
  </si>
  <si>
    <t xml:space="preserve">CONCEPTUAL APPAREL TRADING LLC. </t>
  </si>
  <si>
    <t xml:space="preserve">CORAL BEACH RESORT LLC SOLE </t>
  </si>
  <si>
    <t>CRAYON ADVERTISING GIFTS PREPARINGInd. Area 2</t>
  </si>
  <si>
    <t xml:space="preserve">CREATIVE ART COMMERCIAL PUBLICATION </t>
  </si>
  <si>
    <t xml:space="preserve">Creative Star Printing Press LLC </t>
  </si>
  <si>
    <t>CREATIVE TECH GOODS WHOLESALERS LLCBusiness Bay</t>
  </si>
  <si>
    <t>CREATORS ADVERTISING LLCGREECE L04, INTERNATIONAL CITY</t>
  </si>
  <si>
    <t xml:space="preserve">DAMASCUS JEWELLERY </t>
  </si>
  <si>
    <t xml:space="preserve">DANUBE HOME LLC </t>
  </si>
  <si>
    <t xml:space="preserve">DAR AL FAJR PRESS, PRINTING, </t>
  </si>
  <si>
    <t xml:space="preserve">Dar Al Salam Printing &amp; Publishing </t>
  </si>
  <si>
    <t xml:space="preserve">DARAL MANDOOS TR. EST </t>
  </si>
  <si>
    <t>Daraz For Gents TailorRiyadh 11482</t>
  </si>
  <si>
    <t>DATEX TRADING LLCMAF TOWER-1 Diera, Dubai</t>
  </si>
  <si>
    <t>DEE GOODIESBEFORE TAWAM HOSPITAL</t>
  </si>
  <si>
    <t>DERMA MAX MEDICAL CENTER LLCVilla 252, Al Wasal Road,</t>
  </si>
  <si>
    <t xml:space="preserve">Design Bay Advertising LLC </t>
  </si>
  <si>
    <t xml:space="preserve">DESIGNERS CLUB (LLC) </t>
  </si>
  <si>
    <t xml:space="preserve">DHAMANI JEWELS LLC </t>
  </si>
  <si>
    <t xml:space="preserve">DIAMOND HOUSE </t>
  </si>
  <si>
    <t>DIAMOND PAPER INDUSTRIES LLCDUBAI INVESTMENT PARK,</t>
  </si>
  <si>
    <t xml:space="preserve">DIAMOND SHOES </t>
  </si>
  <si>
    <t xml:space="preserve">Diamond Watch Jewellery LLC </t>
  </si>
  <si>
    <t xml:space="preserve">DIAMOREX JEWELLERY LLC (BRANCH) </t>
  </si>
  <si>
    <t>Digital View Printing ServicesMuhammed Bin Zayed City</t>
  </si>
  <si>
    <t xml:space="preserve">DIVA GENTS SALON </t>
  </si>
  <si>
    <t>DKE DWC -LLC DUBAI BRANCHWH2,DIP-2</t>
  </si>
  <si>
    <t>DotPixel Advertising – FZCD1-521 D,</t>
  </si>
  <si>
    <t xml:space="preserve">Down Town Avenue GeneralTrading LLC </t>
  </si>
  <si>
    <t xml:space="preserve">DR. NUTRITION CENTER LLC </t>
  </si>
  <si>
    <t>DREAM FOOD LIMITED (DUBAI BRANCH)SHEIKH ZAYED ROAD, AL QUOZ</t>
  </si>
  <si>
    <t>Dubai Holding Group LLCEmarat Atrium 45th St</t>
  </si>
  <si>
    <t xml:space="preserve">DUBAI OFFICE </t>
  </si>
  <si>
    <t xml:space="preserve">DUPAK MANUFACTURING - LLC </t>
  </si>
  <si>
    <t>East Eagle General Trading LLCDubai Shopping Centre</t>
  </si>
  <si>
    <t>EASTERN MON BEBE GIFTS LLCKHALIFA STREET</t>
  </si>
  <si>
    <t>EAT WELLDUBAI HEALTHCARE AND TREATMENT</t>
  </si>
  <si>
    <t>EAT WELLDubai Herbal and Treatment Cen</t>
  </si>
  <si>
    <t xml:space="preserve">EHSAN OPTICS </t>
  </si>
  <si>
    <t xml:space="preserve">ELITE JEWELLERY </t>
  </si>
  <si>
    <t xml:space="preserve">Emaar Entertainment LLC </t>
  </si>
  <si>
    <t xml:space="preserve">EMAB SOLUTIONS FZE </t>
  </si>
  <si>
    <t xml:space="preserve">EMIRATES PRINTING PRESS LLC </t>
  </si>
  <si>
    <t xml:space="preserve">ENNCON GENERAL TRADING LLC </t>
  </si>
  <si>
    <t xml:space="preserve">Essentiya Cosmetics Trading LLC </t>
  </si>
  <si>
    <t xml:space="preserve">EURO COFFEE   LLC </t>
  </si>
  <si>
    <t xml:space="preserve">EURO STYLE </t>
  </si>
  <si>
    <t xml:space="preserve">EWAN PRINTING </t>
  </si>
  <si>
    <t>EWAN PRINTINGAl Qusais,</t>
  </si>
  <si>
    <t>EXCELLENT PACKING COMPANYPC 111,CPO / Muscat</t>
  </si>
  <si>
    <t xml:space="preserve">EXCELLENT PRINTING PRESS LLC </t>
  </si>
  <si>
    <t xml:space="preserve">EXPO DUBAI 2020 OWNED BY BUREAU </t>
  </si>
  <si>
    <t xml:space="preserve">EXPRESS PRINTING PRESS LLC </t>
  </si>
  <si>
    <t xml:space="preserve">FASHION DISTRICT LLC </t>
  </si>
  <si>
    <t xml:space="preserve">FASHION FORWARD LLC </t>
  </si>
  <si>
    <t xml:space="preserve">Fashmore EM Garments Trading LLC </t>
  </si>
  <si>
    <t>FAWAZ AL HOKAIR &amp; CO.CR NO: 1010076209</t>
  </si>
  <si>
    <t>FAZA TRADING LLCMAF TOWER 1, DEIRA</t>
  </si>
  <si>
    <t xml:space="preserve">FLEXO PACK PLASTIC . L.L.C. </t>
  </si>
  <si>
    <t>FLORATEC GLOBAL FZEUAQ Free Trade Zone</t>
  </si>
  <si>
    <t xml:space="preserve">Floratec Plastic Bags &amp; Trading </t>
  </si>
  <si>
    <t xml:space="preserve">FOOD BOX REST </t>
  </si>
  <si>
    <t xml:space="preserve">FOOD BOX RESTAURANT </t>
  </si>
  <si>
    <t>FOOD CENTRAL RESTAURANTS MANAGEMENTAl Jadaf Dubai</t>
  </si>
  <si>
    <t xml:space="preserve">FORWARD FOCUSED PACKING &amp; PACKAGING </t>
  </si>
  <si>
    <t xml:space="preserve">FOUR BUNS BURGER RESTAURANT </t>
  </si>
  <si>
    <t>FRASER SUITES HOTEL APARTMENTS-FZSIDRA TOWER</t>
  </si>
  <si>
    <t xml:space="preserve">FRENCH BAKERY LLC </t>
  </si>
  <si>
    <t>FRENCH DEPARTMENT STORES LLCFinancial Center Road</t>
  </si>
  <si>
    <t xml:space="preserve">FRENCH PERFUMERY CENTRE LLC </t>
  </si>
  <si>
    <t xml:space="preserve">FRESH PACK TRADING LLC </t>
  </si>
  <si>
    <t>FRESHTOHOME FOODS DWC-LLCBusiness Centre</t>
  </si>
  <si>
    <t xml:space="preserve">FRILL PERFUMES &amp; GIFTS </t>
  </si>
  <si>
    <t>Fuchsia Restaurant L.L.CTwo Towers Barsha</t>
  </si>
  <si>
    <t xml:space="preserve">Fujairah National Printing Press </t>
  </si>
  <si>
    <t xml:space="preserve">GALAXY PLAST LLC </t>
  </si>
  <si>
    <t>GARDEN TULIP FLOWERS TRADING LLCIndustrial Area 7,</t>
  </si>
  <si>
    <t xml:space="preserve">GATEAUX LLC </t>
  </si>
  <si>
    <t>GAZABA MILANO TRADING LLCBur Dubai, Dubai</t>
  </si>
  <si>
    <t>Gerard Patisserie -Abu Dhabi BranchMarina Mall Center Building</t>
  </si>
  <si>
    <t xml:space="preserve">GHUNGAT GENERAL TRADING </t>
  </si>
  <si>
    <t xml:space="preserve">GINZA FASHION (L.L.C.) </t>
  </si>
  <si>
    <t>Girot Trading Co. LLCRas Al Khor</t>
  </si>
  <si>
    <t>Glory Perfumes and Cosmetic TradingIbn  Khaldoun Street</t>
  </si>
  <si>
    <t xml:space="preserve">GOURMET GULF CO (LLC) </t>
  </si>
  <si>
    <t>GRANDIOSE SUPERMARKET LLCJumeirah Retail Store</t>
  </si>
  <si>
    <t>GRANDIOSE SUPERMARKET SINGLE OWNERJumeirah Retail Store</t>
  </si>
  <si>
    <t xml:space="preserve">GRAPHIC SOLUTION </t>
  </si>
  <si>
    <t xml:space="preserve">GREEN AGE PARTNERS LLC </t>
  </si>
  <si>
    <t>Greenwich Investment LLCIndigo Central 7 Shop No : 1&amp;2</t>
  </si>
  <si>
    <t xml:space="preserve">GREY COLOR MIDDLE EAST FZE </t>
  </si>
  <si>
    <t xml:space="preserve">GULF EAST PAPER &amp; PLASTIC </t>
  </si>
  <si>
    <t xml:space="preserve">GULF GREETINGS GENERAL TRADING LLC </t>
  </si>
  <si>
    <t xml:space="preserve">GULF STAR PERFUMES </t>
  </si>
  <si>
    <t xml:space="preserve">GYMBUFFS FITNESS CAFE </t>
  </si>
  <si>
    <t xml:space="preserve">H.H. THE CROWN PRINCE OF DUBAI </t>
  </si>
  <si>
    <t xml:space="preserve">H.H.SHEIKH MANSOOR BIN ZAYED AL </t>
  </si>
  <si>
    <t xml:space="preserve">HALA ALSHAM PASTRIES </t>
  </si>
  <si>
    <t xml:space="preserve">Hamasat Accessories - L L C </t>
  </si>
  <si>
    <t>Hamed Naser AlsiyabiSouth Batina, Rustaq</t>
  </si>
  <si>
    <t xml:space="preserve">HAMRIYA FREE ZONE </t>
  </si>
  <si>
    <t xml:space="preserve">HANAYEN ABAYA FACTORY </t>
  </si>
  <si>
    <t xml:space="preserve">HARSHAD PRIME TRADING L.L.C </t>
  </si>
  <si>
    <t xml:space="preserve">HEALTH LIFE RESTAURANT LLC </t>
  </si>
  <si>
    <t xml:space="preserve">HEALTH ROAD CATERING LLC </t>
  </si>
  <si>
    <t>HOSPITALITY CONCEPT LLC9 PC 115</t>
  </si>
  <si>
    <t>HUQQA RESTAURANT AND COFFEE SHOPSheikh Zayed Road,</t>
  </si>
  <si>
    <t xml:space="preserve">HUSSEIN GAZZAZ &amp; CO. </t>
  </si>
  <si>
    <t>I D L General Trading LLCDeira Dubai,</t>
  </si>
  <si>
    <t xml:space="preserve">I HEALTHY FOODS &amp; CAFE </t>
  </si>
  <si>
    <t>I RIDE BIKE SHOP LLCShowroom 1,</t>
  </si>
  <si>
    <t xml:space="preserve">I STORE COMPUTERS LLC </t>
  </si>
  <si>
    <t xml:space="preserve">IBN ALBAHR RESTAURANT - FZCO </t>
  </si>
  <si>
    <t xml:space="preserve">IBN SINA PHARMACY LLC </t>
  </si>
  <si>
    <t xml:space="preserve">IBSAR VISION </t>
  </si>
  <si>
    <t>ICONS WORLD WIDE LLCSilicon Oasis</t>
  </si>
  <si>
    <t>Ideascape Marketing &amp;ZAIF Zone</t>
  </si>
  <si>
    <t xml:space="preserve">IMAR SPA </t>
  </si>
  <si>
    <t>IN LOVE READY MADE GARMENT LLCDubai - UAE</t>
  </si>
  <si>
    <t>Inkpot Graphics LLCDamascuus Street</t>
  </si>
  <si>
    <t xml:space="preserve">INTEGRATED GREEN RESOURCES </t>
  </si>
  <si>
    <t xml:space="preserve">INTERMETAL </t>
  </si>
  <si>
    <t>JABAL LUBNAN BUTCHERY DMCCJumeirah Lakes Towers</t>
  </si>
  <si>
    <t>JAMALUDDIN TRADING LLCSHEIKH AMMAR BIN AL NAMAI ST.</t>
  </si>
  <si>
    <t>JAMIL OPTICALSNORTH AL MOOLAH</t>
  </si>
  <si>
    <t xml:space="preserve">JASHANMAL NATIONAL CO LLC </t>
  </si>
  <si>
    <t>JUNIOR COUTURE TRADING LLCSHEIKH ZAYED ROAD</t>
  </si>
  <si>
    <t xml:space="preserve">JUST ACCESSORIES TRADING LLC </t>
  </si>
  <si>
    <t xml:space="preserve">KAAK AL GHAFIYA SWEETS &amp; PASTRIES </t>
  </si>
  <si>
    <t>KALANJIAM GENERAL TRADING L.L.CQUSAIS</t>
  </si>
  <si>
    <t xml:space="preserve">KALIMAT </t>
  </si>
  <si>
    <t>KAMAL OSMAN JAMJOOM TRADING LLCMadinah road- 21521</t>
  </si>
  <si>
    <t>KARAZ CHOCOLATEAbu Dhabi Defense Street ,</t>
  </si>
  <si>
    <t xml:space="preserve">KARGEEN(JALIL ALASFOOR TRADING LLC) </t>
  </si>
  <si>
    <t xml:space="preserve">KHALIFA JEWELLERY </t>
  </si>
  <si>
    <t xml:space="preserve">KIDS COUTURE TRADING </t>
  </si>
  <si>
    <t xml:space="preserve">KONAFA COFFEE </t>
  </si>
  <si>
    <t xml:space="preserve">KORABA JEWELLERY (L.L.C) </t>
  </si>
  <si>
    <t>LA CAVALIERI LEATHER PRODUCTSAL QUOZ</t>
  </si>
  <si>
    <t xml:space="preserve">LA MARQUISE DIAMONDS &amp; WATCHES </t>
  </si>
  <si>
    <t xml:space="preserve">LABTEK CONSUMABLE SUPPLIES LLC </t>
  </si>
  <si>
    <t>LADS RESTAURANTJumeira 3, Bur Dubai</t>
  </si>
  <si>
    <t>LALS RETAIL LLCRoad No. SW 301</t>
  </si>
  <si>
    <t xml:space="preserve">Landmark Two Investment In Tourist </t>
  </si>
  <si>
    <t>LAST RESORT GAME ZONEPR400, 34B STREET,</t>
  </si>
  <si>
    <t xml:space="preserve">LATINA SHOES LLC </t>
  </si>
  <si>
    <t xml:space="preserve">LATTAFA PERFUMES IND. LLC </t>
  </si>
  <si>
    <t>Lausanne JewellersNew Central Market Gold Souq</t>
  </si>
  <si>
    <t xml:space="preserve">LAVIERA LADIES TEXTILES - SOLE </t>
  </si>
  <si>
    <t>LEBANESE PRINTING PRESS LLCInd. Area 13 Sharjah</t>
  </si>
  <si>
    <t>LEBNANEH W NOSS RESTAURANT LLCA.M Yateem Bros, Hassa Street</t>
  </si>
  <si>
    <t>Lets Organic Department Store L.L.CAbu Hail,</t>
  </si>
  <si>
    <t xml:space="preserve">LIO MEDICAL CENTER </t>
  </si>
  <si>
    <t xml:space="preserve">LION FISH GENERAL TRADING LLC </t>
  </si>
  <si>
    <t xml:space="preserve">LIWA TRADING ENTERPRISES LLC </t>
  </si>
  <si>
    <t xml:space="preserve">LOAY INTERNATIONAL LLC </t>
  </si>
  <si>
    <t xml:space="preserve">Local Cookies </t>
  </si>
  <si>
    <t>LOW CALORIE RESTAURANT – BRANCH 3AL MU'TARID</t>
  </si>
  <si>
    <t>LULU ALBASTAKYAH ALKABAB ALKHASDEIRA,AL WARQAA 4</t>
  </si>
  <si>
    <t>MACROS RESTAURANTAl amthal Street,</t>
  </si>
  <si>
    <t xml:space="preserve">MADAREK LLC </t>
  </si>
  <si>
    <t xml:space="preserve">Magic Memories Group Licencing </t>
  </si>
  <si>
    <t xml:space="preserve">MAGRUDY ENTERPRISES LLC </t>
  </si>
  <si>
    <t xml:space="preserve">MAHMOOD ABDUL RAHIM ABDULLA TRDG. </t>
  </si>
  <si>
    <t xml:space="preserve">MAIMOON PAPERS IND. L.L.C </t>
  </si>
  <si>
    <t xml:space="preserve">MAISON BMORE LLC </t>
  </si>
  <si>
    <t xml:space="preserve">MAJID AL FUTTAIM SOURCING AND </t>
  </si>
  <si>
    <t xml:space="preserve">MALLAH CAFETERIA LLC. </t>
  </si>
  <si>
    <t>MAMAESH PASTRY Al Wasel Road, Al Manara</t>
  </si>
  <si>
    <t>MARIA TASH MIDDLE EAST JEWELLERYDowntown Dubai</t>
  </si>
  <si>
    <t xml:space="preserve">MARJ HOSPITALITY &amp; RESTAURANTS LLC </t>
  </si>
  <si>
    <t>MARYAM JEWELLERY LLCArabian Center branch</t>
  </si>
  <si>
    <t xml:space="preserve">MASAFI CO LLC DUBAI BR </t>
  </si>
  <si>
    <t>Masala RestaurantSheikh  Zayed The First St</t>
  </si>
  <si>
    <t xml:space="preserve">MASTER PACKAGING LLC </t>
  </si>
  <si>
    <t xml:space="preserve">Master Publishing &amp; Advertising LLC </t>
  </si>
  <si>
    <t xml:space="preserve">Maverick Brands General Trading LLC </t>
  </si>
  <si>
    <t xml:space="preserve">MAX FACILITIES MANAGEMENT (L.L.C) </t>
  </si>
  <si>
    <t>MAX PACK LLCMusaffah</t>
  </si>
  <si>
    <t>MAXIE SUSHI &amp; SLIDERS RESTAURANTAl Shahama Old Abu Dhabi</t>
  </si>
  <si>
    <t>MED WAY LLCEmpire Heights Tower A - 1106</t>
  </si>
  <si>
    <t>Medad Publishing and DistributionDamascus St.</t>
  </si>
  <si>
    <t xml:space="preserve">MEDEOR 24X7 HOSPITAL ABU DHABI </t>
  </si>
  <si>
    <t xml:space="preserve">MEDEOR 24X7 HOSPITAL-LLC </t>
  </si>
  <si>
    <t xml:space="preserve">MEDEOR 24X7 INTERNATIONAL HOSPITAL </t>
  </si>
  <si>
    <t xml:space="preserve">MERAAS ENTERTAINMENT DESTINATION </t>
  </si>
  <si>
    <t>MIGHTY QUINN RESTAURANTRimal 5, Al Mamsha Sr.</t>
  </si>
  <si>
    <t xml:space="preserve">MILK &amp; HONEY SUPERMARKET LLC </t>
  </si>
  <si>
    <t xml:space="preserve">MILLENNIAL STAR COSMETICS TRADING </t>
  </si>
  <si>
    <t>MINI CHIC - SOLE PROPRIETORSHIP LLCMohammed Bin Khalifa St.</t>
  </si>
  <si>
    <t>MINISO GENERAL TRADING LLCOffice No.702,  Level 7,</t>
  </si>
  <si>
    <t xml:space="preserve">MIRAQE GENERAL TRADING L.L.C </t>
  </si>
  <si>
    <t>MIRRORS BEAUTY LOUNGEM-03, Buhaleeba Plaza</t>
  </si>
  <si>
    <t xml:space="preserve">MISC. CUSTOMER (MARY GRACE) </t>
  </si>
  <si>
    <t xml:space="preserve">Misc.Customer(Realyn) </t>
  </si>
  <si>
    <t>MIX BERRY ICE CREAMShk Rashid Bin Saeed St. ,</t>
  </si>
  <si>
    <t>MIZUSHI RESTAURANTAl Manhal</t>
  </si>
  <si>
    <t>MOCHI DESSERTS CATERING SERVICE LLCBUSINESS BAY,</t>
  </si>
  <si>
    <t xml:space="preserve">MODA IN MILANO (L.L.C) </t>
  </si>
  <si>
    <t>MODERN INVESTMENT FOR RESTAURANTSAl Mouj, Seeb, Muscat</t>
  </si>
  <si>
    <t>MODPRO FASHION LLCMAF TOWER-1, Deira,</t>
  </si>
  <si>
    <t xml:space="preserve">MOHAMMED RASOOL KHOORY &amp; SONS CO- </t>
  </si>
  <si>
    <t>MOHEBI LOGISTICS LLC(JAFZA SOUTH)</t>
  </si>
  <si>
    <t>MOMENT PERFUMES TRADING LLCAL HISN STREET</t>
  </si>
  <si>
    <t xml:space="preserve">MONTREAL TRADING LLC </t>
  </si>
  <si>
    <t xml:space="preserve">Mosaic Restaurant L.L.C </t>
  </si>
  <si>
    <t>MUNCH INVESTMENTS L.L.CBay square, Business Bay</t>
  </si>
  <si>
    <t xml:space="preserve">MUSCAT DESIGNS AND PRINTERS LLC </t>
  </si>
  <si>
    <t xml:space="preserve">MUSCAT WATCH CENTER </t>
  </si>
  <si>
    <t xml:space="preserve">MUSTAFAWI GROUP LLC. </t>
  </si>
  <si>
    <t xml:space="preserve">MUZACO PRINT &amp; PACK DESIGNS - F.Z.E </t>
  </si>
  <si>
    <t xml:space="preserve">N.R.T.C. DUBAI INTERNATIONAL </t>
  </si>
  <si>
    <t xml:space="preserve">NAIL STATION COSMETICS </t>
  </si>
  <si>
    <t xml:space="preserve">NAJMAT AL INJAZ PERFUMES LLC </t>
  </si>
  <si>
    <t xml:space="preserve">NATIONAL TRADING &amp; DEVELOPING </t>
  </si>
  <si>
    <t>NAWAF SALEH AL BATTI TRADING ESTRIYADH 11474</t>
  </si>
  <si>
    <t>NAWAIEM COSMITICS TRADINGJamal Abdul Nasser St.</t>
  </si>
  <si>
    <t xml:space="preserve">NEST COLOR ADVERTISING LLC </t>
  </si>
  <si>
    <t xml:space="preserve">Neuchatel Chocola &amp; Flowers </t>
  </si>
  <si>
    <t>NEW F MART SUPERMARKET LLCBusiness Bay</t>
  </si>
  <si>
    <t>New Jumbo JewellersBlk 304 Manama Center</t>
  </si>
  <si>
    <t xml:space="preserve">NEW TIME GENERAL TRADING L.L.C </t>
  </si>
  <si>
    <t xml:space="preserve">Noon &amp; Kabab Restaurant LLC </t>
  </si>
  <si>
    <t xml:space="preserve">NOON FULFILLMENT KSA </t>
  </si>
  <si>
    <t>Noon Fulfillment Owned by Noon ADDowntown</t>
  </si>
  <si>
    <t>NOURSIN UNITED FOR GENERAL TRADINGHuwali,</t>
  </si>
  <si>
    <t xml:space="preserve">ORANGE PRODUCTIONS FZ LLC </t>
  </si>
  <si>
    <t>Orbit Leading Projects LLCAL KHUWAIR Muscat,</t>
  </si>
  <si>
    <t xml:space="preserve">ORGANIC &amp; NATURAL SUPERMARKET </t>
  </si>
  <si>
    <t xml:space="preserve">ORGANIC PRESS JUICES CO LLC </t>
  </si>
  <si>
    <t xml:space="preserve">ORLANDO SPORTS LLC </t>
  </si>
  <si>
    <t xml:space="preserve">OS &amp; E INTERNATIONAL </t>
  </si>
  <si>
    <t>OSOOL RIAM TRADING LLCAZAIBA</t>
  </si>
  <si>
    <t>Otaku Middle East ToysPort Saeed, Deira</t>
  </si>
  <si>
    <t>Oud Dubai Trading LLCAl Riqa Road</t>
  </si>
  <si>
    <t>Oxford Printing PressMussafah 34,</t>
  </si>
  <si>
    <t>PACK WELL PRINTING WORKS LLCSHOP # 35, Jurf 2</t>
  </si>
  <si>
    <t xml:space="preserve">Packunited est. for trading </t>
  </si>
  <si>
    <t xml:space="preserve">Perfect Vision (L.L.C.) - BRANCH </t>
  </si>
  <si>
    <t xml:space="preserve">Perfumery Solutions Perfumes Ind </t>
  </si>
  <si>
    <t xml:space="preserve">PHOENIX PRINTING PRESS LLC. </t>
  </si>
  <si>
    <t xml:space="preserve">PINNACLE RESTAURANT L.L.C. </t>
  </si>
  <si>
    <t xml:space="preserve">Poly Clinic Aesthetic Dermatology </t>
  </si>
  <si>
    <t xml:space="preserve">POP CITY ICE CREAM LLC </t>
  </si>
  <si>
    <t xml:space="preserve">PRECIOUS DEPARTMENT STORE LLC </t>
  </si>
  <si>
    <t xml:space="preserve">PREMIER INT.PLASTIC PRODUCTS TRDG </t>
  </si>
  <si>
    <t xml:space="preserve">PREMIUM TOBBACO FZ LLC </t>
  </si>
  <si>
    <t>Print My Cup Paper Boxes&amp;ContainersHor-Al-Anz, Deira</t>
  </si>
  <si>
    <t xml:space="preserve">Print Tech L.L.C </t>
  </si>
  <si>
    <t>PRINTING CENTER ADV. EQUIPDhaid,</t>
  </si>
  <si>
    <t xml:space="preserve">PROFISOR DESIGN </t>
  </si>
  <si>
    <t xml:space="preserve">Qasar Al Murjan Adv. Gifts </t>
  </si>
  <si>
    <t>QASR AL TURATH RESTAURANTEmirates Park Zoo, Al Bahia,</t>
  </si>
  <si>
    <t>QISO CAFE &amp; MINIMART HAPPINESS FZCODubai Silicon Oasis</t>
  </si>
  <si>
    <t xml:space="preserve">QISO CAFE &amp;MINI MART HAPPINESS FZCO </t>
  </si>
  <si>
    <t>Quality Office Equipment TRDGAl Janahi Real Estate Centre</t>
  </si>
  <si>
    <t xml:space="preserve">QUICK PACK PLASTIC PRODUCT TRADING </t>
  </si>
  <si>
    <t xml:space="preserve">Racing Of Taste Cafe </t>
  </si>
  <si>
    <t xml:space="preserve">RAINBOW PACK FZE </t>
  </si>
  <si>
    <t>Rainbow Printing Ind. LLC (R.P.I)Ind. Area 11 Sharjah</t>
  </si>
  <si>
    <t>RASASI PERFUME INDUSTRY LLCWT-3, 621 JEBEL ALI FREE ZONE,</t>
  </si>
  <si>
    <t>RASHED AL MAS TRADING L.L.C.Saleh Omer Bin Haider,</t>
  </si>
  <si>
    <t xml:space="preserve">Rashed Trading </t>
  </si>
  <si>
    <t xml:space="preserve">Raven MT LLC </t>
  </si>
  <si>
    <t>RAW COFFEE COMPANY LLC4A AL QUOZ 1</t>
  </si>
  <si>
    <t xml:space="preserve">Rawah Al Hadh Trading </t>
  </si>
  <si>
    <t xml:space="preserve">READY MIX BETON LLC. </t>
  </si>
  <si>
    <t xml:space="preserve">RED DRESS TRADING EST. </t>
  </si>
  <si>
    <t>REED FILING &amp; PACKINGAl Ain</t>
  </si>
  <si>
    <t xml:space="preserve">RENEE JEWELLERS LLC </t>
  </si>
  <si>
    <t>RGAG YADOH TRADITIONAL FOODSAl Kharran</t>
  </si>
  <si>
    <t>RICH PRINTING PRESS LLCFOUAD MOHAMMED YOUSEF MAREI 10</t>
  </si>
  <si>
    <t xml:space="preserve">RIEMAN JEWELLERY </t>
  </si>
  <si>
    <t>RIPE FRESH TRADING LLC8th Street</t>
  </si>
  <si>
    <t xml:space="preserve">RNA RESOURCES GROUP LTD. (SPLASH) </t>
  </si>
  <si>
    <t>ROBINSONS GENERAL TRADING L.L.C. AL REBAT</t>
  </si>
  <si>
    <t>ROBOSTORES LLCAl Quoz Dubai</t>
  </si>
  <si>
    <t xml:space="preserve">RODEO DRIVE FZ-LLC </t>
  </si>
  <si>
    <t xml:space="preserve">Rose Ville </t>
  </si>
  <si>
    <t>ROYAL DIAMOND PRINTING PRESS LLCJURF 2, BADRIYA 1</t>
  </si>
  <si>
    <t xml:space="preserve">Royal E.X.T General Trading (LLC) </t>
  </si>
  <si>
    <t xml:space="preserve">RSH (MIDDLE EAST) LLC </t>
  </si>
  <si>
    <t xml:space="preserve">RUMELIA ROASTERY LLC </t>
  </si>
  <si>
    <t xml:space="preserve">S.G.I. HOSPITALITY (L.L.C.) </t>
  </si>
  <si>
    <t xml:space="preserve">SABA JEWELLERS </t>
  </si>
  <si>
    <t xml:space="preserve">SABRI AL BASH TRADING LLC </t>
  </si>
  <si>
    <t xml:space="preserve">SAFI AL JAMAL COSMETICS TRADING LLC </t>
  </si>
  <si>
    <t xml:space="preserve">Sahpad Trading LLC </t>
  </si>
  <si>
    <t xml:space="preserve">SAIECO PERFUMES </t>
  </si>
  <si>
    <t>SALAD STATION LLCDubai World Trade Centre</t>
  </si>
  <si>
    <t>Salam Bombay Vegetarian RestaurantAl Nahyan Camp Area</t>
  </si>
  <si>
    <t>SANTE BARLEY MIDDLE EAST GENERALSHIEKH ZAYED RD</t>
  </si>
  <si>
    <t xml:space="preserve">SARA GENERAL TRADING EST </t>
  </si>
  <si>
    <t xml:space="preserve">SARABETHS RESTAURANT </t>
  </si>
  <si>
    <t>SEAWORLD SEAFOOD (LLC)AL SAFA1</t>
  </si>
  <si>
    <t xml:space="preserve">SEVEN CUBES RESTAURANT </t>
  </si>
  <si>
    <t>SEVEN CUBES RESTAURANTDubai Internet City</t>
  </si>
  <si>
    <t>Seventeen Sixty Five CommercialAl Karama Area,</t>
  </si>
  <si>
    <t>SHADOWS ADS ADVERTISING LLCBurj Al Nahar Views</t>
  </si>
  <si>
    <t xml:space="preserve">Shajara Al Tahera General Trading </t>
  </si>
  <si>
    <t xml:space="preserve">SHAMSEEN BAKEIRES L.L.C </t>
  </si>
  <si>
    <t xml:space="preserve">SHARAF RETAIL </t>
  </si>
  <si>
    <t xml:space="preserve">SHARIF GROUP </t>
  </si>
  <si>
    <t xml:space="preserve">SHARJAH ISLAMIC BANK </t>
  </si>
  <si>
    <t>SHARONS ECO REVOLUTIONS LLCAl Barsha Dubai</t>
  </si>
  <si>
    <t>SHAWARMA FACTORY DMCCPlatinum Tower, JLT,</t>
  </si>
  <si>
    <t>SHAWURMA ALGHARBIA CAFETERIATAR-002, RUWAIS HOUSING</t>
  </si>
  <si>
    <t xml:space="preserve">SHEBAL TRADING CO. LTD </t>
  </si>
  <si>
    <t xml:space="preserve">SHEIKH MOHD.PALACE(ZA'ABEEL OFFICE) </t>
  </si>
  <si>
    <t>Shine Stamps &amp; StationeryRASHED ALI RASHED AL DHHERI</t>
  </si>
  <si>
    <t>SHISH SHAWERMA RESTAURANTStreet 2, Behind Corniche Towe</t>
  </si>
  <si>
    <t>Shoe Plaza (L.L.C)Jebel Ali Free Zone</t>
  </si>
  <si>
    <t xml:space="preserve">SILAH HOLDING FZE </t>
  </si>
  <si>
    <t xml:space="preserve">SILSILA GRAPHICS </t>
  </si>
  <si>
    <t>SILVER POINT PRINTING PRESS LLCDWH05, ABU HAIL</t>
  </si>
  <si>
    <t xml:space="preserve">SILVER STONE </t>
  </si>
  <si>
    <t xml:space="preserve">SISTERS BEAUTY LOUNGE LLC. </t>
  </si>
  <si>
    <t>SLICE OF HEAVEN CAFÉOld Airport Road,</t>
  </si>
  <si>
    <t xml:space="preserve">SMART DESIGNS AND MEDIA SERVICES </t>
  </si>
  <si>
    <t>Smart Pack F.Z.ESheikh Rashed bin Saeed al</t>
  </si>
  <si>
    <t xml:space="preserve">SMILE VIEW READYMADE GARMENTS </t>
  </si>
  <si>
    <t xml:space="preserve">SOBAHN RESTAURANT LLC </t>
  </si>
  <si>
    <t xml:space="preserve">SOFITEL THE PALM FZCO </t>
  </si>
  <si>
    <t>Soft And Hygienic PaperDIP 2</t>
  </si>
  <si>
    <t>SOFT PACK PLASTIC BAGS &amp; CONTAINERSBur Dubai</t>
  </si>
  <si>
    <t>Sons of Mubarak Al Sinami LLCP.C no. 132 Al Khod</t>
  </si>
  <si>
    <t>Speroni ShoesKhalidiya</t>
  </si>
  <si>
    <t xml:space="preserve">SPORTS CORNER KUWAIT </t>
  </si>
  <si>
    <t>SPRINKLEZ GENERAL TRADING LLCFlat No. S21317</t>
  </si>
  <si>
    <t xml:space="preserve">STALLION PRINTING PRESS LLC </t>
  </si>
  <si>
    <t xml:space="preserve">STAR CORPORATION RESTAURANT </t>
  </si>
  <si>
    <t xml:space="preserve">STEP IN LIFESTYLE FASHION LLC </t>
  </si>
  <si>
    <t>STEP STAR TRADING LLCSAHARA CENTER AL NAHDA 1,</t>
  </si>
  <si>
    <t xml:space="preserve">Style House Fashion Trading Company </t>
  </si>
  <si>
    <t>Stylish Burger RestaurantAl Marfaa,Al Dhafra</t>
  </si>
  <si>
    <t>SUGAR FACTORY RESTAURANT L.L.CCITY WALK, AL WASI</t>
  </si>
  <si>
    <t xml:space="preserve">SUN &amp; SAND SPORTS </t>
  </si>
  <si>
    <t>SUPERIOR MARKETING &amp; DISTRIBUTIONP6-ELOB Office No E2-127G-11</t>
  </si>
  <si>
    <t xml:space="preserve">SUPREME PACKAGING LLC </t>
  </si>
  <si>
    <t xml:space="preserve">SUSHI HOUSE </t>
  </si>
  <si>
    <t xml:space="preserve">Sushi Story Restaurant L.L.C. </t>
  </si>
  <si>
    <t xml:space="preserve">Systamatic Printing Works - LLC </t>
  </si>
  <si>
    <t>T M GROUP RESTAURANTAl Dhait</t>
  </si>
  <si>
    <t xml:space="preserve">T N J DISTRIBUTION OF ADVERTISING </t>
  </si>
  <si>
    <t xml:space="preserve">TAHANI MUSCAT LLC </t>
  </si>
  <si>
    <t>TASK M I GENERAL TRADING LLCSilicon Oasis Dubai</t>
  </si>
  <si>
    <t xml:space="preserve">TCLA GENERAL TRADING </t>
  </si>
  <si>
    <t xml:space="preserve">TECHNICAL SUPPLIES&amp;SERVICES CO LTD </t>
  </si>
  <si>
    <t xml:space="preserve">TEELA ONLINE STORE </t>
  </si>
  <si>
    <t xml:space="preserve">Telal Al Nukhbah Gen. Trd. L.L.C. </t>
  </si>
  <si>
    <t>THE ACAI HOUSE FZESilicon Oasis, Dubai</t>
  </si>
  <si>
    <t>THE BIG MAMA RESTAURANTAL WARQA DUBAI,</t>
  </si>
  <si>
    <t xml:space="preserve">THE COBBLER </t>
  </si>
  <si>
    <t xml:space="preserve">THE CORNER BARBER HAIR CUTTING </t>
  </si>
  <si>
    <t>THE ELEVEN TRENDS EVENTS MANAGEMENT1408 SIT Tower, Silicon Oasis</t>
  </si>
  <si>
    <t xml:space="preserve">THE FROZEN FACTORY </t>
  </si>
  <si>
    <t>THE GIFT WRAP BOUTIQUEInternational City,</t>
  </si>
  <si>
    <t xml:space="preserve">The Grooming Company LLC </t>
  </si>
  <si>
    <t xml:space="preserve">THE KITCHEN STATION RESTAURANT LLC </t>
  </si>
  <si>
    <t xml:space="preserve">THE LOFT FIFTH AVENUE HAIR AND </t>
  </si>
  <si>
    <t xml:space="preserve">The Office of H.H.  Sheik Ahmed Bin </t>
  </si>
  <si>
    <t xml:space="preserve">THE ROYAL ORCHID GROUP </t>
  </si>
  <si>
    <t xml:space="preserve">TIME WORLD FREIGHT </t>
  </si>
  <si>
    <t xml:space="preserve">TKD FASHION LLC </t>
  </si>
  <si>
    <t xml:space="preserve">TOP STAR PRINTING PRESS </t>
  </si>
  <si>
    <t xml:space="preserve">TOP TON GLOBAL CAFE L.L.C. </t>
  </si>
  <si>
    <t xml:space="preserve">TORINO MODA STYLE (LLC) </t>
  </si>
  <si>
    <t xml:space="preserve">TOSHKANA TRDG. </t>
  </si>
  <si>
    <t xml:space="preserve">TOSHKHANA TRADING LLC </t>
  </si>
  <si>
    <t xml:space="preserve">TOUCH SKY GENERAL TRADING </t>
  </si>
  <si>
    <t>TRANS ARABIA DRUG STORE LLCUmm Ramool Dubai</t>
  </si>
  <si>
    <t>TRI VISION OPTICALS LLCPO BOX:4163</t>
  </si>
  <si>
    <t xml:space="preserve">TRUST PRINTING PRESS SERVICES </t>
  </si>
  <si>
    <t>TSSC KITCHEN &amp; LAUNDRY EQUIPMENTBusiness Bay,</t>
  </si>
  <si>
    <t xml:space="preserve">TURAQAT FAST FOOD </t>
  </si>
  <si>
    <t xml:space="preserve">TURNING POINTE </t>
  </si>
  <si>
    <t xml:space="preserve">Umm Al Quwain Manufacturing </t>
  </si>
  <si>
    <t xml:space="preserve">UNIPEX DAIRY PRODUCTS CO. LTD. </t>
  </si>
  <si>
    <t xml:space="preserve">UNITED ARAB EMIRATES TR. EST </t>
  </si>
  <si>
    <t>UNITED BOTTLING COMPANYBottling Company Industrial</t>
  </si>
  <si>
    <t xml:space="preserve">UNITED EASTERN GROUP </t>
  </si>
  <si>
    <t xml:space="preserve">UOMO BOSS LLC </t>
  </si>
  <si>
    <t xml:space="preserve">UOMO FASHION TRADING </t>
  </si>
  <si>
    <t>V2 CREATIVE PRINTING PRESSJurf Ind. Area 1</t>
  </si>
  <si>
    <t>VAN SANDWICHES CO. LLC-SHJ. BRUniversity Road</t>
  </si>
  <si>
    <t xml:space="preserve">VERDA TRADING </t>
  </si>
  <si>
    <t xml:space="preserve">VERNON GREG (JUDE D' COUTO) </t>
  </si>
  <si>
    <t xml:space="preserve">VERTEX PRINTING PRESS LLC </t>
  </si>
  <si>
    <t>Vision Reality General Trading LLCJebel Ali South</t>
  </si>
  <si>
    <t>VIVAAYA RESTAURANTS MANAGEMENT LLCOud Metha,</t>
  </si>
  <si>
    <t>VSTAR MULTIMEDIA LLCP1, O-14 Tower, Abraj Street</t>
  </si>
  <si>
    <t>WADI MAKKAH TR CO LLCINDUSTRIAL AREA 15,</t>
  </si>
  <si>
    <t xml:space="preserve">WALES CAFE </t>
  </si>
  <si>
    <t xml:space="preserve">WALL STREET EXCHANGE CENTRE (L.L.C) </t>
  </si>
  <si>
    <t xml:space="preserve">WATCHES CORNER (L.L.C.) </t>
  </si>
  <si>
    <t xml:space="preserve">WELLNESS WOK RESTAURANT LLC </t>
  </si>
  <si>
    <t xml:space="preserve">WHITE ANGEL GENTS SALON </t>
  </si>
  <si>
    <t>WOKYO NOODLE BAR DMCCJLT</t>
  </si>
  <si>
    <t>YALLA GENERAL TRADING CO. LLCBUSINESS BAY</t>
  </si>
  <si>
    <t xml:space="preserve">Yash Technical Services LLC </t>
  </si>
  <si>
    <t xml:space="preserve">Yasmeen Pack Trading </t>
  </si>
  <si>
    <t xml:space="preserve">ZABEEL PLASTIC CONTAINERS TRADING </t>
  </si>
  <si>
    <t>Zeesco Goods Wholesalers LLCMohmad Bin ,Rashid Boulevard</t>
  </si>
  <si>
    <t>ZERO CALORIES RESTURANTAl Ruwais City</t>
  </si>
  <si>
    <t xml:space="preserve">ZOCER GENERAL TRADING LLC </t>
  </si>
  <si>
    <t>ZOIS FINE FOOD &amp; BEVERAGE TRADINGWAREHOUSE NO.4 DIP 1</t>
  </si>
  <si>
    <t>ZOIS FINE FOOD &amp; BEVERAGES TRADINGWAREHOUSE NO.4 DIP 1</t>
  </si>
  <si>
    <t xml:space="preserve">ZORION TRADING (LLC) </t>
  </si>
  <si>
    <t xml:space="preserve">ZURICH JEWELLERS </t>
  </si>
  <si>
    <t xml:space="preserve">NAWAF SALEH AL BATTI TRADING EST </t>
  </si>
  <si>
    <t xml:space="preserve">AL SAAD FURNITURE EST. </t>
  </si>
  <si>
    <t>SEA MAGIC RECREATIONAL SERVICESAl Riyadh Street,</t>
  </si>
  <si>
    <t>GOLDEN HUT RESTAURANTAL YAHAR, AL AIN</t>
  </si>
  <si>
    <t>CHICKEN HUT2, STREET NO. 2</t>
  </si>
  <si>
    <t xml:space="preserve">Integrated Paper Products Co </t>
  </si>
  <si>
    <t>BAREFOOT GENERAL TRADING L.L.Cdubai</t>
  </si>
  <si>
    <t>SUN VISIONSHOP NUMBER D10, DEIRA CITY CE</t>
  </si>
  <si>
    <t xml:space="preserve">4TN TRADING (LLC) </t>
  </si>
  <si>
    <t xml:space="preserve">THE TERRACE LLC </t>
  </si>
  <si>
    <t xml:space="preserve">POPLEY KEWALRAM JEWELLERS LLC </t>
  </si>
  <si>
    <t>ETIHAD OPTICAL VISION L.L.CSHOP F093 - MIRDIF CITY CENTER</t>
  </si>
  <si>
    <t>CRYSTAL VISION OPTICAL LLCMIRDIF CITY CENTER</t>
  </si>
  <si>
    <t>SOCIUS BAKERY AND CAFEKhalifa</t>
  </si>
  <si>
    <t>BLACKSPOON MANAGEMENT FZ LLCPBU-A6, Dubai Production City,</t>
  </si>
  <si>
    <t xml:space="preserve">ALAA MUSTAFA RESTAURANT </t>
  </si>
  <si>
    <t>SALAM BOMBAY VEGETERIAN RESTAURANTAl Nahyan Camp Area</t>
  </si>
  <si>
    <t>KLC VIRTUAL RESTAURANTS L.L.COffice No 407, 4th floor UBORA</t>
  </si>
  <si>
    <t>FLAGS FLY GIFTS LLCFRANCE CULSTER, INTERNATIONAL</t>
  </si>
  <si>
    <t xml:space="preserve">KALASH GALLERY LLC </t>
  </si>
  <si>
    <t>WORLDTEX FZCODUBAI AIRPORT FREE ZONE, AL QU</t>
  </si>
  <si>
    <t>PAX TRADING L.L.CAL SAUD BUILDING 105, AL QUSAI</t>
  </si>
  <si>
    <t xml:space="preserve">BAIT AL BATTERJEE MEDICAL CO. </t>
  </si>
  <si>
    <t xml:space="preserve">NOVOTEL WORLD TRADE CENTRE </t>
  </si>
  <si>
    <t>CREATIVE MINDS GENERAL TRADINGUMM SUQUEIM ROAD, AL BARSHA 2</t>
  </si>
  <si>
    <t>DIVINE BOUTIQUE FLOWERS TRADINSHOP# G31, MIRDIF AVENUE MALL</t>
  </si>
  <si>
    <t xml:space="preserve">FILLI CAFE </t>
  </si>
  <si>
    <t xml:space="preserve">SIGNATURE GIFT INVITATION&amp;GREE </t>
  </si>
  <si>
    <t>BLUE BEACH GAR &amp; PERFUMES TR CO LLCCentral Market Sharjah,</t>
  </si>
  <si>
    <t>START LINE GENERAL TRADING L.L11A Street, Ras Al Khor, Indus</t>
  </si>
  <si>
    <t>THREADS D G T TRADING L.L.COffice 154, EBC, DIP 1</t>
  </si>
  <si>
    <t>LIDAS ESTABLISHMENTPO BOX. 1783 TBILISI GEORGIA</t>
  </si>
  <si>
    <t>SPECIAL BLENDS CAFEWARQA MALL, TRIPOLI STREET</t>
  </si>
  <si>
    <t>KITOPI 9 MILES RESTAURANT L.L.MILLENIUM CENTRAL DOWN TOWN</t>
  </si>
  <si>
    <t>MOOD ESPRESSO L.L.C1008, Apricot Tower,  Dubai Si</t>
  </si>
  <si>
    <t xml:space="preserve">GIGI BURGER CAFETERIA </t>
  </si>
  <si>
    <t xml:space="preserve">GHARAIB ASSAGGAF FOR TEXTILES </t>
  </si>
  <si>
    <t xml:space="preserve">BOSPORUS RESTAURANT LLC </t>
  </si>
  <si>
    <t>K M G GENERAL TRADINGK M G GENERAL TRADING</t>
  </si>
  <si>
    <t>BLUE AND NAVY INT'L GROUPArea E16-E33 – Shuwaikh</t>
  </si>
  <si>
    <t xml:space="preserve">MINI BOSS TRADING LLC </t>
  </si>
  <si>
    <t xml:space="preserve">ORGANIC &amp; NATURAL PHARMACY </t>
  </si>
  <si>
    <t>SALAM BOMBAYAl Nahyan Camp Area</t>
  </si>
  <si>
    <t xml:space="preserve">TOP TEN SWEETS </t>
  </si>
  <si>
    <t xml:space="preserve">Worldtex Amalfi Saudi Trading </t>
  </si>
  <si>
    <t>PREGO CAFÉ-</t>
  </si>
  <si>
    <t>AL SARAYA AL HAMRAA GENERALAJMAL SARAH TOWER</t>
  </si>
  <si>
    <t>HONGOU ELECTRONICS L.L.CDUBAI MALL, FINANCIAL CENTER S</t>
  </si>
  <si>
    <t>SLICE OF HEAVEN CAFÉSAGHEER MOHAMMED SALEM</t>
  </si>
  <si>
    <t>HEALTHY OPTIONS BY L LLC-</t>
  </si>
  <si>
    <t xml:space="preserve">MOTIMAHAL DELUXE RESTAURANT </t>
  </si>
  <si>
    <t xml:space="preserve">FAST PRINTS FZE. LLC. </t>
  </si>
  <si>
    <t>SAUDI EMIRATES HOUSE FOR GENER-</t>
  </si>
  <si>
    <t>TECHNOMATE GENERAL TRADING LLCARJ DUBAI CINEMA BUILDING,256</t>
  </si>
  <si>
    <t>Packunited est. for Trading12440</t>
  </si>
  <si>
    <t>LITTLEMEES LIMITED16 Floor. Al Khatem Tower,</t>
  </si>
  <si>
    <t xml:space="preserve">ALKABAB ALBALADI RESTAURANT </t>
  </si>
  <si>
    <t xml:space="preserve">NATIONAL TRADING AND DEVELOPING </t>
  </si>
  <si>
    <t>ALMUNA GENERAL TRADING (L.L.C)1106, ETA Star's, Al Manara To</t>
  </si>
  <si>
    <t xml:space="preserve">RAW COFFEE CO L.L.C </t>
  </si>
  <si>
    <t>Beside Trading Co. LLC---</t>
  </si>
  <si>
    <t>INTERNATIONAL MODERN HOSPITAL LLCSheikh Rashid Road, Al Rafa’a</t>
  </si>
  <si>
    <t>PRINTING SOLUTION ESTRIYADH</t>
  </si>
  <si>
    <t>Athlocity LLC37 Floor, Aspin Commercial Tow</t>
  </si>
  <si>
    <t>HAREES ALFREJ RESTAURANTBANIYAS</t>
  </si>
  <si>
    <t xml:space="preserve">Mokha1450 Investment L.L.C. </t>
  </si>
  <si>
    <t>LELEGANZA FASHION L.L.C.Dalma Mall</t>
  </si>
  <si>
    <t>KUWAITI CUISINEShop # 6, Mussafa Shaniya M9,</t>
  </si>
  <si>
    <t>TABOON TRADING MULTI STOREAl Dana, East 7, Building, Mah</t>
  </si>
  <si>
    <t xml:space="preserve">HAREES ALWALDH RESTAURANT </t>
  </si>
  <si>
    <t>EVOLUTION RBK ATHLEISURE L.L.COffice No 103, Building No:07,</t>
  </si>
  <si>
    <t>Azadea Group LLCMaf Tower 1, Deira</t>
  </si>
  <si>
    <t>SUPER CARE PHARMACY L.L.C--</t>
  </si>
  <si>
    <t>ANTICS LANDANTICS LAND, ANTICS LAND, SHAR</t>
  </si>
  <si>
    <t xml:space="preserve">AL-QURUM JEWELLERY LLC </t>
  </si>
  <si>
    <t>TASHA RESTAURANT EGYPTIAN FOOD-Mussafah</t>
  </si>
  <si>
    <t>ATHLOCITY SPORTS LIMITED-</t>
  </si>
  <si>
    <t>Oud Dubai Trading LLCAl Waha Street of Shaikh Zayed</t>
  </si>
  <si>
    <t>LIBERTY PRINTING PRESS LLC-</t>
  </si>
  <si>
    <t>ALPHA PACK COMPANY FOR PACKINGMILANO BUILDING, SARI STREET A</t>
  </si>
  <si>
    <t>MIZUSHI RESTAURANT L.L.C.--</t>
  </si>
  <si>
    <t>AL TAGHDIYA AL MUTAKAMLAH REST---</t>
  </si>
  <si>
    <t xml:space="preserve">OC HOME FURNITURE </t>
  </si>
  <si>
    <t>FARES PRODUCTS LLC---</t>
  </si>
  <si>
    <t>MAKI YAKI JAPANESE RESTAURANTPlot No.  C172   Zayed City</t>
  </si>
  <si>
    <t xml:space="preserve">AL KHAJA HOSPITALITY </t>
  </si>
  <si>
    <t xml:space="preserve">SAFE CARE MEDICAL INDUSTRIES L </t>
  </si>
  <si>
    <t>ALA ALYMR RESTAURANT123, 5 theyab bin eissa st- kh</t>
  </si>
  <si>
    <t>Al Shamadan TradingPB Number 1178, Sanaa, Yemen</t>
  </si>
  <si>
    <t>KUCHENLAND HOME MIDDLE EAST TRADINGWAREHOUSE P1 BLOCK M, SAIH SHU</t>
  </si>
  <si>
    <t xml:space="preserve">CHICKEN HUT RESTAURANT LLC </t>
  </si>
  <si>
    <t>LE CHOCOLA L.L.C-BGL0</t>
  </si>
  <si>
    <t xml:space="preserve">BRANDROOM LLC </t>
  </si>
  <si>
    <t>BARBECUE STATION FOODSSHARJAH AL RAMLA BEHIND KHALED</t>
  </si>
  <si>
    <t>R A S INVESTMENT GROUP LLC-BGR0</t>
  </si>
  <si>
    <t>NEO ESSENTIALS TRADINGMalakmanah Nasser Muhammad bin</t>
  </si>
  <si>
    <t>DIAMOND SHOES-BGD0</t>
  </si>
  <si>
    <t>LUXE MARCA TRADINGEithad Building, 3rd Floor, Of</t>
  </si>
  <si>
    <t>PURITSU TAILORING-DUBAIBGP0</t>
  </si>
  <si>
    <t>The Souq L.L.CAbu Dhabi - Abu Dhabi Internat</t>
  </si>
  <si>
    <t>BEYOND THE BEACH L.L.C-BGB0</t>
  </si>
  <si>
    <t xml:space="preserve">ALI AL JAZEERI </t>
  </si>
  <si>
    <t>Zona Trading LLCWafi City, Um Hurair, Dubai</t>
  </si>
  <si>
    <t xml:space="preserve">ADEEL FASHION LLC </t>
  </si>
  <si>
    <t>ROYAL KINGDOM TRADING L.L.CShop No.6, Baniyas Road, Behin</t>
  </si>
  <si>
    <t xml:space="preserve">BLOOMS FASHION ELEGANCE LLC </t>
  </si>
  <si>
    <t xml:space="preserve">Anfal Al Noor Trading </t>
  </si>
  <si>
    <t>EXQUISITE TRADING L.L.C10th Floor, Thuraya Tower,</t>
  </si>
  <si>
    <t>HOT PACK TR. CO. LLC-BGH0</t>
  </si>
  <si>
    <t>MACRO MEALSAL SIRAJ STREET</t>
  </si>
  <si>
    <t>CREAM TEA CAFETERIAShop 5 Shaml</t>
  </si>
  <si>
    <t>GREEN PACK PACKAGING SOLUTIONSKhalid Bin Al-Walid 13216, Riy</t>
  </si>
  <si>
    <t>DORY CAFE-BGD0</t>
  </si>
  <si>
    <t>MAFG For Export and Import DMCPO Box 337394</t>
  </si>
  <si>
    <t>FLAFIL AL RABIAH AL KHADHRAAL Zahra Street</t>
  </si>
  <si>
    <t xml:space="preserve">ASHIQ SALAMA PACKAGING (S.P.S -LLC) </t>
  </si>
  <si>
    <t>ROMANH CAFETERIA AND RESTAURANAlnakeel</t>
  </si>
  <si>
    <t>MED X PHARMACY L.L.CShowroom 1, Bel Rashed Buildin</t>
  </si>
  <si>
    <t>AJMAL PERFUMES CENTER L.L.C.2703 One by Omniyat. Business</t>
  </si>
  <si>
    <t>Umaima bint Ali Bin Salem Al ShamsiAl Buraimi, Oman</t>
  </si>
  <si>
    <t>ROXY CINEMA L.L.C-DUBAIBGR0</t>
  </si>
  <si>
    <t>AL AMIRI STORES LLCAl Majaz Central Market</t>
  </si>
  <si>
    <t>IKLIX GENERAL TRADING LLCSKY BUSINESS CENTRE</t>
  </si>
  <si>
    <t xml:space="preserve">FILLI CAFE L.L.C </t>
  </si>
  <si>
    <t>ARAM EMIRATES TRADING COMPANYAl Olaya, Riyadh 11466</t>
  </si>
  <si>
    <t>LAMSA RIEMAN JEWELLERY56 Bu Hamour</t>
  </si>
  <si>
    <t xml:space="preserve">ANTONIO TRADING LLC </t>
  </si>
  <si>
    <t>R.A.K Ceramics P.J.S.CRAK CERAMICS BUILDING, AL EITI</t>
  </si>
  <si>
    <t xml:space="preserve"> FLAPP FOODS CAFE CO. L.L.CAddress - Flat 3, villa 11, co</t>
  </si>
  <si>
    <t>SORA RESTAURANT L.L.CDUBAI</t>
  </si>
  <si>
    <t xml:space="preserve">SLA RESTAURANT AND CAFE </t>
  </si>
  <si>
    <t>MOBASCH EXPRESS SUPERMARKETAl Falah City,V1,N1,G1, Al fal</t>
  </si>
  <si>
    <t xml:space="preserve">Print Tech LLC (Al Qabas Gifts &amp; </t>
  </si>
  <si>
    <t>AL AIN LUXURY DATESAL AIN</t>
  </si>
  <si>
    <t>CALI WAVE RESTAURANTAl Seef Mall, Salam Street,</t>
  </si>
  <si>
    <t>ORES CAFEDUBAI</t>
  </si>
  <si>
    <t>SELA FOR PLASTICal jawal real estate</t>
  </si>
  <si>
    <t>CRYPT GARMENTS TRADING L.L.CDUBAI HILLS MALL</t>
  </si>
  <si>
    <t>RASASI PERFUMES MANUFACTURINGDUBAI</t>
  </si>
  <si>
    <t>ANTICIS LAND L.L.C- S.PFloor No:3,</t>
  </si>
  <si>
    <t>AL AVENUES COLLECTION(SPS - LLBUILDING 0080,</t>
  </si>
  <si>
    <t>SLA RESTAURANT AND CAFE L.L.CJUMEIRAH SECOND</t>
  </si>
  <si>
    <t>Signature Studio LLCShop 22, Al Wasl Square</t>
  </si>
  <si>
    <t xml:space="preserve">MISCELLANOUS CUSTOMER(HISHAM) </t>
  </si>
  <si>
    <t>PARTY CENTRE (L.L.C)Saraya Bldg. Al Garhoud Dubai</t>
  </si>
  <si>
    <t xml:space="preserve">STITCH AND PAPER UNIFORM TR LL </t>
  </si>
  <si>
    <t>AL SAAD INTERNATIONALAL SEEB AL RUSSEL AREA</t>
  </si>
  <si>
    <t xml:space="preserve">SEVENTY SEVEN FOOD STUFF CATER </t>
  </si>
  <si>
    <t xml:space="preserve">INTELLECTUAL CAPITAL ARABIA </t>
  </si>
  <si>
    <t xml:space="preserve">THE ON RESTAURANT </t>
  </si>
  <si>
    <t>YAMI SUSHI JAPANESE RESTAURANTbaniyas</t>
  </si>
  <si>
    <t xml:space="preserve">AL ABBADI JEWELLERY TRADING LLC </t>
  </si>
  <si>
    <t xml:space="preserve">SILKYLICIOUS TRADING L.L.C </t>
  </si>
  <si>
    <t xml:space="preserve">GLOBAL CATERING SERVICES </t>
  </si>
  <si>
    <t>AWADA GENERAL TRADING LLC---</t>
  </si>
  <si>
    <t>KARAZ CHOCOLATE LLC OPCAbu Dhabi Defense Street ,</t>
  </si>
  <si>
    <t>AFGHANISTAN</t>
  </si>
  <si>
    <t>CHINA</t>
  </si>
  <si>
    <t>DEMOCRATIC REPUBLIC OF THE CON</t>
  </si>
  <si>
    <t>LIBERIA</t>
  </si>
  <si>
    <t>NIGER</t>
  </si>
  <si>
    <t>PHILIPPINES</t>
  </si>
  <si>
    <t>SIERRA LEONE</t>
  </si>
  <si>
    <t>SOMALILAND</t>
  </si>
  <si>
    <t>SOUTH SUDAN</t>
  </si>
  <si>
    <t>UGANDA</t>
  </si>
  <si>
    <t>CANADA</t>
  </si>
  <si>
    <t>A.P. INDUSTRIES SARL</t>
  </si>
  <si>
    <t>ABDEL HADI ABDALLAH AL-QAHTANI&amp;SONS</t>
  </si>
  <si>
    <t>ABSAD TRADING COMPANY</t>
  </si>
  <si>
    <t>ABU MARAI-AL RASBI TRADING LLC</t>
  </si>
  <si>
    <t>ABU MUNDHEER AL QASMI TRADING L.L.C</t>
  </si>
  <si>
    <t>AFAQ ALBATENAH LLMASHREE ALMASYAH</t>
  </si>
  <si>
    <t>AKOA LIMITED</t>
  </si>
  <si>
    <t>AL AHRAR WATER SUPPLY</t>
  </si>
  <si>
    <t>AL AIN FARMS FOR LIVESTOCK PRODUCTI</t>
  </si>
  <si>
    <t>AL BARAKAH AL RASEKHAH COMPANY LLC</t>
  </si>
  <si>
    <t>AL BARARY DEVELOPMENT &amp; INVESTMENT</t>
  </si>
  <si>
    <t>AL BURAIMI &amp; MAHDHA CO FOR DEVELOPM</t>
  </si>
  <si>
    <t>AL EMARAT WATER PURIFICATION AND</t>
  </si>
  <si>
    <t>AL ENJAZ INVESTMENT AND TRADE</t>
  </si>
  <si>
    <t>AL FAJER DRINKING WATER LLC</t>
  </si>
  <si>
    <t>AL FALAJ PURE DRINKING WATER CO</t>
  </si>
  <si>
    <t>AL HAYAT DRINKING WATER DIST.</t>
  </si>
  <si>
    <t>AL HERA PLASTIC PRODUCT FACTORY</t>
  </si>
  <si>
    <t>AL JOMAIH BOTTLING PLANTS</t>
  </si>
  <si>
    <t>AL JOUF HEALTHY WATER BOTTLING CO.</t>
  </si>
  <si>
    <t>AL MAS COMPANY FOR BOTTLED WATER</t>
  </si>
  <si>
    <t>AL MAZROUI MEDICAL&amp;CHEMICAL SUP LLC</t>
  </si>
  <si>
    <t>AL NASIIB GENERAL TRADING</t>
  </si>
  <si>
    <t>AL PINA PURE DRINKING WATER LLC</t>
  </si>
  <si>
    <t>AL RAI FOOD INDUSTRIES</t>
  </si>
  <si>
    <t>AL RAWABI DAIRY COMPANY LLC</t>
  </si>
  <si>
    <t>AL RAWDAH GREEN SWEET WATER</t>
  </si>
  <si>
    <t>AL RAYAN PLANT FOR DAIRY COMPANY LT</t>
  </si>
  <si>
    <t>AL SAFA LUBRICANT INDUSTRY LLC</t>
  </si>
  <si>
    <t>AL SAFI DRINKING WATER</t>
  </si>
  <si>
    <t>AL SHARHAN INDUSTRIES</t>
  </si>
  <si>
    <t>AL WATANIA AL MOTAMIZAH GENERAL</t>
  </si>
  <si>
    <t>ALAMEER WATER COM</t>
  </si>
  <si>
    <t>AL-AMOUDI BEVERAGE INDUSTRIES</t>
  </si>
  <si>
    <t>AL-AZOOM AL-HADITHA TRADING</t>
  </si>
  <si>
    <t>ALDURRAH WATER FACTORY</t>
  </si>
  <si>
    <t>AL-GHADEER MINERAL WATER BOTTLING</t>
  </si>
  <si>
    <t>ALPINA PURE DRINKING WATER LLC</t>
  </si>
  <si>
    <t>ALRAMAH FOR GENERAL TRADING</t>
  </si>
  <si>
    <t>AL-RAMMAH NATIONAL COMPANY</t>
  </si>
  <si>
    <t>ALSANEA &amp; PARTNERS SOFT DRINKS CO.</t>
  </si>
  <si>
    <t>ARABIAN BEVERAGE CO. LTD.</t>
  </si>
  <si>
    <t>ARROW PLASTIC INDUSTRY</t>
  </si>
  <si>
    <t>ATLAS BOTTLING COMPANY</t>
  </si>
  <si>
    <t>AWAL DAIRY COMPANY W.L.L.</t>
  </si>
  <si>
    <t>AYOON AL-KAMIL WATER LLC</t>
  </si>
  <si>
    <t>BAHR AL SUWAIQ TRADING LLC</t>
  </si>
  <si>
    <t>BALADE FARMS FOOD INDUSTRIES L.L.C</t>
  </si>
  <si>
    <t>BARAKAT QUALITY PLUS L.L.C</t>
  </si>
  <si>
    <t>BARZMAN NATIONAL LLC</t>
  </si>
  <si>
    <t>BAZ GROUP DWC-LLC</t>
  </si>
  <si>
    <t>BIYAHA IYO CABITAANKA ALNACIIM CO</t>
  </si>
  <si>
    <t>BLUE DIAMOND WATER PURIFICATION LLC</t>
  </si>
  <si>
    <t>BOUSTAN SABZ FRESH FOOD &amp; VEGETABLE</t>
  </si>
  <si>
    <t>BRANDS TUNNEL GENERAL TRADING L.L.C</t>
  </si>
  <si>
    <t>BRIGHT WAY BUILDING SCRAP AND WASTE</t>
  </si>
  <si>
    <t>CANAAN COMPANY LTD</t>
  </si>
  <si>
    <t>CASH CUSTOMER</t>
  </si>
  <si>
    <t>COSMOPLAST IND CO LLC (TRADE)</t>
  </si>
  <si>
    <t>CROWN PLASTIC INDUSTRIES LLC</t>
  </si>
  <si>
    <t>DAL DAIRY FACTORY</t>
  </si>
  <si>
    <t>DALSAN PURE DRINKING WATER</t>
  </si>
  <si>
    <t>DAWN MINERAL WATER</t>
  </si>
  <si>
    <t>DEL MONTE FOODS (UAE) FZE</t>
  </si>
  <si>
    <t>DELTA BOTTLED WATER FACTORY CO.</t>
  </si>
  <si>
    <t>DHAMAYS MINERAL WATER</t>
  </si>
  <si>
    <t>DROP INDUSTRIES LLC</t>
  </si>
  <si>
    <t>DUBAI REFRESHMENT(P.J.S.C)</t>
  </si>
  <si>
    <t>DURDUR GROUP LTD</t>
  </si>
  <si>
    <t>EMIRATES IND FOR CAMEL MILK&amp;PRD FAC</t>
  </si>
  <si>
    <t>EMIRATES NATURAL DRINKING WATER LLC</t>
  </si>
  <si>
    <t>EMIRATES REFRESHMENTS P.J.S.C</t>
  </si>
  <si>
    <t>EURO AFRICAINE DES EAUX (EAE)</t>
  </si>
  <si>
    <t>EXCEL PLASTIC INDUSTRY LLC</t>
  </si>
  <si>
    <t>FAAPY FOR FOOD INDUSTRIES Co.Ltd</t>
  </si>
  <si>
    <t>FARMAFOOD FOODSTUFFS TRDG CO</t>
  </si>
  <si>
    <t>FAYFA CHEMICALS FACTORY LLC</t>
  </si>
  <si>
    <t>FKS INTERNATIONAL TRADING(FZE)</t>
  </si>
  <si>
    <t>FURAT WATER COMPANY</t>
  </si>
  <si>
    <t>GHADEER MINERAL WATER CO. L.L.C</t>
  </si>
  <si>
    <t>GLOBAL PIONEER L.L.C.</t>
  </si>
  <si>
    <t>GOOD LAND GENERAL TRADING(L.L.C.)</t>
  </si>
  <si>
    <t>GREAT ABYSSINIA LEAP FORWARD</t>
  </si>
  <si>
    <t>GUANGZHOU TECH-LONG PACKAGING</t>
  </si>
  <si>
    <t>GULF PURE WATER COMPANY</t>
  </si>
  <si>
    <t>HAMED NASSER AMER AL MUTHANI TRAD</t>
  </si>
  <si>
    <t>HATTA MINERAL WATER</t>
  </si>
  <si>
    <t>HENKEL INTERNATIONAL LUBRICANT</t>
  </si>
  <si>
    <t>HERAN GENERAL TRADING L.L.C.</t>
  </si>
  <si>
    <t>HILALI LIGHT INDUSTRIES COMPANY</t>
  </si>
  <si>
    <t>HUBAAL WATER COMPANY</t>
  </si>
  <si>
    <t>IIDLE GENERAL TRADING</t>
  </si>
  <si>
    <t>IJAABO WATER</t>
  </si>
  <si>
    <t>INTERNATIONAL BEVERAGE &amp; FILLING</t>
  </si>
  <si>
    <t>INTERPLAST CO. LTD (TRADE)</t>
  </si>
  <si>
    <t>INTERPOLYMER LLC (TRADE)</t>
  </si>
  <si>
    <t>JEMA MINERAL WATER</t>
  </si>
  <si>
    <t>JUBA PURE MINERAL WATER</t>
  </si>
  <si>
    <t>JUFA FOODS LLC</t>
  </si>
  <si>
    <t>LAGO DRINKING WATER PURIFICATION</t>
  </si>
  <si>
    <t>LE BLUE INTERNATIONAL WATER</t>
  </si>
  <si>
    <t>LEBANESE DAIRY CO.CHTOORA L.L.C</t>
  </si>
  <si>
    <t>LIBERIA BOTTLING JUICE &amp; WATER CORP</t>
  </si>
  <si>
    <t>LIFE DRINKING WATER</t>
  </si>
  <si>
    <t>LIFE INDUSTRIES LTD</t>
  </si>
  <si>
    <t>LIWA DRINKING WATER PURIFICATION</t>
  </si>
  <si>
    <t>LUBETROL LUBRICANTS MANUFACTURING</t>
  </si>
  <si>
    <t>LULU CENTER INTERNATIONAL GEN.TRADE</t>
  </si>
  <si>
    <t>LULU SAUDI HYPERMARKET LLC</t>
  </si>
  <si>
    <t>LULU SAUDI HYPERMARKETS  – Jeddah</t>
  </si>
  <si>
    <t>LULU SAUDI HYPERMARKETS LLC</t>
  </si>
  <si>
    <t>LUPEG LUBRICANTS &amp; GREASE</t>
  </si>
  <si>
    <t>MAALIM AL-SHIBAK TRADING LLC</t>
  </si>
  <si>
    <t>MAHMAL AL-MADINAH WATER BOTTLING CO</t>
  </si>
  <si>
    <t>MAI BLUE PURIFICATION OF POTABLE</t>
  </si>
  <si>
    <t>MAI DUBAI L.L.C</t>
  </si>
  <si>
    <t>MAI RAS AL KHAIMAH LLC</t>
  </si>
  <si>
    <t>MAI SAFA WATER FACTORY L.L.C.</t>
  </si>
  <si>
    <t>MALAB DAIRY</t>
  </si>
  <si>
    <t>MASAFI CO L.L.C</t>
  </si>
  <si>
    <t>MAWARED AL HAYAT WATER FACTORY</t>
  </si>
  <si>
    <t>MAZOON DAIRY COMPANY SAOC</t>
  </si>
  <si>
    <t>MHMD RYAD WSHRYKH LLC</t>
  </si>
  <si>
    <t>MIDDLE EAST &amp; NORTH AFRICA</t>
  </si>
  <si>
    <t>MINSAF FACTORY FOR BOTTLING OF WATE</t>
  </si>
  <si>
    <t>MISYAL NATURAL SPRING WATER CO.</t>
  </si>
  <si>
    <t>MODERN DAIRY FACTORY LLC</t>
  </si>
  <si>
    <t>MOROCCAN FOOD PROCESSING S.A.</t>
  </si>
  <si>
    <t>MULTI COMMODITIES FZCO</t>
  </si>
  <si>
    <t>MUSBAAX GENERAL TRADING</t>
  </si>
  <si>
    <t>MUSE - AF CO. LTD.</t>
  </si>
  <si>
    <t>NATIONAL CANNED FOOD PROD &amp; TRAD. C</t>
  </si>
  <si>
    <t>NATIONAL DAIRY L.L.C</t>
  </si>
  <si>
    <t>NATIONAL MINERAL WATER CO(SAOG)</t>
  </si>
  <si>
    <t>NAVIO SHIPPING L.L.C.</t>
  </si>
  <si>
    <t>NEED INK SALES &amp; SERVICES</t>
  </si>
  <si>
    <t>NESTLE WATER FACTORY CO. LTD</t>
  </si>
  <si>
    <t>NESTLE WATERS FACTORY H&amp;O LLC</t>
  </si>
  <si>
    <t>NEW ROMANA GENERAL TRADING L.L.C.</t>
  </si>
  <si>
    <t>NEW TECHNOLOGY BOTTLING COMPANY(K.S</t>
  </si>
  <si>
    <t>NICE PLASTIC MANUFACTURING LLC</t>
  </si>
  <si>
    <t>NOOR REFRESHMENT AND FOOD</t>
  </si>
  <si>
    <t>NOSHAQ NON ALCOHOLIC BEVERAGE</t>
  </si>
  <si>
    <t>NOSHAQ WATER</t>
  </si>
  <si>
    <t>NOUVELLE PARFUMERIE GANDOUR</t>
  </si>
  <si>
    <t>OASIS WATER COMPANY SAOC</t>
  </si>
  <si>
    <t>OMAN REFRESHMENT CO LTD</t>
  </si>
  <si>
    <t>PEARL INDUSTRIES SARL</t>
  </si>
  <si>
    <t>PETCO GULF FZE</t>
  </si>
  <si>
    <t>PINNACLE GLOBAL LTD.</t>
  </si>
  <si>
    <t>PIONEER LUBRICANTS MANUFACTURING</t>
  </si>
  <si>
    <t>POLYMER FOR TOILET, LIQUID, PAST&amp;LA</t>
  </si>
  <si>
    <t>PRONIVA LABORATORIES L.L.C</t>
  </si>
  <si>
    <t>PURITY LIFE MINERAL WATER TRADING C</t>
  </si>
  <si>
    <t>RAJYOG WATER BOTTLING L.L.C</t>
  </si>
  <si>
    <t>ROYAL FOR MINERAL WATER</t>
  </si>
  <si>
    <t>SAFA ALAIN WATER FACTORY LLC</t>
  </si>
  <si>
    <t>SAFI GLOBAL</t>
  </si>
  <si>
    <t>SAHHA PURIFIED WATER COMPANY</t>
  </si>
  <si>
    <t>SAHTAIN WATER COMPANY(MOYA)</t>
  </si>
  <si>
    <t>SAMA FACTORY FOR IND</t>
  </si>
  <si>
    <t>SAUD HAMED SAIF AL HADHRAMI TRADING</t>
  </si>
  <si>
    <t>SAXANSAXO MINERAL WATER</t>
  </si>
  <si>
    <t>SHIFO MINERAL WATER</t>
  </si>
  <si>
    <t>SMART CHEM HYGIENE(L.L.C)</t>
  </si>
  <si>
    <t>SOCIETE DES BOISSONS DU MAROC</t>
  </si>
  <si>
    <t>SODICOM</t>
  </si>
  <si>
    <t>SPRINGS WATER FACTORY CO. LTD</t>
  </si>
  <si>
    <t>SPRINT PURIFICATION OF POTABLE WATE</t>
  </si>
  <si>
    <t>SULTAN BIN RASHID BIN MOHAMMED</t>
  </si>
  <si>
    <t>SUR NATIONAL MINERAL WATER LLC</t>
  </si>
  <si>
    <t>TAJ MAHAL PURIFICATION OF POTABLE</t>
  </si>
  <si>
    <t>TAJ MAHAL PURIFICATION OF POTABLE W</t>
  </si>
  <si>
    <t>TANGANYIKA MAENDELEO SARL</t>
  </si>
  <si>
    <t>TANIA BOTTLED DRINKING WATER</t>
  </si>
  <si>
    <t>TAWAZON CHEMICAL COMPANY LLC</t>
  </si>
  <si>
    <t>TAYSEER ARAR FOOD INDUSTRY CO (LLC)</t>
  </si>
  <si>
    <t>THE FIRST ADDRESS WATER FACTORY</t>
  </si>
  <si>
    <t>UNITED BASIC INDUSTRY</t>
  </si>
  <si>
    <t>VARUN BEVERAGES MOROCCO</t>
  </si>
  <si>
    <t>WADI AL GHUBATHA TRADING</t>
  </si>
  <si>
    <t>YANABIE AL WASIL TRADING LLC</t>
  </si>
  <si>
    <t>ZAMZAM FOOD INDUSTRY</t>
  </si>
  <si>
    <t>ZAMZAM WATER CO.</t>
  </si>
  <si>
    <t>BARKA HEAVY INDUSTRIES LLC.</t>
  </si>
  <si>
    <t>AL MUBARAK GENERAL TRADING CO.</t>
  </si>
  <si>
    <t>WARSHADA BIYAHA HUBAAL</t>
  </si>
  <si>
    <t>AL NISR AL THAHABI LUBRICANTS &amp; OIL</t>
  </si>
  <si>
    <t>BRINDAL INTERNATIONAL GENERAL</t>
  </si>
  <si>
    <t>AL WADI NATURAL MINERAL WATER</t>
  </si>
  <si>
    <t>SIERRA ICE CREAM LIMITED</t>
  </si>
  <si>
    <t>QUALITY REFRESHMENTS FACTORY LLC</t>
  </si>
  <si>
    <t>SHARQ AL JAZEERA OIL &amp; GREASE</t>
  </si>
  <si>
    <t>ATLANTIC GREASE AND LUBRICANTS FZC</t>
  </si>
  <si>
    <t>AFI WATER SUPPLY</t>
  </si>
  <si>
    <t>UNITED BUSINESS TRADING</t>
  </si>
  <si>
    <t>PRIDE INTERNATIONAL LUBRICANT CO</t>
  </si>
  <si>
    <t>HAYAT MINERAL WATER</t>
  </si>
  <si>
    <t>KHATOON RESTAURANT LLC</t>
  </si>
  <si>
    <t>STAR BRIGHT INTERNATIONAL LLC</t>
  </si>
  <si>
    <t>NABE JIBAL ALHAWR LLC</t>
  </si>
  <si>
    <t>PRIME PETROLEUM FZC</t>
  </si>
  <si>
    <t>BARKA WATER FACTORY LLC</t>
  </si>
  <si>
    <t>HARMONY MINERAL WATER BOTTLING LLC</t>
  </si>
  <si>
    <t>INVESTMENT COOPERATION LLC</t>
  </si>
  <si>
    <t>PACIFIC GREASE AND LUBRICANTS (FZC)</t>
  </si>
  <si>
    <t>AL HADHRAMI INTERNATIONAL</t>
  </si>
  <si>
    <t>SAFA MINERAL WATER</t>
  </si>
  <si>
    <t>AL FAISAL TRADING EST</t>
  </si>
  <si>
    <t>PACKAGING PRODUCTS COMPANY</t>
  </si>
  <si>
    <t>GEEDI FOOD INDUSTRIES FZE</t>
  </si>
  <si>
    <t>LAME DAIRY PLC</t>
  </si>
  <si>
    <t>GUURE CAMEL DAIRY FARM</t>
  </si>
  <si>
    <t>INTERNATIONAL GOLDEN BRAND LLC</t>
  </si>
  <si>
    <t>R A G FOODSTUFF TRADING (L.L.C)</t>
  </si>
  <si>
    <t>STANDARD LUBRICANT INDUSTRIES LLC</t>
  </si>
  <si>
    <t>AL BAYAN WATER COMPANY</t>
  </si>
  <si>
    <t>UNION CHEMICALS FACTORY LLC</t>
  </si>
  <si>
    <t>BËHTER INC.</t>
  </si>
  <si>
    <t>OPTIMUM WATER RESOURCES CORPORATION</t>
  </si>
  <si>
    <t>RIDA LUBRICANTS L.L.C</t>
  </si>
  <si>
    <t>AL BADAWR ALMUSHRIQA</t>
  </si>
  <si>
    <t>EMIRATES REEM INVESTMENTS COMPANY P</t>
  </si>
  <si>
    <t>ETZA TRADE CO EST</t>
  </si>
  <si>
    <t>TROJAN OIL LLC</t>
  </si>
  <si>
    <t>LUXURY WATER PURIFICATION OF</t>
  </si>
  <si>
    <t>ALMARAI COMPANY</t>
  </si>
  <si>
    <t>WELLBING TECHNOLOGIES FZE</t>
  </si>
  <si>
    <t>BEST MOMENTS EVENTS L.L.C</t>
  </si>
  <si>
    <t>SOQIA DEVELOPMENT AND SERVICES LLC</t>
  </si>
  <si>
    <t>UNITED BEVERAGE COMPANY K.S.C.C.</t>
  </si>
  <si>
    <t>WARSAME INTERNATIONAL GENERAL</t>
  </si>
  <si>
    <t>VOLVIC LUBRICANTS MANUFACTURING</t>
  </si>
  <si>
    <t>DALSAN INDUSTRIES LTD</t>
  </si>
  <si>
    <t>ALANAAM FRESH DAIRY</t>
  </si>
  <si>
    <t>ZULAL WATER FACTORY</t>
  </si>
  <si>
    <t>RAG FOODSTUFF TRADING (L.L.C)</t>
  </si>
  <si>
    <t>MOMENTS WATER FACTORY L.L.C</t>
  </si>
  <si>
    <t>CREEK LOCATERS FZC</t>
  </si>
  <si>
    <t>WOW HYDRATE MIDDLE EAST L.L.C</t>
  </si>
  <si>
    <t>METALEC STEEL WORKSHOP L.L.C.</t>
  </si>
  <si>
    <t>AL AIN FOOD &amp; BEVERAGES P.J.S.C.</t>
  </si>
  <si>
    <t>MILLENNIUM GREASE &amp; LUBRICANTS</t>
  </si>
  <si>
    <t>RULEXX LUBRICANTS AND GREASE</t>
  </si>
  <si>
    <t>FAST TRUCK GREASE &amp; LUBRICANTS</t>
  </si>
  <si>
    <t>EPOS WATER PRODUCTION LLC</t>
  </si>
  <si>
    <t>AUTOTEC FZE</t>
  </si>
  <si>
    <t>AHMED BIN SAIF BIN ABDALLAH AL</t>
  </si>
  <si>
    <t>AL KHARJ WATER FACTORY COMPANY</t>
  </si>
  <si>
    <t>IVECO LUBRICANT GREASE</t>
  </si>
  <si>
    <t>CODEX LUBRICANTS L.L.C</t>
  </si>
  <si>
    <t>WARSHADA BIYAHA BARAKA</t>
  </si>
  <si>
    <t>YEMEN COMPANY FOR GHEE &amp; SOAP</t>
  </si>
  <si>
    <t>AL MAKAREM WATER FACTORY COMPANY</t>
  </si>
  <si>
    <t>DUBAI REFRESHMENT (PJSC)</t>
  </si>
  <si>
    <t>GLOBAL LUBRICANT INDUSTRY LLC</t>
  </si>
  <si>
    <t>HAYSIMO WATER PLANT</t>
  </si>
  <si>
    <t>SCT CHEMICALS FZE</t>
  </si>
  <si>
    <t>GEORGIA</t>
  </si>
  <si>
    <t>Abraham Mathew</t>
  </si>
  <si>
    <t>Adam Ali Khattab</t>
  </si>
  <si>
    <t>Alfred barakat</t>
  </si>
  <si>
    <t>Ara Bayramian</t>
  </si>
  <si>
    <t>Bashar Tannous</t>
  </si>
  <si>
    <t>Christopher Dela Cruz</t>
  </si>
  <si>
    <t>DINAH GANTALAO CUEVAS</t>
  </si>
  <si>
    <t>Direct Sales</t>
  </si>
  <si>
    <t>Direct Sales – Riad</t>
  </si>
  <si>
    <t>Direct Sales F&amp;B</t>
  </si>
  <si>
    <t>Hari Krishnan M</t>
  </si>
  <si>
    <t>Harwal Company Limited</t>
  </si>
  <si>
    <t>Haseeb</t>
  </si>
  <si>
    <t>HORECA-TEMP</t>
  </si>
  <si>
    <t>Hosam Mohamed Selim</t>
  </si>
  <si>
    <t>Jamal Abdul Al</t>
  </si>
  <si>
    <t>James Kassab</t>
  </si>
  <si>
    <t>James Kassab(Rania)</t>
  </si>
  <si>
    <t>Kailash</t>
  </si>
  <si>
    <t>Khalid Abdul Rahman</t>
  </si>
  <si>
    <t>Lokeshwaran Dhandapani</t>
  </si>
  <si>
    <t>Mary Grace Alarma</t>
  </si>
  <si>
    <t>Meguerditch Kaychian</t>
  </si>
  <si>
    <t>Mohamed Adel</t>
  </si>
  <si>
    <t>Mohamed Fawzi</t>
  </si>
  <si>
    <t>Mohamed Katbi</t>
  </si>
  <si>
    <t>Mohammed Hisham</t>
  </si>
  <si>
    <t>MOUHCINE FELLAH</t>
  </si>
  <si>
    <t>Narek Koroukian</t>
  </si>
  <si>
    <t>Nidal Hanan</t>
  </si>
  <si>
    <t>OLIVIER BAHARIAN</t>
  </si>
  <si>
    <t>Prasad-Horeca</t>
  </si>
  <si>
    <t>Ramana Swargam</t>
  </si>
  <si>
    <t>RAMESH T RANGASAMY</t>
  </si>
  <si>
    <t>Ramsheed Aruthundiyil</t>
  </si>
  <si>
    <t>Rania</t>
  </si>
  <si>
    <t>RANIA SLEEM</t>
  </si>
  <si>
    <t>Realyn Esguerra</t>
  </si>
  <si>
    <t>Recina Bacal</t>
  </si>
  <si>
    <t>Rehanuddin Ahmed</t>
  </si>
  <si>
    <t>Riad Al Zier</t>
  </si>
  <si>
    <t>Roshdy Ezzelarab</t>
  </si>
  <si>
    <t>SALIL PUNNILATH</t>
  </si>
  <si>
    <t>Saravanan Vetha</t>
  </si>
  <si>
    <t>Sofiane Salah</t>
  </si>
  <si>
    <t>Sojy Jose Ukken</t>
  </si>
  <si>
    <t>Tinu Sam</t>
  </si>
  <si>
    <t>Vincent Menezes</t>
  </si>
  <si>
    <t>Waleed Fawzi</t>
  </si>
  <si>
    <t>Waseem Ahmed Hameed</t>
  </si>
  <si>
    <t>Waseem Mazhar</t>
  </si>
  <si>
    <t>Waseem-HORECA</t>
  </si>
  <si>
    <t>Ziad  Al Houseini</t>
  </si>
  <si>
    <t>(blank)</t>
  </si>
  <si>
    <t>Sales Representer</t>
  </si>
  <si>
    <t>A M I T BEVERAGES FACTORY L.L.Dubai Industrial City, Near Ju</t>
  </si>
  <si>
    <t>JANNAT AL FERDOS BUILDINGNakheel Center, Shop No 13</t>
  </si>
  <si>
    <t>SYRIAN ARAB REPUBLIC</t>
  </si>
  <si>
    <t>ALGERIA</t>
  </si>
  <si>
    <t>ERITREA</t>
  </si>
  <si>
    <t>KAMDAK FOOD TRADING L.L.CAL NAHDA 1 DUBAI</t>
  </si>
  <si>
    <t>TAJIKISTAN</t>
  </si>
  <si>
    <t>BURUNDI</t>
  </si>
  <si>
    <t>Sales Representer ActuaL</t>
  </si>
  <si>
    <t>Customer</t>
  </si>
  <si>
    <t>Country</t>
  </si>
  <si>
    <t>Christopher</t>
  </si>
  <si>
    <t>Sojy &amp; Direct Sales</t>
  </si>
  <si>
    <t>Riad &amp; Nidal</t>
  </si>
  <si>
    <t>James</t>
  </si>
  <si>
    <t>Sofiane &amp; Morocco</t>
  </si>
  <si>
    <t>Narek</t>
  </si>
  <si>
    <t>Laminates Complex</t>
  </si>
  <si>
    <t>Laminates Duplex</t>
  </si>
  <si>
    <t>Mono Paper Printed</t>
  </si>
  <si>
    <t>Mono PP Printed</t>
  </si>
  <si>
    <t>Mono Complex (Butter Wrap)</t>
  </si>
  <si>
    <t>Product Group Actual</t>
  </si>
  <si>
    <t>Sofiane &amp; Mouhcine</t>
  </si>
  <si>
    <t>Taibi Bilel agro</t>
  </si>
  <si>
    <t>Algo Food</t>
  </si>
  <si>
    <t>Famico</t>
  </si>
  <si>
    <t>Dozia</t>
  </si>
  <si>
    <t>SARL CONAGRAL</t>
  </si>
  <si>
    <t>SOMAFACO</t>
  </si>
  <si>
    <t>SARL UNIVERS HYGIENE</t>
  </si>
  <si>
    <t>SARL CELIA</t>
  </si>
  <si>
    <t>Eurl elgazou</t>
  </si>
  <si>
    <t>SARL MALUX</t>
  </si>
  <si>
    <t>SARL SOFAMAR</t>
  </si>
  <si>
    <t xml:space="preserve">Bonal </t>
  </si>
  <si>
    <t>Soummam</t>
  </si>
  <si>
    <t>best biscuits</t>
  </si>
  <si>
    <t>maargafrique</t>
  </si>
  <si>
    <t>Henrys</t>
  </si>
  <si>
    <t>Miss maria</t>
  </si>
  <si>
    <t>Golden café</t>
  </si>
  <si>
    <t>Med Oil</t>
  </si>
  <si>
    <t>Danone</t>
  </si>
  <si>
    <t>Natilait</t>
  </si>
  <si>
    <t xml:space="preserve">Mai Dubai </t>
  </si>
  <si>
    <t>UAE</t>
  </si>
  <si>
    <t>Al Ain Food &amp; Beverages</t>
  </si>
  <si>
    <t>Masafi</t>
  </si>
  <si>
    <t>Al Nakheel Hygienic Papar</t>
  </si>
  <si>
    <t xml:space="preserve">Al Barakah Dates </t>
  </si>
  <si>
    <t xml:space="preserve">National Canned </t>
  </si>
  <si>
    <t>Al Rawdatain</t>
  </si>
  <si>
    <t xml:space="preserve">Al Rawdatain </t>
  </si>
  <si>
    <t xml:space="preserve">Rajyog Water </t>
  </si>
  <si>
    <t>Alpina</t>
  </si>
  <si>
    <t>National Food Products Co.</t>
  </si>
  <si>
    <t>IPACK</t>
  </si>
  <si>
    <t xml:space="preserve">National Dairy </t>
  </si>
  <si>
    <t xml:space="preserve">Nestle Water </t>
  </si>
  <si>
    <t xml:space="preserve">Nestle Foods </t>
  </si>
  <si>
    <t xml:space="preserve">Crown Foods </t>
  </si>
  <si>
    <t xml:space="preserve">Pearl Milk </t>
  </si>
  <si>
    <t>Extraco</t>
  </si>
  <si>
    <t>Al Douri</t>
  </si>
  <si>
    <t xml:space="preserve">Aujan </t>
  </si>
  <si>
    <t>Al Tunkaya</t>
  </si>
  <si>
    <t>Femco</t>
  </si>
  <si>
    <t xml:space="preserve">OKI Trading </t>
  </si>
  <si>
    <t>ALAIN FARMS</t>
  </si>
  <si>
    <t>ALSABA JUICE FACTORY</t>
  </si>
  <si>
    <t>ALRAYAN DAIRIES CO.</t>
  </si>
  <si>
    <t>ALMANHAL - KSA</t>
  </si>
  <si>
    <t>KSA</t>
  </si>
  <si>
    <t>ALMANHAL - QATAR</t>
  </si>
  <si>
    <t>ALMANHAL - BAHRAIN</t>
  </si>
  <si>
    <t>TANIA WATER CO.</t>
  </si>
  <si>
    <t xml:space="preserve">HADRAMOUT </t>
  </si>
  <si>
    <t>ALHAYAT CO.</t>
  </si>
  <si>
    <t>YCGSI</t>
  </si>
  <si>
    <t>CARBONIC</t>
  </si>
  <si>
    <t>MINSAF WATER FACTORY</t>
  </si>
  <si>
    <t>ALFURAT WATER CO.</t>
  </si>
  <si>
    <t>ALFARIS FOOD CO.</t>
  </si>
  <si>
    <t xml:space="preserve">GULF FOOD IND. </t>
  </si>
  <si>
    <t>ADRC</t>
  </si>
  <si>
    <t>GHADEER WATER CO. [ NESTLE - JORDAN]</t>
  </si>
  <si>
    <t>NAQI WATER CO.</t>
  </si>
  <si>
    <t>MOROUJ CO.</t>
  </si>
  <si>
    <t>NATIONAL FACTORY FOR FOODS [GLORIA]</t>
  </si>
  <si>
    <t xml:space="preserve">CASTLE CO. </t>
  </si>
  <si>
    <t xml:space="preserve">AMERICANA </t>
  </si>
  <si>
    <t xml:space="preserve">BAFARAT IND. GROUP (RANA) </t>
  </si>
  <si>
    <t>NATIONAL FOOD IND. CO. [ LUNA]</t>
  </si>
  <si>
    <t xml:space="preserve">ALKHAIR COFFEE FACTORY </t>
  </si>
  <si>
    <t>DANDY CO.</t>
  </si>
  <si>
    <t>KDD</t>
  </si>
  <si>
    <t>ALAWI ALI KATEN</t>
  </si>
  <si>
    <t>YEMEN SNACK CO.</t>
  </si>
  <si>
    <t>Coca Cola Al Ahlia</t>
  </si>
  <si>
    <t>Dubai Refreshment</t>
  </si>
  <si>
    <t>Oman Refreshment</t>
  </si>
  <si>
    <t>International Beverages</t>
  </si>
  <si>
    <t>Awal Dairy</t>
  </si>
  <si>
    <t>Barzman National</t>
  </si>
  <si>
    <t>United Bottling Co</t>
  </si>
  <si>
    <t>Glaciers Coubeche</t>
  </si>
  <si>
    <t>Coca Cola Bottling Bahrain</t>
  </si>
  <si>
    <t xml:space="preserve">Premier International </t>
  </si>
  <si>
    <t>Local customers</t>
  </si>
  <si>
    <t>Fedex Express</t>
  </si>
  <si>
    <t>INTERTABAC</t>
  </si>
  <si>
    <t xml:space="preserve">Jet Plastic </t>
  </si>
  <si>
    <t>Adam General Trading</t>
  </si>
  <si>
    <t>The Independent Tobacco</t>
  </si>
  <si>
    <t>B I International Harrisons UK</t>
  </si>
  <si>
    <t xml:space="preserve">New prospects </t>
  </si>
  <si>
    <t xml:space="preserve">Harwal+ Others </t>
  </si>
  <si>
    <t>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</si>
</sst>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b/>
      <sz val="11"/>
      <color theme="9" tint="-0.499984740745262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65"/>
        <bgColor theme="0"/>
      </patternFill>
    </fill>
    <fill>
      <patternFill patternType="solid">
        <fgColor theme="0" tint="-0.14999847407452621"/>
        <bgColor theme="0" tint="-0.14999847407452621"/>
      </patternFill>
    </fill>
  </fills>
  <borders count="7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8">
    <xf numFmtId="0" fontId="0" fillId="0" borderId="0" xfId="0"/>
    <xf numFmtId="0" fontId="1" fillId="2" borderId="1" xfId="0" applyFont="1" applyFill="1" applyBorder="1"/>
    <xf numFmtId="0" fontId="1" fillId="0" borderId="1" xfId="0" applyFont="1" applyBorder="1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0" borderId="1" xfId="0" applyFont="1" applyBorder="1"/>
    <xf numFmtId="0" fontId="1" fillId="0" borderId="0" xfId="0" applyFont="1"/>
    <xf numFmtId="0" fontId="4" fillId="0" borderId="1" xfId="0" applyFont="1" applyBorder="1"/>
    <xf numFmtId="0" fontId="5" fillId="0" borderId="1" xfId="0" applyFont="1" applyBorder="1"/>
    <xf numFmtId="0" fontId="1" fillId="0" borderId="1" xfId="0" applyFont="1" applyBorder="1"/>
    <xf numFmtId="164" fontId="0" fillId="0" borderId="0" xfId="0" applyNumberFormat="1"/>
    <xf numFmtId="164" fontId="0" fillId="0" borderId="0" xfId="1" applyNumberFormat="1" applyFont="1"/>
    <xf numFmtId="3" fontId="0" fillId="3" borderId="0" xfId="0" applyNumberFormat="1" applyFill="1"/>
    <xf numFmtId="164" fontId="6" fillId="0" borderId="0" xfId="1" applyNumberFormat="1" applyFont="1"/>
    <xf numFmtId="0" fontId="1" fillId="0" borderId="5" xfId="0" applyFont="1" applyBorder="1" applyAlignment="1">
      <alignment horizontal="center" vertical="center"/>
    </xf>
    <xf numFmtId="3" fontId="0" fillId="4" borderId="6" xfId="0" applyNumberFormat="1" applyFill="1" applyBorder="1"/>
    <xf numFmtId="3" fontId="0" fillId="4" borderId="0" xfId="0" applyNumberFormat="1" applyFill="1"/>
    <xf numFmtId="3" fontId="0" fillId="0" borderId="4" xfId="0" applyNumberFormat="1" applyBorder="1"/>
    <xf numFmtId="0" fontId="1" fillId="4" borderId="0" xfId="0" applyFont="1" applyFill="1"/>
    <xf numFmtId="0" fontId="0" fillId="4" borderId="0" xfId="0" applyFill="1"/>
    <xf numFmtId="0" fontId="1" fillId="0" borderId="4" xfId="0" applyFont="1" applyBorder="1"/>
    <xf numFmtId="0" fontId="0" fillId="0" borderId="4" xfId="0" applyBorder="1"/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2B7B68-C44B-4D63-8B74-B7A488317202}" name="PG_Table" displayName="PG_Table" ref="D1:E18" totalsRowShown="0">
  <autoFilter ref="D1:E18" xr:uid="{392B7B68-C44B-4D63-8B74-B7A488317202}"/>
  <tableColumns count="2">
    <tableColumn id="1" xr3:uid="{B267863F-5A50-41C2-A924-688AABC77441}" name="Budget" dataDxfId="4"/>
    <tableColumn id="2" xr3:uid="{EAF9BD08-3742-48D9-97B0-03D40E0912F8}" name="System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35692B-EC39-4182-B8AD-E087D5E83124}" name="SalesRep_Table" displayName="SalesRep_Table" ref="A1:B54" totalsRowShown="0" headerRowDxfId="3" dataDxfId="2">
  <autoFilter ref="A1:B54" xr:uid="{2B35692B-EC39-4182-B8AD-E087D5E83124}"/>
  <tableColumns count="2">
    <tableColumn id="1" xr3:uid="{34ED1A7A-BBD5-48F6-926C-BE5192BFE80E}" name="System" dataDxfId="1"/>
    <tableColumn id="2" xr3:uid="{FFBC2E41-F323-463B-BC23-E1CE89CF9B8E}" name="Actual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DAF4E-CE0E-4A97-AFA9-04D66CEA2A97}">
  <sheetPr>
    <tabColor rgb="FF002060"/>
  </sheetPr>
  <dimension ref="A1:CV42"/>
  <sheetViews>
    <sheetView workbookViewId="0">
      <pane xSplit="4" ySplit="3" topLeftCell="BU4" activePane="bottomRight" state="frozen"/>
      <selection activeCell="E658" sqref="E658"/>
      <selection pane="topRight" activeCell="E658" sqref="E658"/>
      <selection pane="bottomLeft" activeCell="E658" sqref="E658"/>
      <selection pane="bottomRight" activeCell="CV1" sqref="CD1:CV3"/>
    </sheetView>
  </sheetViews>
  <sheetFormatPr defaultRowHeight="15" x14ac:dyDescent="0.25"/>
  <cols>
    <col min="1" max="1" width="25" bestFit="1" customWidth="1"/>
    <col min="2" max="2" width="8.7109375" bestFit="1" customWidth="1"/>
    <col min="3" max="3" width="10" bestFit="1" customWidth="1"/>
    <col min="4" max="4" width="25.5703125" bestFit="1" customWidth="1"/>
    <col min="87" max="87" width="9.28515625" bestFit="1" customWidth="1"/>
    <col min="89" max="100" width="10" bestFit="1" customWidth="1"/>
  </cols>
  <sheetData>
    <row r="1" spans="1:100" x14ac:dyDescent="0.25"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2019</v>
      </c>
      <c r="O1" s="5">
        <v>2019</v>
      </c>
      <c r="P1" s="5">
        <v>2019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5">
        <v>2020</v>
      </c>
      <c r="AA1" s="5">
        <v>2020</v>
      </c>
      <c r="AB1" s="5">
        <v>2020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2021</v>
      </c>
      <c r="AM1" s="6">
        <v>2021</v>
      </c>
      <c r="AN1" s="6">
        <v>2021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2022</v>
      </c>
      <c r="AY1" s="6">
        <v>2022</v>
      </c>
      <c r="AZ1" s="6">
        <v>2022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2023</v>
      </c>
      <c r="BK1" s="6">
        <v>2023</v>
      </c>
      <c r="BL1" s="6">
        <v>2023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2024</v>
      </c>
      <c r="BW1" s="6">
        <v>2024</v>
      </c>
      <c r="BX1" s="6">
        <v>2024</v>
      </c>
      <c r="BY1" s="6">
        <v>2025</v>
      </c>
      <c r="BZ1" s="6">
        <v>2025</v>
      </c>
      <c r="CA1" s="6">
        <v>2025</v>
      </c>
      <c r="CB1" s="6">
        <v>2025</v>
      </c>
      <c r="CC1" s="6">
        <v>2025</v>
      </c>
      <c r="CD1" s="6">
        <v>2025</v>
      </c>
      <c r="CE1" s="6">
        <v>2025</v>
      </c>
      <c r="CF1" s="6">
        <v>2025</v>
      </c>
      <c r="CG1" s="6">
        <v>2025</v>
      </c>
      <c r="CH1" s="6">
        <v>2025</v>
      </c>
      <c r="CI1" s="6">
        <v>2025</v>
      </c>
      <c r="CJ1" s="6">
        <v>2025</v>
      </c>
      <c r="CK1" s="6">
        <v>2025</v>
      </c>
      <c r="CL1" s="6">
        <v>2025</v>
      </c>
      <c r="CM1" s="6">
        <v>2025</v>
      </c>
      <c r="CN1" s="6">
        <v>2025</v>
      </c>
      <c r="CO1" s="6">
        <v>2025</v>
      </c>
      <c r="CP1" s="6">
        <v>2025</v>
      </c>
      <c r="CQ1" s="6">
        <v>2025</v>
      </c>
      <c r="CR1" s="6">
        <v>2025</v>
      </c>
      <c r="CS1" s="6">
        <v>2025</v>
      </c>
      <c r="CT1" s="6">
        <v>2025</v>
      </c>
      <c r="CU1" s="6">
        <v>2025</v>
      </c>
      <c r="CV1" s="6">
        <v>2025</v>
      </c>
    </row>
    <row r="2" spans="1:100" x14ac:dyDescent="0.25">
      <c r="E2" s="5" t="s">
        <v>17</v>
      </c>
      <c r="F2" s="5" t="s">
        <v>18</v>
      </c>
      <c r="G2" s="5" t="s">
        <v>19</v>
      </c>
      <c r="H2" s="5" t="s">
        <v>20</v>
      </c>
      <c r="I2" s="5" t="s">
        <v>21</v>
      </c>
      <c r="J2" s="5" t="s">
        <v>22</v>
      </c>
      <c r="K2" s="5" t="s">
        <v>23</v>
      </c>
      <c r="L2" s="5" t="s">
        <v>24</v>
      </c>
      <c r="M2" s="5" t="s">
        <v>0</v>
      </c>
      <c r="N2" s="5" t="s">
        <v>25</v>
      </c>
      <c r="O2" s="5" t="s">
        <v>26</v>
      </c>
      <c r="P2" s="5" t="s">
        <v>27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0</v>
      </c>
      <c r="Z2" s="5" t="s">
        <v>25</v>
      </c>
      <c r="AA2" s="5" t="s">
        <v>26</v>
      </c>
      <c r="AB2" s="5" t="s">
        <v>27</v>
      </c>
      <c r="AC2" s="5" t="s">
        <v>17</v>
      </c>
      <c r="AD2" s="5" t="s">
        <v>18</v>
      </c>
      <c r="AE2" s="5" t="s">
        <v>19</v>
      </c>
      <c r="AF2" s="5" t="s">
        <v>20</v>
      </c>
      <c r="AG2" s="5" t="s">
        <v>21</v>
      </c>
      <c r="AH2" s="5" t="s">
        <v>22</v>
      </c>
      <c r="AI2" s="5" t="s">
        <v>23</v>
      </c>
      <c r="AJ2" s="5" t="s">
        <v>24</v>
      </c>
      <c r="AK2" s="5" t="s">
        <v>0</v>
      </c>
      <c r="AL2" s="5" t="s">
        <v>25</v>
      </c>
      <c r="AM2" s="5" t="s">
        <v>26</v>
      </c>
      <c r="AN2" s="5" t="s">
        <v>27</v>
      </c>
      <c r="AO2" s="5" t="s">
        <v>17</v>
      </c>
      <c r="AP2" s="5" t="s">
        <v>18</v>
      </c>
      <c r="AQ2" s="5" t="s">
        <v>19</v>
      </c>
      <c r="AR2" s="5" t="s">
        <v>20</v>
      </c>
      <c r="AS2" s="5" t="s">
        <v>21</v>
      </c>
      <c r="AT2" s="5" t="s">
        <v>22</v>
      </c>
      <c r="AU2" s="5" t="s">
        <v>23</v>
      </c>
      <c r="AV2" s="5" t="s">
        <v>24</v>
      </c>
      <c r="AW2" s="5" t="s">
        <v>0</v>
      </c>
      <c r="AX2" s="5" t="s">
        <v>25</v>
      </c>
      <c r="AY2" s="5" t="s">
        <v>26</v>
      </c>
      <c r="AZ2" s="5" t="s">
        <v>27</v>
      </c>
      <c r="BA2" s="5" t="s">
        <v>17</v>
      </c>
      <c r="BB2" s="5" t="s">
        <v>18</v>
      </c>
      <c r="BC2" s="5" t="s">
        <v>19</v>
      </c>
      <c r="BD2" s="5" t="s">
        <v>20</v>
      </c>
      <c r="BE2" s="5" t="s">
        <v>21</v>
      </c>
      <c r="BF2" s="5" t="s">
        <v>22</v>
      </c>
      <c r="BG2" s="5" t="s">
        <v>23</v>
      </c>
      <c r="BH2" s="5" t="s">
        <v>24</v>
      </c>
      <c r="BI2" s="5" t="s">
        <v>0</v>
      </c>
      <c r="BJ2" s="5" t="s">
        <v>25</v>
      </c>
      <c r="BK2" s="5" t="s">
        <v>26</v>
      </c>
      <c r="BL2" s="5" t="s">
        <v>27</v>
      </c>
      <c r="BM2" s="5" t="s">
        <v>17</v>
      </c>
      <c r="BN2" s="5" t="s">
        <v>18</v>
      </c>
      <c r="BO2" s="5" t="s">
        <v>19</v>
      </c>
      <c r="BP2" s="5" t="s">
        <v>20</v>
      </c>
      <c r="BQ2" s="5" t="s">
        <v>21</v>
      </c>
      <c r="BR2" s="5" t="s">
        <v>22</v>
      </c>
      <c r="BS2" s="5" t="s">
        <v>23</v>
      </c>
      <c r="BT2" s="5" t="s">
        <v>24</v>
      </c>
      <c r="BU2" s="5" t="s">
        <v>0</v>
      </c>
      <c r="BV2" s="5" t="s">
        <v>25</v>
      </c>
      <c r="BW2" s="5" t="s">
        <v>26</v>
      </c>
      <c r="BX2" s="5" t="s">
        <v>27</v>
      </c>
      <c r="BY2" s="5" t="s">
        <v>17</v>
      </c>
      <c r="BZ2" s="5" t="s">
        <v>18</v>
      </c>
      <c r="CA2" s="5" t="s">
        <v>19</v>
      </c>
      <c r="CB2" s="5" t="s">
        <v>20</v>
      </c>
      <c r="CC2" s="5" t="s">
        <v>21</v>
      </c>
      <c r="CD2" s="5" t="s">
        <v>22</v>
      </c>
      <c r="CE2" s="5" t="s">
        <v>23</v>
      </c>
      <c r="CF2" s="5" t="s">
        <v>24</v>
      </c>
      <c r="CG2" s="5" t="s">
        <v>0</v>
      </c>
      <c r="CH2" s="5" t="s">
        <v>25</v>
      </c>
      <c r="CI2" s="5" t="s">
        <v>26</v>
      </c>
      <c r="CJ2" s="5" t="s">
        <v>27</v>
      </c>
      <c r="CK2" s="5" t="s">
        <v>17</v>
      </c>
      <c r="CL2" s="5" t="s">
        <v>18</v>
      </c>
      <c r="CM2" s="5" t="s">
        <v>19</v>
      </c>
      <c r="CN2" s="5" t="s">
        <v>20</v>
      </c>
      <c r="CO2" s="5" t="s">
        <v>21</v>
      </c>
      <c r="CP2" s="5" t="s">
        <v>22</v>
      </c>
      <c r="CQ2" s="5" t="s">
        <v>23</v>
      </c>
      <c r="CR2" s="5" t="s">
        <v>24</v>
      </c>
      <c r="CS2" s="5" t="s">
        <v>0</v>
      </c>
      <c r="CT2" s="5" t="s">
        <v>25</v>
      </c>
      <c r="CU2" s="5" t="s">
        <v>26</v>
      </c>
      <c r="CV2" s="5" t="s">
        <v>27</v>
      </c>
    </row>
    <row r="3" spans="1:100" x14ac:dyDescent="0.25">
      <c r="A3" s="8" t="s">
        <v>29</v>
      </c>
      <c r="B3" s="8" t="s">
        <v>30</v>
      </c>
      <c r="C3" s="8" t="s">
        <v>31</v>
      </c>
      <c r="D3" s="8" t="s">
        <v>36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  <c r="CA3" s="5" t="s">
        <v>28</v>
      </c>
      <c r="CB3" s="5" t="s">
        <v>28</v>
      </c>
      <c r="CC3" s="5" t="s">
        <v>28</v>
      </c>
      <c r="CD3" s="5" t="s">
        <v>28</v>
      </c>
      <c r="CE3" s="5" t="s">
        <v>28</v>
      </c>
      <c r="CF3" s="5" t="s">
        <v>28</v>
      </c>
      <c r="CG3" s="5" t="s">
        <v>28</v>
      </c>
      <c r="CH3" s="5" t="s">
        <v>28</v>
      </c>
      <c r="CI3" s="5" t="s">
        <v>28</v>
      </c>
      <c r="CJ3" s="5" t="s">
        <v>28</v>
      </c>
      <c r="CK3" s="5" t="s">
        <v>2297</v>
      </c>
      <c r="CL3" s="5" t="s">
        <v>2297</v>
      </c>
      <c r="CM3" s="5" t="s">
        <v>2297</v>
      </c>
      <c r="CN3" s="5" t="s">
        <v>2297</v>
      </c>
      <c r="CO3" s="5" t="s">
        <v>2297</v>
      </c>
      <c r="CP3" s="5" t="s">
        <v>2297</v>
      </c>
      <c r="CQ3" s="5" t="s">
        <v>2297</v>
      </c>
      <c r="CR3" s="5" t="s">
        <v>2297</v>
      </c>
      <c r="CS3" s="5" t="s">
        <v>2297</v>
      </c>
      <c r="CT3" s="5" t="s">
        <v>2297</v>
      </c>
      <c r="CU3" s="5" t="s">
        <v>2297</v>
      </c>
      <c r="CV3" s="5" t="s">
        <v>2297</v>
      </c>
    </row>
    <row r="4" spans="1:100" x14ac:dyDescent="0.25">
      <c r="A4" s="13" t="s">
        <v>2288</v>
      </c>
      <c r="B4" s="7" t="s">
        <v>740</v>
      </c>
      <c r="C4" s="7" t="s">
        <v>2295</v>
      </c>
      <c r="D4" s="3" t="s">
        <v>2</v>
      </c>
      <c r="E4" s="4">
        <v>725036.24800000002</v>
      </c>
      <c r="F4" s="4">
        <v>844952.22600000002</v>
      </c>
      <c r="G4" s="4">
        <v>995062.39999999979</v>
      </c>
      <c r="H4" s="4">
        <v>976801.04499999993</v>
      </c>
      <c r="I4" s="4">
        <v>1143113.845</v>
      </c>
      <c r="J4" s="4">
        <v>981050.67999999993</v>
      </c>
      <c r="K4" s="4">
        <v>1018282.4999999999</v>
      </c>
      <c r="L4" s="4">
        <v>948520.82399999979</v>
      </c>
      <c r="M4" s="4">
        <v>1046929.6399999998</v>
      </c>
      <c r="N4" s="4">
        <v>867480.44000000006</v>
      </c>
      <c r="O4" s="4">
        <v>903214.7</v>
      </c>
      <c r="P4" s="4">
        <v>605817.45040000009</v>
      </c>
      <c r="Q4" s="4">
        <v>901092.02249999996</v>
      </c>
      <c r="R4" s="4">
        <v>802430.35799999989</v>
      </c>
      <c r="S4" s="4">
        <v>953723.64</v>
      </c>
      <c r="T4" s="4">
        <v>863968.96400000027</v>
      </c>
      <c r="U4" s="4">
        <v>807694.18000000028</v>
      </c>
      <c r="V4" s="4">
        <v>700714.64999999991</v>
      </c>
      <c r="W4" s="4">
        <v>673383.82200000004</v>
      </c>
      <c r="X4" s="4">
        <v>754979.50000000012</v>
      </c>
      <c r="Y4" s="4">
        <v>733522.8</v>
      </c>
      <c r="Z4" s="4">
        <v>751708.22500000021</v>
      </c>
      <c r="AA4" s="4">
        <v>858856.07000000007</v>
      </c>
      <c r="AB4" s="4">
        <v>587080.70360000001</v>
      </c>
      <c r="AC4" s="4">
        <v>689616.33000000019</v>
      </c>
      <c r="AD4" s="4">
        <v>957679.05999999994</v>
      </c>
      <c r="AE4" s="4">
        <v>1185845.9634000002</v>
      </c>
      <c r="AF4" s="4">
        <v>990560.13</v>
      </c>
      <c r="AG4" s="4">
        <v>900108.20499999984</v>
      </c>
      <c r="AH4" s="4">
        <v>980819.76599999995</v>
      </c>
      <c r="AI4" s="4">
        <v>1106679.8799999999</v>
      </c>
      <c r="AJ4" s="4">
        <v>972166.23500000034</v>
      </c>
      <c r="AK4" s="4">
        <v>913413.27</v>
      </c>
      <c r="AL4" s="4">
        <v>887326.78000000014</v>
      </c>
      <c r="AM4" s="4">
        <v>704652.65</v>
      </c>
      <c r="AN4" s="4">
        <v>663009.995</v>
      </c>
      <c r="AO4" s="4">
        <v>799859.15</v>
      </c>
      <c r="AP4" s="4">
        <v>887842.85000000009</v>
      </c>
      <c r="AQ4" s="4">
        <v>981540.70000000007</v>
      </c>
      <c r="AR4" s="4">
        <v>840242.25999999989</v>
      </c>
      <c r="AS4" s="4">
        <v>807522.22000000009</v>
      </c>
      <c r="AT4" s="4">
        <v>861706.44</v>
      </c>
      <c r="AU4" s="4">
        <v>1081838.1499999999</v>
      </c>
      <c r="AV4" s="4">
        <v>982890.64000000013</v>
      </c>
      <c r="AW4" s="4">
        <v>912454.9800000001</v>
      </c>
      <c r="AX4" s="4">
        <v>1001615.1700000003</v>
      </c>
      <c r="AY4" s="4">
        <v>639752.93999999994</v>
      </c>
      <c r="AZ4" s="4">
        <v>494082.26</v>
      </c>
      <c r="BA4" s="4">
        <v>742962.91999999993</v>
      </c>
      <c r="BB4" s="4">
        <v>807384.10000000033</v>
      </c>
      <c r="BC4" s="4">
        <v>830172.5</v>
      </c>
      <c r="BD4" s="4">
        <v>714230.59</v>
      </c>
      <c r="BE4" s="4">
        <v>894805.17999999993</v>
      </c>
      <c r="BF4" s="4">
        <v>816553.26</v>
      </c>
      <c r="BG4" s="4">
        <v>952684.7159999999</v>
      </c>
      <c r="BH4" s="4">
        <v>941600.20000000007</v>
      </c>
      <c r="BI4" s="4">
        <v>781345.24999999977</v>
      </c>
      <c r="BJ4" s="4">
        <v>844478.4499999996</v>
      </c>
      <c r="BK4" s="4">
        <v>809818.83999999962</v>
      </c>
      <c r="BL4" s="4">
        <v>488444.78</v>
      </c>
      <c r="BM4" s="4">
        <v>852125.49999999988</v>
      </c>
      <c r="BN4" s="4">
        <v>934986.35</v>
      </c>
      <c r="BO4" s="4">
        <v>1142911.956</v>
      </c>
      <c r="BP4" s="4">
        <v>933095.78</v>
      </c>
      <c r="BQ4" s="4">
        <v>998998.07999999973</v>
      </c>
      <c r="BR4" s="4">
        <v>872061.31799999997</v>
      </c>
      <c r="BS4" s="4">
        <v>1164698.45</v>
      </c>
      <c r="BT4" s="4">
        <v>1005806.7999999999</v>
      </c>
      <c r="BU4" s="4">
        <v>858335.04999999993</v>
      </c>
      <c r="BV4" s="4">
        <v>1002647.2499999998</v>
      </c>
      <c r="BW4" s="4">
        <v>902381.68499999994</v>
      </c>
      <c r="BX4" s="4">
        <v>693611.57000000007</v>
      </c>
      <c r="BY4" s="4">
        <v>759379.50000000012</v>
      </c>
      <c r="BZ4" s="4">
        <v>764052.41000000015</v>
      </c>
      <c r="CA4" s="4">
        <v>839721.41249999986</v>
      </c>
      <c r="CB4" s="4">
        <v>833124.72000000009</v>
      </c>
      <c r="CC4" s="4">
        <v>976566.35100000002</v>
      </c>
      <c r="CD4" s="4"/>
      <c r="CE4" s="4"/>
      <c r="CF4" s="4"/>
      <c r="CG4" s="4"/>
      <c r="CK4" s="14">
        <v>1010000</v>
      </c>
      <c r="CL4" s="14">
        <v>1065000</v>
      </c>
      <c r="CM4" s="14">
        <v>1120000</v>
      </c>
      <c r="CN4" s="14">
        <v>1065000</v>
      </c>
      <c r="CO4" s="14">
        <v>1100000</v>
      </c>
      <c r="CP4" s="14">
        <v>1125000</v>
      </c>
      <c r="CQ4" s="14">
        <v>1170000</v>
      </c>
      <c r="CR4" s="14">
        <v>1185000</v>
      </c>
      <c r="CS4" s="14">
        <v>1120000</v>
      </c>
      <c r="CT4" s="14">
        <v>1055000</v>
      </c>
      <c r="CU4" s="14">
        <v>1000000</v>
      </c>
      <c r="CV4" s="14">
        <v>985000</v>
      </c>
    </row>
    <row r="5" spans="1:100" x14ac:dyDescent="0.25">
      <c r="A5" s="13" t="s">
        <v>2288</v>
      </c>
      <c r="B5" s="7" t="s">
        <v>740</v>
      </c>
      <c r="C5" s="7" t="s">
        <v>2295</v>
      </c>
      <c r="D5" s="3" t="s">
        <v>3</v>
      </c>
      <c r="E5" s="4">
        <v>4735347.8600000013</v>
      </c>
      <c r="F5" s="4">
        <v>5181976.92</v>
      </c>
      <c r="G5" s="4">
        <v>6038276.1099999975</v>
      </c>
      <c r="H5" s="4">
        <v>5950689.5699999984</v>
      </c>
      <c r="I5" s="4">
        <v>6984635.2700000005</v>
      </c>
      <c r="J5" s="4">
        <v>5999259.3499999987</v>
      </c>
      <c r="K5" s="4">
        <v>6238726.7899999991</v>
      </c>
      <c r="L5" s="4">
        <v>5688046.6700000009</v>
      </c>
      <c r="M5" s="4">
        <v>6215947.7800000003</v>
      </c>
      <c r="N5" s="4">
        <v>5174305.43</v>
      </c>
      <c r="O5" s="4">
        <v>5297952.8500000015</v>
      </c>
      <c r="P5" s="4">
        <v>3466840.3</v>
      </c>
      <c r="Q5" s="4">
        <v>4937927.07</v>
      </c>
      <c r="R5" s="4">
        <v>4408652.8600000003</v>
      </c>
      <c r="S5" s="4">
        <v>5307790.129999999</v>
      </c>
      <c r="T5" s="4">
        <v>4757118.2300000004</v>
      </c>
      <c r="U5" s="4">
        <v>4250497.1999999993</v>
      </c>
      <c r="V5" s="4">
        <v>3574359.33</v>
      </c>
      <c r="W5" s="4">
        <v>3219929.2399999998</v>
      </c>
      <c r="X5" s="4">
        <v>3539196.25</v>
      </c>
      <c r="Y5" s="4">
        <v>3491057.79</v>
      </c>
      <c r="Z5" s="4">
        <v>3441983.8800000004</v>
      </c>
      <c r="AA5" s="4">
        <v>4002406.31</v>
      </c>
      <c r="AB5" s="4">
        <v>2783041.2699999996</v>
      </c>
      <c r="AC5" s="4">
        <v>3322098.4399999995</v>
      </c>
      <c r="AD5" s="4">
        <v>4716534.540000001</v>
      </c>
      <c r="AE5" s="4">
        <v>5792441.4000000013</v>
      </c>
      <c r="AF5" s="4">
        <v>5537726.9400000013</v>
      </c>
      <c r="AG5" s="4">
        <v>5401309.3999999985</v>
      </c>
      <c r="AH5" s="4">
        <v>5772023.620000002</v>
      </c>
      <c r="AI5" s="4">
        <v>6411713.2499999991</v>
      </c>
      <c r="AJ5" s="4">
        <v>5558938.0800000001</v>
      </c>
      <c r="AK5" s="4">
        <v>5434331.8299999991</v>
      </c>
      <c r="AL5" s="4">
        <v>5548803.4099999992</v>
      </c>
      <c r="AM5" s="4">
        <v>4529071.54</v>
      </c>
      <c r="AN5" s="4">
        <v>4305610.93</v>
      </c>
      <c r="AO5" s="4">
        <v>5342111.43</v>
      </c>
      <c r="AP5" s="4">
        <v>6014598.8700000001</v>
      </c>
      <c r="AQ5" s="4">
        <v>7040591.3799999999</v>
      </c>
      <c r="AR5" s="4">
        <v>6176022.9999999991</v>
      </c>
      <c r="AS5" s="4">
        <v>5873710.1100000022</v>
      </c>
      <c r="AT5" s="4">
        <v>6438512.5200000023</v>
      </c>
      <c r="AU5" s="4">
        <v>7862491.4600000009</v>
      </c>
      <c r="AV5" s="4">
        <v>7272286.1700000009</v>
      </c>
      <c r="AW5" s="4">
        <v>6521870.5200000023</v>
      </c>
      <c r="AX5" s="4">
        <v>7050880.7599999988</v>
      </c>
      <c r="AY5" s="4">
        <v>4428943.1199999992</v>
      </c>
      <c r="AZ5" s="4">
        <v>3267487.0900000003</v>
      </c>
      <c r="BA5" s="4">
        <v>4619294.12</v>
      </c>
      <c r="BB5" s="4">
        <v>4898666.7699999996</v>
      </c>
      <c r="BC5" s="4">
        <v>4985881.3000000007</v>
      </c>
      <c r="BD5" s="4">
        <v>4352022.66</v>
      </c>
      <c r="BE5" s="4">
        <v>5442730.120000001</v>
      </c>
      <c r="BF5" s="4">
        <v>4932863.7499999991</v>
      </c>
      <c r="BG5" s="4">
        <v>5656378.330000001</v>
      </c>
      <c r="BH5" s="4">
        <v>5541590.0300000012</v>
      </c>
      <c r="BI5" s="4">
        <v>4432615.8</v>
      </c>
      <c r="BJ5" s="4">
        <v>4762353.8099999996</v>
      </c>
      <c r="BK5" s="4">
        <v>4483015.4700000007</v>
      </c>
      <c r="BL5" s="4">
        <v>2704462.3000000003</v>
      </c>
      <c r="BM5" s="4">
        <v>4669082.55</v>
      </c>
      <c r="BN5" s="4">
        <v>5068161.2</v>
      </c>
      <c r="BO5" s="4">
        <v>6151038.9399999985</v>
      </c>
      <c r="BP5" s="4">
        <v>5018106.1800000006</v>
      </c>
      <c r="BQ5" s="4">
        <v>5386240.3699999992</v>
      </c>
      <c r="BR5" s="4">
        <v>4645128.8000000007</v>
      </c>
      <c r="BS5" s="4">
        <v>6439057.3599999975</v>
      </c>
      <c r="BT5" s="4">
        <v>5528450.6100000003</v>
      </c>
      <c r="BU5" s="4">
        <v>4726779.8900000006</v>
      </c>
      <c r="BV5" s="4">
        <v>5495546.5099999988</v>
      </c>
      <c r="BW5" s="4">
        <v>4998369.9999999991</v>
      </c>
      <c r="BX5" s="4">
        <v>3842032.8600000003</v>
      </c>
      <c r="BY5" s="4">
        <v>4182811.3500000015</v>
      </c>
      <c r="BZ5" s="4">
        <v>4248951.9799999995</v>
      </c>
      <c r="CA5" s="4">
        <v>4489552.6500000004</v>
      </c>
      <c r="CB5" s="4">
        <v>4555973.45</v>
      </c>
      <c r="CC5" s="4">
        <v>5215762.5999999996</v>
      </c>
      <c r="CD5" s="4"/>
      <c r="CE5" s="4"/>
      <c r="CF5" s="4"/>
      <c r="CG5" s="4"/>
      <c r="CK5" s="14">
        <v>5389360.0000000009</v>
      </c>
      <c r="CL5" s="14">
        <v>5682840</v>
      </c>
      <c r="CM5" s="14">
        <v>5976320.0000000009</v>
      </c>
      <c r="CN5" s="14">
        <v>5682840</v>
      </c>
      <c r="CO5" s="14">
        <v>5869600</v>
      </c>
      <c r="CP5" s="14">
        <v>6003000</v>
      </c>
      <c r="CQ5" s="14">
        <v>6243120.0000000009</v>
      </c>
      <c r="CR5" s="14">
        <v>6323160.0000000009</v>
      </c>
      <c r="CS5" s="14">
        <v>5976320.0000000009</v>
      </c>
      <c r="CT5" s="14">
        <v>5629480.0000000009</v>
      </c>
      <c r="CU5" s="14">
        <v>5336000</v>
      </c>
      <c r="CV5" s="14">
        <v>5255960</v>
      </c>
    </row>
    <row r="6" spans="1:100" x14ac:dyDescent="0.25">
      <c r="A6" s="13" t="s">
        <v>2288</v>
      </c>
      <c r="B6" s="7" t="s">
        <v>740</v>
      </c>
      <c r="C6" s="7" t="s">
        <v>2295</v>
      </c>
      <c r="D6" s="3" t="s">
        <v>4</v>
      </c>
      <c r="E6" s="4">
        <v>918261.21000000008</v>
      </c>
      <c r="F6" s="4">
        <v>1451364.4599999993</v>
      </c>
      <c r="G6" s="4">
        <v>1583727.1200000003</v>
      </c>
      <c r="H6" s="4">
        <v>1524513.0699999994</v>
      </c>
      <c r="I6" s="4">
        <v>1717459.64</v>
      </c>
      <c r="J6" s="4">
        <v>1510792.8000000003</v>
      </c>
      <c r="K6" s="4">
        <v>1573739.9799999995</v>
      </c>
      <c r="L6" s="4">
        <v>1344116.699999999</v>
      </c>
      <c r="M6" s="4">
        <v>1407048.9500000002</v>
      </c>
      <c r="N6" s="4">
        <v>1621522.8100000005</v>
      </c>
      <c r="O6" s="4">
        <v>1782512.3800000008</v>
      </c>
      <c r="P6" s="4">
        <v>1177448.7699999998</v>
      </c>
      <c r="Q6" s="4">
        <v>1324591.8400000005</v>
      </c>
      <c r="R6" s="4">
        <v>1316396.7899999996</v>
      </c>
      <c r="S6" s="4">
        <v>1791926.4999999993</v>
      </c>
      <c r="T6" s="4">
        <v>1502611.4300000004</v>
      </c>
      <c r="U6" s="4">
        <v>1276491.9800000002</v>
      </c>
      <c r="V6" s="4">
        <v>1170997.8600000008</v>
      </c>
      <c r="W6" s="4">
        <v>979228.47999999986</v>
      </c>
      <c r="X6" s="4">
        <v>1048636.6499999997</v>
      </c>
      <c r="Y6" s="4">
        <v>1187900.6699999995</v>
      </c>
      <c r="Z6" s="4">
        <v>1188443.8499999992</v>
      </c>
      <c r="AA6" s="4">
        <v>1388518.6699999992</v>
      </c>
      <c r="AB6" s="4">
        <v>1016512.2399999996</v>
      </c>
      <c r="AC6" s="4">
        <v>1092860.6999999995</v>
      </c>
      <c r="AD6" s="4">
        <v>1703530.37</v>
      </c>
      <c r="AE6" s="4">
        <v>1911638.1500000006</v>
      </c>
      <c r="AF6" s="4">
        <v>1596320.5300000014</v>
      </c>
      <c r="AG6" s="4">
        <v>1441625.35</v>
      </c>
      <c r="AH6" s="4">
        <v>1420334.4100000001</v>
      </c>
      <c r="AI6" s="4">
        <v>1358453.6500000006</v>
      </c>
      <c r="AJ6" s="4">
        <v>1080541.2499999998</v>
      </c>
      <c r="AK6" s="4">
        <v>1109642.2000000007</v>
      </c>
      <c r="AL6" s="4">
        <v>1414917.4899999995</v>
      </c>
      <c r="AM6" s="4">
        <v>1225995.0299999989</v>
      </c>
      <c r="AN6" s="4">
        <v>1118434.57</v>
      </c>
      <c r="AO6" s="4">
        <v>1538458.01</v>
      </c>
      <c r="AP6" s="4">
        <v>1706535.22</v>
      </c>
      <c r="AQ6" s="4">
        <v>1849495.9599999997</v>
      </c>
      <c r="AR6" s="4">
        <v>1891206.5300000003</v>
      </c>
      <c r="AS6" s="4">
        <v>1493209.1100000008</v>
      </c>
      <c r="AT6" s="4">
        <v>1742863.1200000003</v>
      </c>
      <c r="AU6" s="4">
        <v>1767938.0999999996</v>
      </c>
      <c r="AV6" s="4">
        <v>1724211.7099999995</v>
      </c>
      <c r="AW6" s="4">
        <v>1379799.7799999993</v>
      </c>
      <c r="AX6" s="4">
        <v>1510440.6299999997</v>
      </c>
      <c r="AY6" s="4">
        <v>857375.35000000021</v>
      </c>
      <c r="AZ6" s="4">
        <v>666508.85999999987</v>
      </c>
      <c r="BA6" s="4">
        <v>1256864.1899999997</v>
      </c>
      <c r="BB6" s="4">
        <v>1270808.9600000004</v>
      </c>
      <c r="BC6" s="4">
        <v>1355650.9200000006</v>
      </c>
      <c r="BD6" s="4">
        <v>1223097.17</v>
      </c>
      <c r="BE6" s="4">
        <v>1467215.9200000002</v>
      </c>
      <c r="BF6" s="4">
        <v>1322513.6200000006</v>
      </c>
      <c r="BG6" s="4">
        <v>1466640.7700000003</v>
      </c>
      <c r="BH6" s="4">
        <v>1383050.2499999993</v>
      </c>
      <c r="BI6" s="4">
        <v>1002773.0200000003</v>
      </c>
      <c r="BJ6" s="4">
        <v>1216427.3000000005</v>
      </c>
      <c r="BK6" s="4">
        <v>1209677.6500000006</v>
      </c>
      <c r="BL6" s="4">
        <v>731820.37000000011</v>
      </c>
      <c r="BM6" s="4">
        <v>1215066.6399999997</v>
      </c>
      <c r="BN6" s="4">
        <v>1366063.4900000002</v>
      </c>
      <c r="BO6" s="4">
        <v>1648156.5099999995</v>
      </c>
      <c r="BP6" s="4">
        <v>1203973.29</v>
      </c>
      <c r="BQ6" s="4">
        <v>1321020.19</v>
      </c>
      <c r="BR6" s="4">
        <v>1045293.58</v>
      </c>
      <c r="BS6" s="4">
        <v>1575392.7799999993</v>
      </c>
      <c r="BT6" s="4">
        <v>1277728.7699999998</v>
      </c>
      <c r="BU6" s="4">
        <v>1034513.3600000002</v>
      </c>
      <c r="BV6" s="4">
        <v>1169273.6399999999</v>
      </c>
      <c r="BW6" s="4">
        <v>1213618.5700000003</v>
      </c>
      <c r="BX6" s="4">
        <v>1084462.9199999997</v>
      </c>
      <c r="BY6" s="4">
        <v>1117692.0399999996</v>
      </c>
      <c r="BZ6" s="4">
        <v>1235933.97</v>
      </c>
      <c r="CA6" s="4">
        <v>1322736.4099999999</v>
      </c>
      <c r="CB6" s="4">
        <v>1353959.7800000005</v>
      </c>
      <c r="CC6" s="4">
        <v>1429441.9500000007</v>
      </c>
      <c r="CD6" s="4"/>
      <c r="CE6" s="4"/>
      <c r="CF6" s="4"/>
      <c r="CG6" s="4"/>
      <c r="CK6" s="14">
        <v>1486720.0000000005</v>
      </c>
      <c r="CL6" s="14">
        <v>1567680.0000000005</v>
      </c>
      <c r="CM6" s="14">
        <v>1648640.0000000005</v>
      </c>
      <c r="CN6" s="14">
        <v>1567680.0000000005</v>
      </c>
      <c r="CO6" s="14">
        <v>1619200.0000000005</v>
      </c>
      <c r="CP6" s="14">
        <v>1656000.0000000005</v>
      </c>
      <c r="CQ6" s="14">
        <v>1722240.0000000005</v>
      </c>
      <c r="CR6" s="14">
        <v>1744320.0000000005</v>
      </c>
      <c r="CS6" s="14">
        <v>1648640.0000000005</v>
      </c>
      <c r="CT6" s="14">
        <v>1552960.0000000005</v>
      </c>
      <c r="CU6" s="14">
        <v>1472000.0000000005</v>
      </c>
      <c r="CV6" s="14">
        <v>1449920.0000000002</v>
      </c>
    </row>
    <row r="7" spans="1:100" x14ac:dyDescent="0.25">
      <c r="A7" s="13" t="s">
        <v>2289</v>
      </c>
      <c r="B7" s="7" t="s">
        <v>2294</v>
      </c>
      <c r="C7" s="7" t="s">
        <v>2295</v>
      </c>
      <c r="D7" s="3" t="s">
        <v>2</v>
      </c>
      <c r="E7" s="4">
        <v>49476.671199999997</v>
      </c>
      <c r="F7" s="4">
        <v>51811.316080000004</v>
      </c>
      <c r="G7" s="4">
        <v>73812.399740000008</v>
      </c>
      <c r="H7" s="4">
        <v>69084.312749999997</v>
      </c>
      <c r="I7" s="4">
        <v>64898.887000000002</v>
      </c>
      <c r="J7" s="4">
        <v>56894.348999999995</v>
      </c>
      <c r="K7" s="4">
        <v>77482.555999999997</v>
      </c>
      <c r="L7" s="4">
        <v>83397.618000000031</v>
      </c>
      <c r="M7" s="4">
        <v>86063.046499999982</v>
      </c>
      <c r="N7" s="4">
        <v>21030.4375</v>
      </c>
      <c r="O7" s="4">
        <v>31959.452249999998</v>
      </c>
      <c r="P7" s="4">
        <v>29591.772250000002</v>
      </c>
      <c r="Q7" s="4">
        <v>35127.733749999999</v>
      </c>
      <c r="R7" s="4">
        <v>60135.230250000001</v>
      </c>
      <c r="S7" s="4">
        <v>68067.359249999994</v>
      </c>
      <c r="T7" s="4">
        <v>59733.954500000007</v>
      </c>
      <c r="U7" s="4">
        <v>40671.556499999999</v>
      </c>
      <c r="V7" s="4">
        <v>28495.071749999992</v>
      </c>
      <c r="W7" s="4">
        <v>38578.015500000001</v>
      </c>
      <c r="X7" s="4">
        <v>24362.779499999997</v>
      </c>
      <c r="Y7" s="4">
        <v>33024.577749999989</v>
      </c>
      <c r="Z7" s="4">
        <v>26132.495250000004</v>
      </c>
      <c r="AA7" s="4">
        <v>37683.761499999993</v>
      </c>
      <c r="AB7" s="4">
        <v>19755.975249999996</v>
      </c>
      <c r="AC7" s="4">
        <v>36715.691750000005</v>
      </c>
      <c r="AD7" s="4">
        <v>29993.355</v>
      </c>
      <c r="AE7" s="4">
        <v>62802.621249999997</v>
      </c>
      <c r="AF7" s="4">
        <v>56782.444499999983</v>
      </c>
      <c r="AG7" s="4">
        <v>59598.687249999988</v>
      </c>
      <c r="AH7" s="4">
        <v>77151.432000000044</v>
      </c>
      <c r="AI7" s="4">
        <v>53135.776999999995</v>
      </c>
      <c r="AJ7" s="4">
        <v>108469.89224999998</v>
      </c>
      <c r="AK7" s="4">
        <v>77129.763500000001</v>
      </c>
      <c r="AL7" s="4">
        <v>83951.55349999998</v>
      </c>
      <c r="AM7" s="4">
        <v>78916.480750000002</v>
      </c>
      <c r="AN7" s="4">
        <v>74904.12324999999</v>
      </c>
      <c r="AO7" s="4">
        <v>66591.432999999975</v>
      </c>
      <c r="AP7" s="4">
        <v>63819.788999999982</v>
      </c>
      <c r="AQ7" s="4">
        <v>85310.316499999972</v>
      </c>
      <c r="AR7" s="4">
        <v>77788.390000000043</v>
      </c>
      <c r="AS7" s="4">
        <v>105570.66725</v>
      </c>
      <c r="AT7" s="4">
        <v>93055.255000000019</v>
      </c>
      <c r="AU7" s="4">
        <v>81307.494250000018</v>
      </c>
      <c r="AV7" s="4">
        <v>116686.37800000001</v>
      </c>
      <c r="AW7" s="4">
        <v>100352.86325000001</v>
      </c>
      <c r="AX7" s="4">
        <v>99346.543249999988</v>
      </c>
      <c r="AY7" s="4">
        <v>79482.647999999986</v>
      </c>
      <c r="AZ7" s="4">
        <v>88981.428249999997</v>
      </c>
      <c r="BA7" s="4">
        <v>80040.682249999954</v>
      </c>
      <c r="BB7" s="4">
        <v>75634.30100000005</v>
      </c>
      <c r="BC7" s="4">
        <v>66947.425500000027</v>
      </c>
      <c r="BD7" s="4">
        <v>99962.954000000027</v>
      </c>
      <c r="BE7" s="4">
        <v>95900.077000000019</v>
      </c>
      <c r="BF7" s="4">
        <v>83731.475500000044</v>
      </c>
      <c r="BG7" s="4">
        <v>97436.845249999998</v>
      </c>
      <c r="BH7" s="4">
        <v>62917.666750000004</v>
      </c>
      <c r="BI7" s="4">
        <v>61833.143499999998</v>
      </c>
      <c r="BJ7" s="4">
        <v>60930.204999999994</v>
      </c>
      <c r="BK7" s="4">
        <v>44373.060749999997</v>
      </c>
      <c r="BL7" s="4">
        <v>35256.154750000002</v>
      </c>
      <c r="BM7" s="4">
        <v>46809.266250000008</v>
      </c>
      <c r="BN7" s="4">
        <v>55489.351499999997</v>
      </c>
      <c r="BO7" s="4">
        <v>47868.100250000003</v>
      </c>
      <c r="BP7" s="4">
        <v>44138.574000000008</v>
      </c>
      <c r="BQ7" s="4">
        <v>71745.061749999993</v>
      </c>
      <c r="BR7" s="4">
        <v>43290.738250000002</v>
      </c>
      <c r="BS7" s="4">
        <v>71600.716000000015</v>
      </c>
      <c r="BT7" s="4">
        <v>57000.460249999996</v>
      </c>
      <c r="BU7" s="4">
        <v>37529.373750000013</v>
      </c>
      <c r="BV7" s="4">
        <v>42153.409000000007</v>
      </c>
      <c r="BW7" s="4">
        <v>55614.837499999987</v>
      </c>
      <c r="BX7" s="4">
        <v>33805.995000000003</v>
      </c>
      <c r="BY7" s="4">
        <v>39276.395250000001</v>
      </c>
      <c r="BZ7" s="4">
        <v>37448.72649999999</v>
      </c>
      <c r="CA7" s="4">
        <v>56664.557500000003</v>
      </c>
      <c r="CB7" s="4">
        <v>74237.024000000019</v>
      </c>
      <c r="CC7" s="4">
        <v>38240.427499999983</v>
      </c>
      <c r="CD7" s="4"/>
      <c r="CE7" s="4"/>
      <c r="CF7" s="4"/>
      <c r="CG7" s="4"/>
      <c r="CK7" s="14">
        <v>120000</v>
      </c>
      <c r="CL7" s="14">
        <v>130000</v>
      </c>
      <c r="CM7" s="14">
        <v>130000</v>
      </c>
      <c r="CN7" s="14">
        <v>130000</v>
      </c>
      <c r="CO7" s="14">
        <v>140000</v>
      </c>
      <c r="CP7" s="14">
        <v>140000</v>
      </c>
      <c r="CQ7" s="14">
        <v>140000</v>
      </c>
      <c r="CR7" s="14">
        <v>140000</v>
      </c>
      <c r="CS7" s="14">
        <v>130000</v>
      </c>
      <c r="CT7" s="14">
        <v>130000</v>
      </c>
      <c r="CU7" s="14">
        <v>130000</v>
      </c>
      <c r="CV7" s="14">
        <v>130000</v>
      </c>
    </row>
    <row r="8" spans="1:100" x14ac:dyDescent="0.25">
      <c r="A8" s="13" t="s">
        <v>2289</v>
      </c>
      <c r="B8" s="7" t="s">
        <v>2294</v>
      </c>
      <c r="C8" s="7" t="s">
        <v>2295</v>
      </c>
      <c r="D8" s="3" t="s">
        <v>3</v>
      </c>
      <c r="E8" s="4">
        <v>561887.51000000013</v>
      </c>
      <c r="F8" s="4">
        <v>569706.42999999993</v>
      </c>
      <c r="G8" s="4">
        <v>782405.13</v>
      </c>
      <c r="H8" s="4">
        <v>732132.20999999985</v>
      </c>
      <c r="I8" s="4">
        <v>726674.39000000025</v>
      </c>
      <c r="J8" s="4">
        <v>700323.07000000007</v>
      </c>
      <c r="K8" s="4">
        <v>869526.50000000023</v>
      </c>
      <c r="L8" s="4">
        <v>950001.00000000023</v>
      </c>
      <c r="M8" s="4">
        <v>946120.1100000001</v>
      </c>
      <c r="N8" s="4">
        <v>251146.15000000002</v>
      </c>
      <c r="O8" s="4">
        <v>368687.34</v>
      </c>
      <c r="P8" s="4">
        <v>313061.92999999993</v>
      </c>
      <c r="Q8" s="4">
        <v>364406.9599999999</v>
      </c>
      <c r="R8" s="4">
        <v>783203.38</v>
      </c>
      <c r="S8" s="4">
        <v>892275.70000000007</v>
      </c>
      <c r="T8" s="4">
        <v>609856.64000000013</v>
      </c>
      <c r="U8" s="4">
        <v>543260.77</v>
      </c>
      <c r="V8" s="4">
        <v>273980.65000000002</v>
      </c>
      <c r="W8" s="4">
        <v>350666.49</v>
      </c>
      <c r="X8" s="4">
        <v>221643.69</v>
      </c>
      <c r="Y8" s="4">
        <v>361260.97999999992</v>
      </c>
      <c r="Z8" s="4">
        <v>288074.17</v>
      </c>
      <c r="AA8" s="4">
        <v>364789.63999999984</v>
      </c>
      <c r="AB8" s="4">
        <v>241016.48</v>
      </c>
      <c r="AC8" s="4">
        <v>491826.77</v>
      </c>
      <c r="AD8" s="4">
        <v>321048.12</v>
      </c>
      <c r="AE8" s="4">
        <v>732606.55999999994</v>
      </c>
      <c r="AF8" s="4">
        <v>630215.47999999986</v>
      </c>
      <c r="AG8" s="4">
        <v>577473.72000000009</v>
      </c>
      <c r="AH8" s="4">
        <v>778649.68</v>
      </c>
      <c r="AI8" s="4">
        <v>561232.28999999992</v>
      </c>
      <c r="AJ8" s="4">
        <v>1116048.6399999999</v>
      </c>
      <c r="AK8" s="4">
        <v>777033.28</v>
      </c>
      <c r="AL8" s="4">
        <v>935533.02000000025</v>
      </c>
      <c r="AM8" s="4">
        <v>857746.80000000016</v>
      </c>
      <c r="AN8" s="4">
        <v>984759.38</v>
      </c>
      <c r="AO8" s="4">
        <v>897365.72000000009</v>
      </c>
      <c r="AP8" s="4">
        <v>624739.35000000009</v>
      </c>
      <c r="AQ8" s="4">
        <v>826196.93000000017</v>
      </c>
      <c r="AR8" s="4">
        <v>765737.64999999967</v>
      </c>
      <c r="AS8" s="4">
        <v>1126133.3499999999</v>
      </c>
      <c r="AT8" s="4">
        <v>978264.18</v>
      </c>
      <c r="AU8" s="4">
        <v>847109.89999999944</v>
      </c>
      <c r="AV8" s="4">
        <v>1273521.3599999996</v>
      </c>
      <c r="AW8" s="4">
        <v>1159928.4999999998</v>
      </c>
      <c r="AX8" s="4">
        <v>1042747.4900000001</v>
      </c>
      <c r="AY8" s="4">
        <v>977470.75000000012</v>
      </c>
      <c r="AZ8" s="4">
        <v>940876.69999999984</v>
      </c>
      <c r="BA8" s="4">
        <v>923910.72000000032</v>
      </c>
      <c r="BB8" s="4">
        <v>735824.54999999958</v>
      </c>
      <c r="BC8" s="4">
        <v>638061.16999999981</v>
      </c>
      <c r="BD8" s="4">
        <v>964697.63000000012</v>
      </c>
      <c r="BE8" s="4">
        <v>910593.42999999993</v>
      </c>
      <c r="BF8" s="4">
        <v>774478.0499999997</v>
      </c>
      <c r="BG8" s="4">
        <v>917494.20000000007</v>
      </c>
      <c r="BH8" s="4">
        <v>595140.59000000032</v>
      </c>
      <c r="BI8" s="4">
        <v>576328.64999999991</v>
      </c>
      <c r="BJ8" s="4">
        <v>559337.4800000001</v>
      </c>
      <c r="BK8" s="4">
        <v>455280.65000000008</v>
      </c>
      <c r="BL8" s="4">
        <v>310594.41000000003</v>
      </c>
      <c r="BM8" s="4">
        <v>458157.9</v>
      </c>
      <c r="BN8" s="4">
        <v>543908.56000000006</v>
      </c>
      <c r="BO8" s="4">
        <v>452635.91</v>
      </c>
      <c r="BP8" s="4">
        <v>384275.37999999995</v>
      </c>
      <c r="BQ8" s="4">
        <v>672028.42</v>
      </c>
      <c r="BR8" s="4">
        <v>381778.52</v>
      </c>
      <c r="BS8" s="4">
        <v>663169.10999999987</v>
      </c>
      <c r="BT8" s="4">
        <v>533773.62000000011</v>
      </c>
      <c r="BU8" s="4">
        <v>345962.62999999995</v>
      </c>
      <c r="BV8" s="4">
        <v>452027.93999999994</v>
      </c>
      <c r="BW8" s="4">
        <v>537026.5199999999</v>
      </c>
      <c r="BX8" s="4">
        <v>318211.25999999995</v>
      </c>
      <c r="BY8" s="4">
        <v>376069.38000000012</v>
      </c>
      <c r="BZ8" s="4">
        <v>331741.56000000006</v>
      </c>
      <c r="CA8" s="4">
        <v>502560.01000000007</v>
      </c>
      <c r="CB8" s="4">
        <v>699409.12999999989</v>
      </c>
      <c r="CC8" s="4">
        <v>368380.87000000011</v>
      </c>
      <c r="CD8" s="4"/>
      <c r="CE8" s="4"/>
      <c r="CF8" s="4"/>
      <c r="CG8" s="4"/>
      <c r="CK8" s="14">
        <v>1015680.0000000001</v>
      </c>
      <c r="CL8" s="14">
        <v>1100320.0000000002</v>
      </c>
      <c r="CM8" s="14">
        <v>1100320.0000000002</v>
      </c>
      <c r="CN8" s="14">
        <v>1100320.0000000002</v>
      </c>
      <c r="CO8" s="14">
        <v>1184960</v>
      </c>
      <c r="CP8" s="14">
        <v>1184960</v>
      </c>
      <c r="CQ8" s="14">
        <v>1184960</v>
      </c>
      <c r="CR8" s="14">
        <v>1184960</v>
      </c>
      <c r="CS8" s="14">
        <v>1100320.0000000002</v>
      </c>
      <c r="CT8" s="14">
        <v>1100320.0000000002</v>
      </c>
      <c r="CU8" s="14">
        <v>1100320.0000000002</v>
      </c>
      <c r="CV8" s="14">
        <v>1100320.0000000002</v>
      </c>
    </row>
    <row r="9" spans="1:100" x14ac:dyDescent="0.25">
      <c r="A9" s="13" t="s">
        <v>2289</v>
      </c>
      <c r="B9" s="7" t="s">
        <v>2294</v>
      </c>
      <c r="C9" s="7" t="s">
        <v>2295</v>
      </c>
      <c r="D9" s="3" t="s">
        <v>4</v>
      </c>
      <c r="E9" s="4">
        <v>274147.88000000018</v>
      </c>
      <c r="F9" s="4">
        <v>276101.69999999995</v>
      </c>
      <c r="G9" s="4">
        <v>367606.05000000005</v>
      </c>
      <c r="H9" s="4">
        <v>343486.96</v>
      </c>
      <c r="I9" s="4">
        <v>372853.20999999996</v>
      </c>
      <c r="J9" s="4">
        <v>392800.56</v>
      </c>
      <c r="K9" s="4">
        <v>451827.13000000012</v>
      </c>
      <c r="L9" s="4">
        <v>509161.33000000007</v>
      </c>
      <c r="M9" s="4">
        <v>492368.47999999992</v>
      </c>
      <c r="N9" s="4">
        <v>126432.65</v>
      </c>
      <c r="O9" s="4">
        <v>204455.91</v>
      </c>
      <c r="P9" s="4">
        <v>151991.09000000003</v>
      </c>
      <c r="Q9" s="4">
        <v>185713.07999999993</v>
      </c>
      <c r="R9" s="4">
        <v>472897.04000000004</v>
      </c>
      <c r="S9" s="4">
        <v>575248.74999999988</v>
      </c>
      <c r="T9" s="4">
        <v>316996.62999999995</v>
      </c>
      <c r="U9" s="4">
        <v>350111.53999999992</v>
      </c>
      <c r="V9" s="4">
        <v>142519.04000000004</v>
      </c>
      <c r="W9" s="4">
        <v>174837.66999999998</v>
      </c>
      <c r="X9" s="4">
        <v>109145.19</v>
      </c>
      <c r="Y9" s="4">
        <v>192352.59</v>
      </c>
      <c r="Z9" s="4">
        <v>168895.0100000001</v>
      </c>
      <c r="AA9" s="4">
        <v>185317.56</v>
      </c>
      <c r="AB9" s="4">
        <v>149808.27999999997</v>
      </c>
      <c r="AC9" s="4">
        <v>305953.92000000004</v>
      </c>
      <c r="AD9" s="4">
        <v>162999.85999999999</v>
      </c>
      <c r="AE9" s="4">
        <v>394583.56999999995</v>
      </c>
      <c r="AF9" s="4">
        <v>311746.39</v>
      </c>
      <c r="AG9" s="4">
        <v>223175.27000000002</v>
      </c>
      <c r="AH9" s="4">
        <v>317568.05</v>
      </c>
      <c r="AI9" s="4">
        <v>239070.36999999997</v>
      </c>
      <c r="AJ9" s="4">
        <v>476891.42000000027</v>
      </c>
      <c r="AK9" s="4">
        <v>290672.19000000012</v>
      </c>
      <c r="AL9" s="4">
        <v>397637.38999999984</v>
      </c>
      <c r="AM9" s="4">
        <v>347032.17</v>
      </c>
      <c r="AN9" s="4">
        <v>472577.41000000003</v>
      </c>
      <c r="AO9" s="4">
        <v>451481.27</v>
      </c>
      <c r="AP9" s="4">
        <v>207485.14999999997</v>
      </c>
      <c r="AQ9" s="4">
        <v>265188.89000000007</v>
      </c>
      <c r="AR9" s="4">
        <v>255062.69000000003</v>
      </c>
      <c r="AS9" s="4">
        <v>424677.60000000003</v>
      </c>
      <c r="AT9" s="4">
        <v>336342.33999999991</v>
      </c>
      <c r="AU9" s="4">
        <v>275259.23999999993</v>
      </c>
      <c r="AV9" s="4">
        <v>447050.68000000017</v>
      </c>
      <c r="AW9" s="4">
        <v>486115.62999999995</v>
      </c>
      <c r="AX9" s="4">
        <v>424205.36999999988</v>
      </c>
      <c r="AY9" s="4">
        <v>485464.27999999991</v>
      </c>
      <c r="AZ9" s="4">
        <v>400004.82999999978</v>
      </c>
      <c r="BA9" s="4">
        <v>456449.31999999989</v>
      </c>
      <c r="BB9" s="4">
        <v>308355.74</v>
      </c>
      <c r="BC9" s="4">
        <v>257262.61999999997</v>
      </c>
      <c r="BD9" s="4">
        <v>387580.89999999985</v>
      </c>
      <c r="BE9" s="4">
        <v>340881.74000000011</v>
      </c>
      <c r="BF9" s="4">
        <v>284991.89999999997</v>
      </c>
      <c r="BG9" s="4">
        <v>349743.81000000006</v>
      </c>
      <c r="BH9" s="4">
        <v>234977.15000000011</v>
      </c>
      <c r="BI9" s="4">
        <v>231955.09000000003</v>
      </c>
      <c r="BJ9" s="4">
        <v>231349.93</v>
      </c>
      <c r="BK9" s="4">
        <v>207499.59</v>
      </c>
      <c r="BL9" s="4">
        <v>122133.20000000001</v>
      </c>
      <c r="BM9" s="4">
        <v>208508.46000000008</v>
      </c>
      <c r="BN9" s="4">
        <v>250184.56999999995</v>
      </c>
      <c r="BO9" s="4">
        <v>197145.46000000002</v>
      </c>
      <c r="BP9" s="4">
        <v>141145.9</v>
      </c>
      <c r="BQ9" s="4">
        <v>274676.2</v>
      </c>
      <c r="BR9" s="4">
        <v>143923.13</v>
      </c>
      <c r="BS9" s="4">
        <v>277000.56000000011</v>
      </c>
      <c r="BT9" s="4">
        <v>233554.42999999996</v>
      </c>
      <c r="BU9" s="4">
        <v>148136.47999999995</v>
      </c>
      <c r="BV9" s="4">
        <v>211982.08999999994</v>
      </c>
      <c r="BW9" s="4">
        <v>234233.76999999996</v>
      </c>
      <c r="BX9" s="4">
        <v>132278.97999999998</v>
      </c>
      <c r="BY9" s="4">
        <v>166300.76999999996</v>
      </c>
      <c r="BZ9" s="4">
        <v>129897.04999999999</v>
      </c>
      <c r="CA9" s="4">
        <v>198872.78999999995</v>
      </c>
      <c r="CB9" s="4">
        <v>299824.97000000009</v>
      </c>
      <c r="CC9" s="4">
        <v>139584.89000000004</v>
      </c>
      <c r="CD9" s="4"/>
      <c r="CE9" s="4"/>
      <c r="CF9" s="4"/>
      <c r="CG9" s="4"/>
      <c r="CK9" s="14">
        <v>441600.00000000006</v>
      </c>
      <c r="CL9" s="14">
        <v>478400.00000000012</v>
      </c>
      <c r="CM9" s="14">
        <v>478400.00000000012</v>
      </c>
      <c r="CN9" s="14">
        <v>478400.00000000012</v>
      </c>
      <c r="CO9" s="14">
        <v>515200.00000000006</v>
      </c>
      <c r="CP9" s="14">
        <v>515200.00000000006</v>
      </c>
      <c r="CQ9" s="14">
        <v>515200.00000000006</v>
      </c>
      <c r="CR9" s="14">
        <v>515200.00000000006</v>
      </c>
      <c r="CS9" s="14">
        <v>478400.00000000012</v>
      </c>
      <c r="CT9" s="14">
        <v>478400.00000000012</v>
      </c>
      <c r="CU9" s="14">
        <v>478400.00000000012</v>
      </c>
      <c r="CV9" s="14">
        <v>478400.00000000012</v>
      </c>
    </row>
    <row r="10" spans="1:100" x14ac:dyDescent="0.25">
      <c r="A10" s="13" t="s">
        <v>2290</v>
      </c>
      <c r="B10" s="7" t="s">
        <v>740</v>
      </c>
      <c r="C10" s="7" t="s">
        <v>2296</v>
      </c>
      <c r="D10" s="3" t="s">
        <v>2</v>
      </c>
      <c r="E10" s="4">
        <v>10104.400000000001</v>
      </c>
      <c r="F10" s="4">
        <v>11546.490000000002</v>
      </c>
      <c r="G10" s="4">
        <v>17399.014000000003</v>
      </c>
      <c r="H10" s="4">
        <v>23306.034000000003</v>
      </c>
      <c r="I10" s="4">
        <v>37923.472000000009</v>
      </c>
      <c r="J10" s="4">
        <v>15531.33</v>
      </c>
      <c r="K10" s="4">
        <v>21252.280000000006</v>
      </c>
      <c r="L10" s="4">
        <v>21363.08</v>
      </c>
      <c r="M10" s="4">
        <v>31855.53</v>
      </c>
      <c r="N10" s="4">
        <v>19880.409999999996</v>
      </c>
      <c r="O10" s="4">
        <v>28190.560000000005</v>
      </c>
      <c r="P10" s="4">
        <v>23059.109999999993</v>
      </c>
      <c r="Q10" s="4">
        <v>18903.04</v>
      </c>
      <c r="R10" s="4">
        <v>12132.659999999998</v>
      </c>
      <c r="S10" s="4">
        <v>23500.179999999997</v>
      </c>
      <c r="T10" s="4">
        <v>16816.939999999999</v>
      </c>
      <c r="U10" s="4">
        <v>16005.51</v>
      </c>
      <c r="V10" s="4">
        <v>17728.255999999994</v>
      </c>
      <c r="W10" s="4">
        <v>26827.210000000006</v>
      </c>
      <c r="X10" s="4">
        <v>31790.729999999985</v>
      </c>
      <c r="Y10" s="4">
        <v>21921.713999999996</v>
      </c>
      <c r="Z10" s="4">
        <v>10498.919999999996</v>
      </c>
      <c r="AA10" s="4">
        <v>14030.411999999997</v>
      </c>
      <c r="AB10" s="4">
        <v>16368.773999999999</v>
      </c>
      <c r="AC10" s="4">
        <v>15469.403999999995</v>
      </c>
      <c r="AD10" s="4">
        <v>12676.963199999995</v>
      </c>
      <c r="AE10" s="4">
        <v>13963.854000000003</v>
      </c>
      <c r="AF10" s="4">
        <v>21830.254799999984</v>
      </c>
      <c r="AG10" s="4">
        <v>17314.195199999998</v>
      </c>
      <c r="AH10" s="4">
        <v>14538.422399999998</v>
      </c>
      <c r="AI10" s="4">
        <v>13159.565999999993</v>
      </c>
      <c r="AJ10" s="4">
        <v>20701.353600000002</v>
      </c>
      <c r="AK10" s="4">
        <v>19170.181199999999</v>
      </c>
      <c r="AL10" s="4">
        <v>22077.253799999999</v>
      </c>
      <c r="AM10" s="4">
        <v>23337.4656</v>
      </c>
      <c r="AN10" s="4">
        <v>16055.539199999999</v>
      </c>
      <c r="AO10" s="4">
        <v>16283.701199999998</v>
      </c>
      <c r="AP10" s="4">
        <v>16957.325999999994</v>
      </c>
      <c r="AQ10" s="4">
        <v>20247.743999999999</v>
      </c>
      <c r="AR10" s="4">
        <v>19419.030000000006</v>
      </c>
      <c r="AS10" s="4">
        <v>16433.370000000003</v>
      </c>
      <c r="AT10" s="4">
        <v>24294.101999999988</v>
      </c>
      <c r="AU10" s="4">
        <v>14851.674000000003</v>
      </c>
      <c r="AV10" s="4">
        <v>14124.087999999996</v>
      </c>
      <c r="AW10" s="4">
        <v>20978.944000000003</v>
      </c>
      <c r="AX10" s="4">
        <v>15080.075999999992</v>
      </c>
      <c r="AY10" s="4">
        <v>13100.313999999997</v>
      </c>
      <c r="AZ10" s="4">
        <v>18158.459999999995</v>
      </c>
      <c r="BA10" s="4">
        <v>18119.399999999998</v>
      </c>
      <c r="BB10" s="4">
        <v>27488.922000000017</v>
      </c>
      <c r="BC10" s="4">
        <v>40838.022000000004</v>
      </c>
      <c r="BD10" s="4">
        <v>36656.898000000001</v>
      </c>
      <c r="BE10" s="4">
        <v>28192.013600000013</v>
      </c>
      <c r="BF10" s="4">
        <v>28779.409600000017</v>
      </c>
      <c r="BG10" s="4">
        <v>33116.316800000022</v>
      </c>
      <c r="BH10" s="4">
        <v>17321.470800000006</v>
      </c>
      <c r="BI10" s="4">
        <v>15029.82</v>
      </c>
      <c r="BJ10" s="4">
        <v>21030.124800000009</v>
      </c>
      <c r="BK10" s="4">
        <v>17507.295599999998</v>
      </c>
      <c r="BL10" s="4">
        <v>9306.0576000000001</v>
      </c>
      <c r="BM10" s="4">
        <v>21338.229600000002</v>
      </c>
      <c r="BN10" s="4">
        <v>22270.524000000009</v>
      </c>
      <c r="BO10" s="4">
        <v>24054.469600000004</v>
      </c>
      <c r="BP10" s="4">
        <v>18164.589000000004</v>
      </c>
      <c r="BQ10" s="4">
        <v>24617.898000000008</v>
      </c>
      <c r="BR10" s="4">
        <v>18282.630000000008</v>
      </c>
      <c r="BS10" s="4">
        <v>25964.47900000001</v>
      </c>
      <c r="BT10" s="4">
        <v>22398.026000000009</v>
      </c>
      <c r="BU10" s="4">
        <v>16582.447999999997</v>
      </c>
      <c r="BV10" s="4">
        <v>20832.306</v>
      </c>
      <c r="BW10" s="4">
        <v>21879.393000000007</v>
      </c>
      <c r="BX10" s="4">
        <v>18429.395600000007</v>
      </c>
      <c r="BY10" s="4">
        <v>22119.058000000001</v>
      </c>
      <c r="BZ10" s="4">
        <v>22471.934000000008</v>
      </c>
      <c r="CA10" s="4">
        <v>22788.32</v>
      </c>
      <c r="CB10" s="4">
        <v>17017.481999999993</v>
      </c>
      <c r="CC10" s="4">
        <v>25388.406000000003</v>
      </c>
      <c r="CD10" s="4"/>
      <c r="CE10" s="4"/>
      <c r="CF10" s="4"/>
      <c r="CG10" s="4"/>
      <c r="CK10" s="14">
        <v>27000</v>
      </c>
      <c r="CL10" s="14">
        <v>29000</v>
      </c>
      <c r="CM10" s="14">
        <v>34000</v>
      </c>
      <c r="CN10" s="14">
        <v>34000</v>
      </c>
      <c r="CO10" s="14">
        <v>32000</v>
      </c>
      <c r="CP10" s="14">
        <v>34000</v>
      </c>
      <c r="CQ10" s="14">
        <v>36000</v>
      </c>
      <c r="CR10" s="14">
        <v>36000</v>
      </c>
      <c r="CS10" s="14">
        <v>33000</v>
      </c>
      <c r="CT10" s="14">
        <v>29000</v>
      </c>
      <c r="CU10" s="14">
        <v>28000</v>
      </c>
      <c r="CV10" s="14">
        <v>28000</v>
      </c>
    </row>
    <row r="11" spans="1:100" x14ac:dyDescent="0.25">
      <c r="A11" s="13" t="s">
        <v>2290</v>
      </c>
      <c r="B11" s="7" t="s">
        <v>740</v>
      </c>
      <c r="C11" s="7" t="s">
        <v>2296</v>
      </c>
      <c r="D11" s="3" t="s">
        <v>3</v>
      </c>
      <c r="E11" s="4">
        <v>122633.71000000002</v>
      </c>
      <c r="F11" s="4">
        <v>134414.90000000002</v>
      </c>
      <c r="G11" s="4">
        <v>216097</v>
      </c>
      <c r="H11" s="4">
        <v>296431.66000000003</v>
      </c>
      <c r="I11" s="4">
        <v>496586.67999999993</v>
      </c>
      <c r="J11" s="4">
        <v>202961.34000000003</v>
      </c>
      <c r="K11" s="4">
        <v>271903.51</v>
      </c>
      <c r="L11" s="4">
        <v>243778.34000000008</v>
      </c>
      <c r="M11" s="4">
        <v>363508.49999999988</v>
      </c>
      <c r="N11" s="4">
        <v>217647.9</v>
      </c>
      <c r="O11" s="4">
        <v>318461.05000000005</v>
      </c>
      <c r="P11" s="4">
        <v>277490.24999999994</v>
      </c>
      <c r="Q11" s="4">
        <v>220660.22999999998</v>
      </c>
      <c r="R11" s="4">
        <v>135554.48000000001</v>
      </c>
      <c r="S11" s="4">
        <v>291119.44</v>
      </c>
      <c r="T11" s="4">
        <v>214084.99</v>
      </c>
      <c r="U11" s="4">
        <v>176601.32999999996</v>
      </c>
      <c r="V11" s="4">
        <v>198949.66999999995</v>
      </c>
      <c r="W11" s="4">
        <v>316182.52999999991</v>
      </c>
      <c r="X11" s="4">
        <v>387001.17000000004</v>
      </c>
      <c r="Y11" s="4">
        <v>264064.56999999995</v>
      </c>
      <c r="Z11" s="4">
        <v>115973.71999999997</v>
      </c>
      <c r="AA11" s="4">
        <v>166932.04</v>
      </c>
      <c r="AB11" s="4">
        <v>201411.94000000006</v>
      </c>
      <c r="AC11" s="4">
        <v>185815.18000000005</v>
      </c>
      <c r="AD11" s="4">
        <v>150215.70999999996</v>
      </c>
      <c r="AE11" s="4">
        <v>171044.10000000003</v>
      </c>
      <c r="AF11" s="4">
        <v>272818.94</v>
      </c>
      <c r="AG11" s="4">
        <v>226224.63</v>
      </c>
      <c r="AH11" s="4">
        <v>176124.11999999994</v>
      </c>
      <c r="AI11" s="4">
        <v>171158.11</v>
      </c>
      <c r="AJ11" s="4">
        <v>274362.48999999993</v>
      </c>
      <c r="AK11" s="4">
        <v>252563.0100000001</v>
      </c>
      <c r="AL11" s="4">
        <v>292051.58</v>
      </c>
      <c r="AM11" s="4">
        <v>296408.45000000013</v>
      </c>
      <c r="AN11" s="4">
        <v>214491.52999999994</v>
      </c>
      <c r="AO11" s="4">
        <v>220300.61999999997</v>
      </c>
      <c r="AP11" s="4">
        <v>237800.50999999992</v>
      </c>
      <c r="AQ11" s="4">
        <v>279831.45999999973</v>
      </c>
      <c r="AR11" s="4">
        <v>281797.33999999991</v>
      </c>
      <c r="AS11" s="4">
        <v>228520.30999999994</v>
      </c>
      <c r="AT11" s="4">
        <v>320272.11999999994</v>
      </c>
      <c r="AU11" s="4">
        <v>209001.74999999997</v>
      </c>
      <c r="AV11" s="4">
        <v>198906.3899999999</v>
      </c>
      <c r="AW11" s="4">
        <v>305267.75999999995</v>
      </c>
      <c r="AX11" s="4">
        <v>214359.10999999993</v>
      </c>
      <c r="AY11" s="4">
        <v>187684.09999999989</v>
      </c>
      <c r="AZ11" s="4">
        <v>264610.57999999984</v>
      </c>
      <c r="BA11" s="4">
        <v>249589.00999999989</v>
      </c>
      <c r="BB11" s="4">
        <v>364086.48999999993</v>
      </c>
      <c r="BC11" s="4">
        <v>549534.64000000013</v>
      </c>
      <c r="BD11" s="4">
        <v>494809.06999999995</v>
      </c>
      <c r="BE11" s="4">
        <v>385917.08000000007</v>
      </c>
      <c r="BF11" s="4">
        <v>405169.50999999989</v>
      </c>
      <c r="BG11" s="4">
        <v>464060.36999999988</v>
      </c>
      <c r="BH11" s="4">
        <v>245314.98999999985</v>
      </c>
      <c r="BI11" s="4">
        <v>210604.47999999998</v>
      </c>
      <c r="BJ11" s="4">
        <v>309500.0299999998</v>
      </c>
      <c r="BK11" s="4">
        <v>242104.24999999997</v>
      </c>
      <c r="BL11" s="4">
        <v>133405.92000000001</v>
      </c>
      <c r="BM11" s="4">
        <v>299731.1399999999</v>
      </c>
      <c r="BN11" s="4">
        <v>347570.90999999992</v>
      </c>
      <c r="BO11" s="4">
        <v>348646.84</v>
      </c>
      <c r="BP11" s="4">
        <v>258523.80999999991</v>
      </c>
      <c r="BQ11" s="4">
        <v>376698.50999999995</v>
      </c>
      <c r="BR11" s="4">
        <v>250182.81999999989</v>
      </c>
      <c r="BS11" s="4">
        <v>382118.14</v>
      </c>
      <c r="BT11" s="4">
        <v>338319.24999999994</v>
      </c>
      <c r="BU11" s="4">
        <v>233197.53999999986</v>
      </c>
      <c r="BV11" s="4">
        <v>307138.28999999986</v>
      </c>
      <c r="BW11" s="4">
        <v>315750.05</v>
      </c>
      <c r="BX11" s="4">
        <v>265699.35000000003</v>
      </c>
      <c r="BY11" s="4">
        <v>321105.29999999981</v>
      </c>
      <c r="BZ11" s="4">
        <v>332639.68999999977</v>
      </c>
      <c r="CA11" s="4">
        <v>332604.34000000008</v>
      </c>
      <c r="CB11" s="4">
        <v>237026.47000000003</v>
      </c>
      <c r="CC11" s="4">
        <v>382143.20000000013</v>
      </c>
      <c r="CD11" s="4"/>
      <c r="CE11" s="4"/>
      <c r="CF11" s="4"/>
      <c r="CG11" s="4"/>
      <c r="CK11" s="14">
        <v>253368</v>
      </c>
      <c r="CL11" s="14">
        <v>272136</v>
      </c>
      <c r="CM11" s="14">
        <v>319056.00000000006</v>
      </c>
      <c r="CN11" s="14">
        <v>319056.00000000006</v>
      </c>
      <c r="CO11" s="14">
        <v>300288</v>
      </c>
      <c r="CP11" s="14">
        <v>319056.00000000006</v>
      </c>
      <c r="CQ11" s="14">
        <v>337824</v>
      </c>
      <c r="CR11" s="14">
        <v>337824</v>
      </c>
      <c r="CS11" s="14">
        <v>309672</v>
      </c>
      <c r="CT11" s="14">
        <v>272136</v>
      </c>
      <c r="CU11" s="14">
        <v>262752</v>
      </c>
      <c r="CV11" s="14">
        <v>262752</v>
      </c>
    </row>
    <row r="12" spans="1:100" x14ac:dyDescent="0.25">
      <c r="A12" s="13" t="s">
        <v>2290</v>
      </c>
      <c r="B12" s="7" t="s">
        <v>740</v>
      </c>
      <c r="C12" s="7" t="s">
        <v>2296</v>
      </c>
      <c r="D12" s="3" t="s">
        <v>4</v>
      </c>
      <c r="E12" s="4">
        <v>60592.890000000007</v>
      </c>
      <c r="F12" s="4">
        <v>66732.399999999994</v>
      </c>
      <c r="G12" s="4">
        <v>111262.54000000005</v>
      </c>
      <c r="H12" s="4">
        <v>166214.88</v>
      </c>
      <c r="I12" s="4">
        <v>283078.86999999982</v>
      </c>
      <c r="J12" s="4">
        <v>119673.24999999997</v>
      </c>
      <c r="K12" s="4">
        <v>155810.74000000005</v>
      </c>
      <c r="L12" s="4">
        <v>131399.47999999992</v>
      </c>
      <c r="M12" s="4">
        <v>193257.69</v>
      </c>
      <c r="N12" s="4">
        <v>127009.78</v>
      </c>
      <c r="O12" s="4">
        <v>188017.53000000003</v>
      </c>
      <c r="P12" s="4">
        <v>178604.65999999997</v>
      </c>
      <c r="Q12" s="4">
        <v>137150.06000000003</v>
      </c>
      <c r="R12" s="4">
        <v>84474.479999999981</v>
      </c>
      <c r="S12" s="4">
        <v>196620.16999999998</v>
      </c>
      <c r="T12" s="4">
        <v>145664.45999999996</v>
      </c>
      <c r="U12" s="4">
        <v>104173.74000000005</v>
      </c>
      <c r="V12" s="4">
        <v>127259.44000000002</v>
      </c>
      <c r="W12" s="4">
        <v>221346.19</v>
      </c>
      <c r="X12" s="4">
        <v>275474.76999999996</v>
      </c>
      <c r="Y12" s="4">
        <v>188051.26</v>
      </c>
      <c r="Z12" s="4">
        <v>80471.33</v>
      </c>
      <c r="AA12" s="4">
        <v>119650.16000000003</v>
      </c>
      <c r="AB12" s="4">
        <v>150089.97</v>
      </c>
      <c r="AC12" s="4">
        <v>131324.13</v>
      </c>
      <c r="AD12" s="4">
        <v>107524.81999999999</v>
      </c>
      <c r="AE12" s="4">
        <v>123199.48</v>
      </c>
      <c r="AF12" s="4">
        <v>181322.02999999994</v>
      </c>
      <c r="AG12" s="4">
        <v>140421.91999999998</v>
      </c>
      <c r="AH12" s="4">
        <v>109308.40999999999</v>
      </c>
      <c r="AI12" s="4">
        <v>107991.91000000002</v>
      </c>
      <c r="AJ12" s="4">
        <v>172505.94999999998</v>
      </c>
      <c r="AK12" s="4">
        <v>156383.41</v>
      </c>
      <c r="AL12" s="4">
        <v>181239.06000000006</v>
      </c>
      <c r="AM12" s="4">
        <v>176029.53000000003</v>
      </c>
      <c r="AN12" s="4">
        <v>131382.36000000002</v>
      </c>
      <c r="AO12" s="4">
        <v>135321.4</v>
      </c>
      <c r="AP12" s="4">
        <v>150284.58999999997</v>
      </c>
      <c r="AQ12" s="4">
        <v>168771.15999999997</v>
      </c>
      <c r="AR12" s="4">
        <v>180581.49000000002</v>
      </c>
      <c r="AS12" s="4">
        <v>133832.24999999997</v>
      </c>
      <c r="AT12" s="4">
        <v>173008.50999999995</v>
      </c>
      <c r="AU12" s="4">
        <v>121166.14999999998</v>
      </c>
      <c r="AV12" s="4">
        <v>111526.80999999998</v>
      </c>
      <c r="AW12" s="4">
        <v>177007.03999999998</v>
      </c>
      <c r="AX12" s="4">
        <v>126367.24</v>
      </c>
      <c r="AY12" s="4">
        <v>110564.26999999996</v>
      </c>
      <c r="AZ12" s="4">
        <v>164057.23999999993</v>
      </c>
      <c r="BA12" s="4">
        <v>162529.35999999999</v>
      </c>
      <c r="BB12" s="4">
        <v>232985.08999999988</v>
      </c>
      <c r="BC12" s="4">
        <v>355539.22999999975</v>
      </c>
      <c r="BD12" s="4">
        <v>321844.08999999985</v>
      </c>
      <c r="BE12" s="4">
        <v>248829.69000000003</v>
      </c>
      <c r="BF12" s="4">
        <v>259775.43999999992</v>
      </c>
      <c r="BG12" s="4">
        <v>294268.44</v>
      </c>
      <c r="BH12" s="4">
        <v>162399.33000000002</v>
      </c>
      <c r="BI12" s="4">
        <v>139643.32000000004</v>
      </c>
      <c r="BJ12" s="4">
        <v>204707.3600000001</v>
      </c>
      <c r="BK12" s="4">
        <v>164423.67999999999</v>
      </c>
      <c r="BL12" s="4">
        <v>90033.319999999992</v>
      </c>
      <c r="BM12" s="4">
        <v>201649.21999999991</v>
      </c>
      <c r="BN12" s="4">
        <v>237936.55000000005</v>
      </c>
      <c r="BO12" s="4">
        <v>243445.60000000003</v>
      </c>
      <c r="BP12" s="4">
        <v>168686.81000000003</v>
      </c>
      <c r="BQ12" s="4">
        <v>255935.68999999997</v>
      </c>
      <c r="BR12" s="4">
        <v>168348.30000000002</v>
      </c>
      <c r="BS12" s="4">
        <v>256370.0799999999</v>
      </c>
      <c r="BT12" s="4">
        <v>225839.98000000007</v>
      </c>
      <c r="BU12" s="4">
        <v>155687.90000000005</v>
      </c>
      <c r="BV12" s="4">
        <v>203762.47000000006</v>
      </c>
      <c r="BW12" s="4">
        <v>210916.75000000009</v>
      </c>
      <c r="BX12" s="4">
        <v>181010.86999999997</v>
      </c>
      <c r="BY12" s="4">
        <v>217928.98</v>
      </c>
      <c r="BZ12" s="4">
        <v>225973.50000000009</v>
      </c>
      <c r="CA12" s="4">
        <v>230009.64999999991</v>
      </c>
      <c r="CB12" s="4">
        <v>166973.87999999992</v>
      </c>
      <c r="CC12" s="4">
        <v>263291.1100000001</v>
      </c>
      <c r="CD12" s="4"/>
      <c r="CE12" s="4"/>
      <c r="CF12" s="4"/>
      <c r="CG12" s="4"/>
      <c r="CK12" s="14">
        <v>149040.00000000003</v>
      </c>
      <c r="CL12" s="14">
        <v>160080</v>
      </c>
      <c r="CM12" s="14">
        <v>187680</v>
      </c>
      <c r="CN12" s="14">
        <v>187680</v>
      </c>
      <c r="CO12" s="14">
        <v>176640.00000000003</v>
      </c>
      <c r="CP12" s="14">
        <v>187680</v>
      </c>
      <c r="CQ12" s="14">
        <v>198720.00000000003</v>
      </c>
      <c r="CR12" s="14">
        <v>198720.00000000003</v>
      </c>
      <c r="CS12" s="14">
        <v>182160.00000000003</v>
      </c>
      <c r="CT12" s="14">
        <v>160080</v>
      </c>
      <c r="CU12" s="14">
        <v>154560</v>
      </c>
      <c r="CV12" s="14">
        <v>154560</v>
      </c>
    </row>
    <row r="13" spans="1:100" x14ac:dyDescent="0.25">
      <c r="A13" s="13" t="s">
        <v>2291</v>
      </c>
      <c r="B13" s="7" t="s">
        <v>2294</v>
      </c>
      <c r="C13" s="7" t="s">
        <v>2296</v>
      </c>
      <c r="D13" s="3" t="s">
        <v>2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>
        <v>1222</v>
      </c>
      <c r="AM13" s="4"/>
      <c r="AN13" s="4">
        <v>3564.88</v>
      </c>
      <c r="AO13" s="4"/>
      <c r="AP13" s="4">
        <v>406.98</v>
      </c>
      <c r="AQ13" s="4">
        <v>2273.38</v>
      </c>
      <c r="AR13" s="4">
        <v>3738.5749999999998</v>
      </c>
      <c r="AS13" s="4">
        <v>1175</v>
      </c>
      <c r="AT13" s="4">
        <v>5407.0070000000005</v>
      </c>
      <c r="AU13" s="4">
        <v>3501.8180000000002</v>
      </c>
      <c r="AV13" s="4">
        <v>1204.0119999999999</v>
      </c>
      <c r="AW13" s="4"/>
      <c r="AX13" s="4"/>
      <c r="AY13" s="4"/>
      <c r="AZ13" s="4">
        <v>709.7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</row>
    <row r="14" spans="1:100" x14ac:dyDescent="0.25">
      <c r="A14" s="13" t="s">
        <v>2291</v>
      </c>
      <c r="B14" s="7" t="s">
        <v>2294</v>
      </c>
      <c r="C14" s="7" t="s">
        <v>2296</v>
      </c>
      <c r="D14" s="3" t="s">
        <v>3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>
        <v>13000</v>
      </c>
      <c r="AM14" s="4"/>
      <c r="AN14" s="4">
        <v>38848</v>
      </c>
      <c r="AO14" s="4"/>
      <c r="AP14" s="4">
        <v>4428.8999999999996</v>
      </c>
      <c r="AQ14" s="4">
        <v>26294</v>
      </c>
      <c r="AR14" s="4">
        <v>40434</v>
      </c>
      <c r="AS14" s="4">
        <v>13500</v>
      </c>
      <c r="AT14" s="4">
        <v>56815.72</v>
      </c>
      <c r="AU14" s="4">
        <v>38502.089999999997</v>
      </c>
      <c r="AV14" s="4">
        <v>13816.86</v>
      </c>
      <c r="AW14" s="4"/>
      <c r="AX14" s="4"/>
      <c r="AY14" s="4"/>
      <c r="AZ14" s="4">
        <v>4317</v>
      </c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</row>
    <row r="15" spans="1:100" x14ac:dyDescent="0.25">
      <c r="A15" s="13" t="s">
        <v>2291</v>
      </c>
      <c r="B15" s="7" t="s">
        <v>2294</v>
      </c>
      <c r="C15" s="7" t="s">
        <v>2296</v>
      </c>
      <c r="D15" s="3" t="s">
        <v>4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>
        <v>608.3900000000001</v>
      </c>
      <c r="AM15" s="4"/>
      <c r="AN15" s="4">
        <v>2269.23</v>
      </c>
      <c r="AO15" s="4"/>
      <c r="AP15" s="4">
        <v>718.21</v>
      </c>
      <c r="AQ15" s="4">
        <v>3733.89</v>
      </c>
      <c r="AR15" s="4">
        <v>2139.56</v>
      </c>
      <c r="AS15" s="4">
        <v>1148.0899999999999</v>
      </c>
      <c r="AT15" s="4">
        <v>3282.15</v>
      </c>
      <c r="AU15" s="4">
        <v>4495.2199999999993</v>
      </c>
      <c r="AV15" s="4">
        <v>1608.83</v>
      </c>
      <c r="AW15" s="4"/>
      <c r="AX15" s="4"/>
      <c r="AY15" s="4"/>
      <c r="AZ15" s="4">
        <v>-2394.85</v>
      </c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</row>
    <row r="16" spans="1:100" x14ac:dyDescent="0.25">
      <c r="A16" s="13" t="s">
        <v>2292</v>
      </c>
      <c r="B16" s="7" t="s">
        <v>2294</v>
      </c>
      <c r="C16" s="7" t="s">
        <v>2295</v>
      </c>
      <c r="D16" s="3" t="s">
        <v>2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>
        <v>186</v>
      </c>
      <c r="AP16" s="4">
        <v>558</v>
      </c>
      <c r="AQ16" s="4">
        <v>528.24</v>
      </c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</row>
    <row r="17" spans="1:85" x14ac:dyDescent="0.25">
      <c r="A17" s="13" t="s">
        <v>2292</v>
      </c>
      <c r="B17" s="7" t="s">
        <v>2294</v>
      </c>
      <c r="C17" s="7" t="s">
        <v>2295</v>
      </c>
      <c r="D17" s="3" t="s">
        <v>3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>
        <v>4170</v>
      </c>
      <c r="AP17" s="4">
        <v>12510</v>
      </c>
      <c r="AQ17" s="4">
        <v>11842.8</v>
      </c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</row>
    <row r="18" spans="1:85" x14ac:dyDescent="0.25">
      <c r="A18" s="13" t="s">
        <v>2292</v>
      </c>
      <c r="B18" s="7" t="s">
        <v>2294</v>
      </c>
      <c r="C18" s="7" t="s">
        <v>2295</v>
      </c>
      <c r="D18" s="3" t="s">
        <v>4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>
        <v>2972.17</v>
      </c>
      <c r="AP18" s="4">
        <v>8928.4</v>
      </c>
      <c r="AQ18" s="4">
        <v>8410.4699999999993</v>
      </c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</row>
    <row r="19" spans="1:85" x14ac:dyDescent="0.25">
      <c r="A19" s="13" t="s">
        <v>15</v>
      </c>
      <c r="B19" s="7" t="s">
        <v>16</v>
      </c>
      <c r="C19" s="7" t="s">
        <v>16</v>
      </c>
      <c r="D19" s="3" t="s">
        <v>2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/>
      <c r="O19" s="4">
        <v>0</v>
      </c>
      <c r="P19" s="4">
        <v>0</v>
      </c>
      <c r="Q19" s="4">
        <v>0</v>
      </c>
      <c r="R19" s="4">
        <v>0</v>
      </c>
      <c r="S19" s="4"/>
      <c r="T19" s="4"/>
      <c r="U19" s="4"/>
      <c r="V19" s="4">
        <v>0</v>
      </c>
      <c r="W19" s="4"/>
      <c r="X19" s="4">
        <v>0</v>
      </c>
      <c r="Y19" s="4">
        <v>0</v>
      </c>
      <c r="Z19" s="4">
        <v>0</v>
      </c>
      <c r="AA19" s="4"/>
      <c r="AB19" s="4">
        <v>0</v>
      </c>
      <c r="AC19" s="4">
        <v>0</v>
      </c>
      <c r="AD19" s="4">
        <v>0</v>
      </c>
      <c r="AE19" s="4">
        <v>0</v>
      </c>
      <c r="AF19" s="4"/>
      <c r="AG19" s="4"/>
      <c r="AH19" s="4"/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/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/>
      <c r="CE19" s="4"/>
      <c r="CF19" s="4"/>
      <c r="CG19" s="4"/>
    </row>
    <row r="20" spans="1:85" x14ac:dyDescent="0.25">
      <c r="A20" s="13" t="s">
        <v>15</v>
      </c>
      <c r="B20" s="7" t="s">
        <v>16</v>
      </c>
      <c r="C20" s="7" t="s">
        <v>16</v>
      </c>
      <c r="D20" s="3" t="s">
        <v>3</v>
      </c>
      <c r="E20" s="4">
        <v>62601.04</v>
      </c>
      <c r="F20" s="4">
        <v>21120</v>
      </c>
      <c r="G20" s="4">
        <v>30373.34</v>
      </c>
      <c r="H20" s="4">
        <v>29648.400000000001</v>
      </c>
      <c r="I20" s="4">
        <v>46207</v>
      </c>
      <c r="J20" s="4">
        <v>9919.7999999999993</v>
      </c>
      <c r="K20" s="4">
        <v>52521.630000000005</v>
      </c>
      <c r="L20" s="4">
        <v>1137.71</v>
      </c>
      <c r="M20" s="4">
        <v>11100</v>
      </c>
      <c r="N20" s="4"/>
      <c r="O20" s="4">
        <v>9100</v>
      </c>
      <c r="P20" s="4">
        <v>25200</v>
      </c>
      <c r="Q20" s="4">
        <v>30600</v>
      </c>
      <c r="R20" s="4">
        <v>31721.71</v>
      </c>
      <c r="S20" s="4"/>
      <c r="T20" s="4"/>
      <c r="U20" s="4"/>
      <c r="V20" s="4">
        <v>24000</v>
      </c>
      <c r="W20" s="4"/>
      <c r="X20" s="4">
        <v>3128</v>
      </c>
      <c r="Y20" s="4">
        <v>10110.450000000001</v>
      </c>
      <c r="Z20" s="4">
        <v>1800.01</v>
      </c>
      <c r="AA20" s="4"/>
      <c r="AB20" s="4">
        <v>10038</v>
      </c>
      <c r="AC20" s="4">
        <v>22210.260000000002</v>
      </c>
      <c r="AD20" s="4">
        <v>3700</v>
      </c>
      <c r="AE20" s="4">
        <v>45838.69</v>
      </c>
      <c r="AF20" s="4"/>
      <c r="AG20" s="4"/>
      <c r="AH20" s="4"/>
      <c r="AI20" s="4">
        <v>6400</v>
      </c>
      <c r="AJ20" s="4">
        <v>46100.880000000005</v>
      </c>
      <c r="AK20" s="4">
        <v>127627.43</v>
      </c>
      <c r="AL20" s="4">
        <v>87773.26</v>
      </c>
      <c r="AM20" s="4">
        <v>110521.04000000001</v>
      </c>
      <c r="AN20" s="4"/>
      <c r="AO20" s="4">
        <v>69430.05</v>
      </c>
      <c r="AP20" s="4">
        <v>89337.75</v>
      </c>
      <c r="AQ20" s="4">
        <v>216001.25</v>
      </c>
      <c r="AR20" s="4">
        <v>72259</v>
      </c>
      <c r="AS20" s="4">
        <v>71577.5</v>
      </c>
      <c r="AT20" s="4">
        <v>64720.25</v>
      </c>
      <c r="AU20" s="4">
        <v>27434.400000000001</v>
      </c>
      <c r="AV20" s="4">
        <v>118204.1</v>
      </c>
      <c r="AW20" s="4">
        <v>41216</v>
      </c>
      <c r="AX20" s="4">
        <v>83128.89</v>
      </c>
      <c r="AY20" s="4">
        <v>29292.799999999999</v>
      </c>
      <c r="AZ20" s="4">
        <v>96917.88</v>
      </c>
      <c r="BA20" s="4">
        <v>26226.35</v>
      </c>
      <c r="BB20" s="4">
        <v>11040</v>
      </c>
      <c r="BC20" s="4">
        <v>49045.52</v>
      </c>
      <c r="BD20" s="4">
        <v>28172.75</v>
      </c>
      <c r="BE20" s="4">
        <v>41081.379999999997</v>
      </c>
      <c r="BF20" s="4">
        <v>38411.69</v>
      </c>
      <c r="BG20" s="4">
        <v>44047.03</v>
      </c>
      <c r="BH20" s="4">
        <v>22061.25</v>
      </c>
      <c r="BI20" s="4">
        <v>18729.75</v>
      </c>
      <c r="BJ20" s="4">
        <v>59843.59</v>
      </c>
      <c r="BK20" s="4">
        <v>66825.489999999991</v>
      </c>
      <c r="BL20" s="4">
        <v>26000</v>
      </c>
      <c r="BM20" s="4">
        <v>65445.040000000023</v>
      </c>
      <c r="BN20" s="4">
        <v>183713.05</v>
      </c>
      <c r="BO20" s="4">
        <v>68371.260000000009</v>
      </c>
      <c r="BP20" s="4">
        <v>44282.21</v>
      </c>
      <c r="BQ20" s="4">
        <v>68409.949999999983</v>
      </c>
      <c r="BR20" s="4">
        <v>30101.710000000003</v>
      </c>
      <c r="BS20" s="4">
        <v>59439.600000000013</v>
      </c>
      <c r="BT20" s="4">
        <v>13147.580000000002</v>
      </c>
      <c r="BU20" s="4">
        <v>51252.210000000006</v>
      </c>
      <c r="BV20" s="4">
        <v>54948.66</v>
      </c>
      <c r="BW20" s="4">
        <v>94909.549999999974</v>
      </c>
      <c r="BX20" s="4">
        <v>23339.14</v>
      </c>
      <c r="BY20" s="4">
        <v>33639.479999999996</v>
      </c>
      <c r="BZ20" s="4">
        <v>3607.74</v>
      </c>
      <c r="CA20" s="4">
        <v>57759.039999999994</v>
      </c>
      <c r="CB20" s="4">
        <v>47398.169999999991</v>
      </c>
      <c r="CC20" s="4">
        <v>66594.479999999981</v>
      </c>
      <c r="CD20" s="4"/>
      <c r="CE20" s="4"/>
      <c r="CF20" s="4"/>
      <c r="CG20" s="4"/>
    </row>
    <row r="21" spans="1:85" x14ac:dyDescent="0.25">
      <c r="A21" s="13" t="s">
        <v>15</v>
      </c>
      <c r="B21" s="7" t="s">
        <v>16</v>
      </c>
      <c r="C21" s="7" t="s">
        <v>16</v>
      </c>
      <c r="D21" s="3" t="s">
        <v>4</v>
      </c>
      <c r="E21" s="4">
        <v>62601.04</v>
      </c>
      <c r="F21" s="4">
        <v>21120</v>
      </c>
      <c r="G21" s="4">
        <v>30373.34</v>
      </c>
      <c r="H21" s="4">
        <v>29648.400000000001</v>
      </c>
      <c r="I21" s="4">
        <v>46207</v>
      </c>
      <c r="J21" s="4">
        <v>9919.7999999999993</v>
      </c>
      <c r="K21" s="4">
        <v>52521.630000000005</v>
      </c>
      <c r="L21" s="4">
        <v>1137.71</v>
      </c>
      <c r="M21" s="4">
        <v>11100</v>
      </c>
      <c r="N21" s="4"/>
      <c r="O21" s="4">
        <v>9100</v>
      </c>
      <c r="P21" s="4">
        <v>25200</v>
      </c>
      <c r="Q21" s="4">
        <v>30600</v>
      </c>
      <c r="R21" s="4">
        <v>31721.71</v>
      </c>
      <c r="S21" s="4"/>
      <c r="T21" s="4"/>
      <c r="U21" s="4"/>
      <c r="V21" s="4">
        <v>24000</v>
      </c>
      <c r="W21" s="4"/>
      <c r="X21" s="4">
        <v>3128</v>
      </c>
      <c r="Y21" s="4">
        <v>10110.450000000001</v>
      </c>
      <c r="Z21" s="4">
        <v>1800.01</v>
      </c>
      <c r="AA21" s="4"/>
      <c r="AB21" s="4">
        <v>10038</v>
      </c>
      <c r="AC21" s="4">
        <v>22210.260000000002</v>
      </c>
      <c r="AD21" s="4">
        <v>3700</v>
      </c>
      <c r="AE21" s="4">
        <v>45838.69</v>
      </c>
      <c r="AF21" s="4"/>
      <c r="AG21" s="4"/>
      <c r="AH21" s="4"/>
      <c r="AI21" s="4">
        <v>6400</v>
      </c>
      <c r="AJ21" s="4">
        <v>46100.880000000005</v>
      </c>
      <c r="AK21" s="4">
        <v>127627.43</v>
      </c>
      <c r="AL21" s="4">
        <v>87773.26</v>
      </c>
      <c r="AM21" s="4">
        <v>110521.04000000001</v>
      </c>
      <c r="AN21" s="4"/>
      <c r="AO21" s="4">
        <v>69430.05</v>
      </c>
      <c r="AP21" s="4">
        <v>89337.75</v>
      </c>
      <c r="AQ21" s="4">
        <v>216001.25</v>
      </c>
      <c r="AR21" s="4">
        <v>72259</v>
      </c>
      <c r="AS21" s="4">
        <v>71577.5</v>
      </c>
      <c r="AT21" s="4">
        <v>64720.25</v>
      </c>
      <c r="AU21" s="4">
        <v>27434.400000000001</v>
      </c>
      <c r="AV21" s="4">
        <v>118204.1</v>
      </c>
      <c r="AW21" s="4">
        <v>41216</v>
      </c>
      <c r="AX21" s="4">
        <v>83128.89</v>
      </c>
      <c r="AY21" s="4">
        <v>29292.799999999999</v>
      </c>
      <c r="AZ21" s="4">
        <v>96917.88</v>
      </c>
      <c r="BA21" s="4">
        <v>26226.35</v>
      </c>
      <c r="BB21" s="4">
        <v>11040</v>
      </c>
      <c r="BC21" s="4">
        <v>49045.52</v>
      </c>
      <c r="BD21" s="4">
        <v>28172.75</v>
      </c>
      <c r="BE21" s="4">
        <v>41081.379999999997</v>
      </c>
      <c r="BF21" s="4">
        <v>38411.69</v>
      </c>
      <c r="BG21" s="4">
        <v>44047.03</v>
      </c>
      <c r="BH21" s="4">
        <v>22061.25</v>
      </c>
      <c r="BI21" s="4">
        <v>18729.75</v>
      </c>
      <c r="BJ21" s="4">
        <v>59843.59</v>
      </c>
      <c r="BK21" s="4">
        <v>66825.489999999991</v>
      </c>
      <c r="BL21" s="4">
        <v>26000</v>
      </c>
      <c r="BM21" s="4">
        <v>65445.040000000023</v>
      </c>
      <c r="BN21" s="4">
        <v>183713.05</v>
      </c>
      <c r="BO21" s="4">
        <v>68371.260000000009</v>
      </c>
      <c r="BP21" s="4">
        <v>44282.21</v>
      </c>
      <c r="BQ21" s="4">
        <v>68409.949999999983</v>
      </c>
      <c r="BR21" s="4">
        <v>30101.710000000003</v>
      </c>
      <c r="BS21" s="4">
        <v>59439.600000000013</v>
      </c>
      <c r="BT21" s="4">
        <v>13147.580000000002</v>
      </c>
      <c r="BU21" s="4">
        <v>51252.210000000006</v>
      </c>
      <c r="BV21" s="4">
        <v>54948.66</v>
      </c>
      <c r="BW21" s="4">
        <v>94909.549999999974</v>
      </c>
      <c r="BX21" s="4">
        <v>23339.14</v>
      </c>
      <c r="BY21" s="4">
        <v>33639.479999999996</v>
      </c>
      <c r="BZ21" s="4">
        <v>3607.74</v>
      </c>
      <c r="CA21" s="4">
        <v>57759.039999999994</v>
      </c>
      <c r="CB21" s="4">
        <v>47398.169999999991</v>
      </c>
      <c r="CC21" s="4">
        <v>66594.479999999981</v>
      </c>
      <c r="CD21" s="4"/>
      <c r="CE21" s="4"/>
      <c r="CF21" s="4"/>
      <c r="CG21" s="4"/>
    </row>
    <row r="22" spans="1:85" x14ac:dyDescent="0.25">
      <c r="A22" s="13" t="s">
        <v>2293</v>
      </c>
      <c r="B22" s="7" t="s">
        <v>16</v>
      </c>
      <c r="C22" s="7" t="s">
        <v>16</v>
      </c>
      <c r="D22" s="3" t="s">
        <v>2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>
        <v>1050</v>
      </c>
      <c r="AB22" s="4"/>
      <c r="AC22" s="4"/>
      <c r="AD22" s="4"/>
      <c r="AE22" s="4"/>
      <c r="AF22" s="4"/>
      <c r="AG22" s="4"/>
      <c r="AH22" s="4"/>
      <c r="AI22" s="4"/>
      <c r="AJ22" s="4">
        <v>5598</v>
      </c>
      <c r="AK22" s="4"/>
      <c r="AL22" s="4"/>
      <c r="AM22" s="4"/>
      <c r="AN22" s="4">
        <v>0</v>
      </c>
      <c r="AO22" s="4"/>
      <c r="AP22" s="4"/>
      <c r="AQ22" s="4"/>
      <c r="AR22" s="4"/>
      <c r="AS22" s="4"/>
      <c r="AT22" s="4"/>
      <c r="AU22" s="4"/>
      <c r="AV22" s="4">
        <v>9710</v>
      </c>
      <c r="AW22" s="4"/>
      <c r="AX22" s="4"/>
      <c r="AY22" s="4"/>
      <c r="AZ22" s="4"/>
      <c r="BA22" s="4">
        <v>0</v>
      </c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>
        <v>87</v>
      </c>
      <c r="BW22" s="4"/>
      <c r="BX22" s="4"/>
      <c r="BY22" s="4"/>
      <c r="BZ22" s="4"/>
      <c r="CA22" s="4"/>
      <c r="CB22" s="4"/>
      <c r="CC22" s="4">
        <v>400</v>
      </c>
      <c r="CD22" s="4"/>
      <c r="CE22" s="4"/>
      <c r="CF22" s="4"/>
      <c r="CG22" s="4"/>
    </row>
    <row r="23" spans="1:85" x14ac:dyDescent="0.25">
      <c r="A23" s="13" t="s">
        <v>2293</v>
      </c>
      <c r="B23" s="7" t="s">
        <v>16</v>
      </c>
      <c r="C23" s="7" t="s">
        <v>16</v>
      </c>
      <c r="D23" s="3" t="s">
        <v>3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>
        <v>1312.5</v>
      </c>
      <c r="AB23" s="4"/>
      <c r="AC23" s="4"/>
      <c r="AD23" s="4"/>
      <c r="AE23" s="4"/>
      <c r="AF23" s="4"/>
      <c r="AG23" s="4"/>
      <c r="AH23" s="4"/>
      <c r="AI23" s="4"/>
      <c r="AJ23" s="4">
        <v>45951.5</v>
      </c>
      <c r="AK23" s="4"/>
      <c r="AL23" s="4"/>
      <c r="AM23" s="4"/>
      <c r="AN23" s="4">
        <v>21645.83</v>
      </c>
      <c r="AO23" s="4"/>
      <c r="AP23" s="4"/>
      <c r="AQ23" s="4"/>
      <c r="AR23" s="4"/>
      <c r="AS23" s="4"/>
      <c r="AT23" s="4"/>
      <c r="AU23" s="4"/>
      <c r="AV23" s="4">
        <v>38578.36</v>
      </c>
      <c r="AW23" s="4"/>
      <c r="AX23" s="4"/>
      <c r="AY23" s="4"/>
      <c r="AZ23" s="4"/>
      <c r="BA23" s="4">
        <v>12348.5</v>
      </c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>
        <v>1174.5</v>
      </c>
      <c r="BW23" s="4"/>
      <c r="BX23" s="4"/>
      <c r="BY23" s="4"/>
      <c r="BZ23" s="4"/>
      <c r="CA23" s="4"/>
      <c r="CB23" s="4"/>
      <c r="CC23" s="4">
        <v>6300</v>
      </c>
      <c r="CD23" s="4"/>
      <c r="CE23" s="4"/>
      <c r="CF23" s="4"/>
      <c r="CG23" s="4"/>
    </row>
    <row r="24" spans="1:85" x14ac:dyDescent="0.25">
      <c r="A24" s="13" t="s">
        <v>2293</v>
      </c>
      <c r="B24" s="7" t="s">
        <v>16</v>
      </c>
      <c r="C24" s="7" t="s">
        <v>16</v>
      </c>
      <c r="D24" s="3" t="s">
        <v>4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>
        <v>-1750.1</v>
      </c>
      <c r="AB24" s="4"/>
      <c r="AC24" s="4"/>
      <c r="AD24" s="4"/>
      <c r="AE24" s="4"/>
      <c r="AF24" s="4"/>
      <c r="AG24" s="4"/>
      <c r="AH24" s="4"/>
      <c r="AI24" s="4"/>
      <c r="AJ24" s="4">
        <v>-6610.76</v>
      </c>
      <c r="AK24" s="4"/>
      <c r="AL24" s="4"/>
      <c r="AM24" s="4"/>
      <c r="AN24" s="4">
        <v>21645.83</v>
      </c>
      <c r="AO24" s="4"/>
      <c r="AP24" s="4"/>
      <c r="AQ24" s="4"/>
      <c r="AR24" s="4"/>
      <c r="AS24" s="4"/>
      <c r="AT24" s="4"/>
      <c r="AU24" s="4"/>
      <c r="AV24" s="4">
        <v>0.14999999999999947</v>
      </c>
      <c r="AW24" s="4"/>
      <c r="AX24" s="4"/>
      <c r="AY24" s="4"/>
      <c r="AZ24" s="4"/>
      <c r="BA24" s="4">
        <v>-1365.8600000000006</v>
      </c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>
        <v>11.71</v>
      </c>
      <c r="BW24" s="4"/>
      <c r="BX24" s="4"/>
      <c r="BY24" s="4"/>
      <c r="BZ24" s="4"/>
      <c r="CA24" s="4"/>
      <c r="CB24" s="4"/>
      <c r="CC24" s="4">
        <v>0</v>
      </c>
      <c r="CD24" s="4"/>
      <c r="CE24" s="4"/>
      <c r="CF24" s="4"/>
      <c r="CG24" s="4"/>
    </row>
    <row r="25" spans="1:85" x14ac:dyDescent="0.25">
      <c r="A25" s="13" t="s">
        <v>16</v>
      </c>
      <c r="B25" s="7" t="s">
        <v>16</v>
      </c>
      <c r="C25" s="7" t="s">
        <v>16</v>
      </c>
      <c r="D25" s="3" t="s">
        <v>2</v>
      </c>
      <c r="E25" s="4">
        <v>14040</v>
      </c>
      <c r="F25" s="4">
        <v>8036</v>
      </c>
      <c r="G25" s="4">
        <v>16748</v>
      </c>
      <c r="H25" s="4">
        <v>12161</v>
      </c>
      <c r="I25" s="4">
        <v>22135</v>
      </c>
      <c r="J25" s="4">
        <v>19346</v>
      </c>
      <c r="K25" s="4">
        <v>35990</v>
      </c>
      <c r="L25" s="4">
        <v>17023</v>
      </c>
      <c r="M25" s="4">
        <v>16323</v>
      </c>
      <c r="N25" s="4">
        <v>15830</v>
      </c>
      <c r="O25" s="4">
        <v>16035</v>
      </c>
      <c r="P25" s="4">
        <v>17097</v>
      </c>
      <c r="Q25" s="4">
        <v>16538</v>
      </c>
      <c r="R25" s="4">
        <v>21343</v>
      </c>
      <c r="S25" s="4">
        <v>26907</v>
      </c>
      <c r="T25" s="4">
        <v>15873</v>
      </c>
      <c r="U25" s="4">
        <v>19532</v>
      </c>
      <c r="V25" s="4">
        <v>21358</v>
      </c>
      <c r="W25" s="4">
        <v>13959</v>
      </c>
      <c r="X25" s="4">
        <v>25089</v>
      </c>
      <c r="Y25" s="4">
        <v>13869</v>
      </c>
      <c r="Z25" s="4">
        <v>9180</v>
      </c>
      <c r="AA25" s="4">
        <v>13804</v>
      </c>
      <c r="AB25" s="4">
        <v>14525</v>
      </c>
      <c r="AC25" s="4">
        <v>12590</v>
      </c>
      <c r="AD25" s="4">
        <v>13212</v>
      </c>
      <c r="AE25" s="4">
        <v>11485</v>
      </c>
      <c r="AF25" s="4">
        <v>8356</v>
      </c>
      <c r="AG25" s="4">
        <v>11445</v>
      </c>
      <c r="AH25" s="4">
        <v>13761</v>
      </c>
      <c r="AI25" s="4">
        <v>10779</v>
      </c>
      <c r="AJ25" s="4">
        <v>17127</v>
      </c>
      <c r="AK25" s="4">
        <v>17900</v>
      </c>
      <c r="AL25" s="4">
        <v>16940</v>
      </c>
      <c r="AM25" s="4">
        <v>13880</v>
      </c>
      <c r="AN25" s="4">
        <v>20579</v>
      </c>
      <c r="AO25" s="4">
        <v>8952</v>
      </c>
      <c r="AP25" s="4">
        <v>11249</v>
      </c>
      <c r="AQ25" s="4">
        <v>10962</v>
      </c>
      <c r="AR25" s="4">
        <v>13214</v>
      </c>
      <c r="AS25" s="4">
        <v>15343</v>
      </c>
      <c r="AT25" s="4">
        <v>14385</v>
      </c>
      <c r="AU25" s="4">
        <v>10910</v>
      </c>
      <c r="AV25" s="4">
        <v>15765</v>
      </c>
      <c r="AW25" s="4">
        <v>13734</v>
      </c>
      <c r="AX25" s="4">
        <v>10298</v>
      </c>
      <c r="AY25" s="4">
        <v>7787</v>
      </c>
      <c r="AZ25" s="4">
        <v>23170</v>
      </c>
      <c r="BA25" s="4">
        <v>7889</v>
      </c>
      <c r="BB25" s="4">
        <v>10136</v>
      </c>
      <c r="BC25" s="4">
        <v>12060</v>
      </c>
      <c r="BD25" s="4">
        <v>8881</v>
      </c>
      <c r="BE25" s="4">
        <v>13489</v>
      </c>
      <c r="BF25" s="4">
        <v>10106</v>
      </c>
      <c r="BG25" s="4">
        <v>11503</v>
      </c>
      <c r="BH25" s="4">
        <v>7002</v>
      </c>
      <c r="BI25" s="4">
        <v>11677</v>
      </c>
      <c r="BJ25" s="4">
        <v>10078</v>
      </c>
      <c r="BK25" s="4">
        <v>7925</v>
      </c>
      <c r="BL25" s="4">
        <v>7942</v>
      </c>
      <c r="BM25" s="4">
        <v>7157</v>
      </c>
      <c r="BN25" s="4">
        <v>9232</v>
      </c>
      <c r="BO25" s="4">
        <v>9038</v>
      </c>
      <c r="BP25" s="4">
        <v>7531</v>
      </c>
      <c r="BQ25" s="4">
        <v>8833</v>
      </c>
      <c r="BR25" s="4">
        <v>9379</v>
      </c>
      <c r="BS25" s="4">
        <v>13006</v>
      </c>
      <c r="BT25" s="4">
        <v>6051</v>
      </c>
      <c r="BU25" s="4">
        <v>9693</v>
      </c>
      <c r="BV25" s="4">
        <v>13372</v>
      </c>
      <c r="BW25" s="4">
        <v>10196</v>
      </c>
      <c r="BX25" s="4">
        <v>13063</v>
      </c>
      <c r="BY25" s="4">
        <v>8557</v>
      </c>
      <c r="BZ25" s="4">
        <v>11175</v>
      </c>
      <c r="CA25" s="4">
        <v>10050</v>
      </c>
      <c r="CB25" s="4">
        <v>7220</v>
      </c>
      <c r="CC25" s="4">
        <v>13736</v>
      </c>
      <c r="CD25" s="4"/>
      <c r="CE25" s="4"/>
      <c r="CF25" s="4"/>
      <c r="CG25" s="4"/>
    </row>
    <row r="26" spans="1:85" x14ac:dyDescent="0.25">
      <c r="A26" s="13" t="s">
        <v>16</v>
      </c>
      <c r="B26" s="7" t="s">
        <v>16</v>
      </c>
      <c r="C26" s="7" t="s">
        <v>16</v>
      </c>
      <c r="D26" s="3" t="s">
        <v>3</v>
      </c>
      <c r="E26" s="4">
        <v>11991.699999999999</v>
      </c>
      <c r="F26" s="4">
        <v>7291.2</v>
      </c>
      <c r="G26" s="4">
        <v>14708.2</v>
      </c>
      <c r="H26" s="4">
        <v>10404</v>
      </c>
      <c r="I26" s="4">
        <v>22895.599999999999</v>
      </c>
      <c r="J26" s="4">
        <v>16995.400000000001</v>
      </c>
      <c r="K26" s="4">
        <v>36426.9</v>
      </c>
      <c r="L26" s="4">
        <v>14146.7</v>
      </c>
      <c r="M26" s="4">
        <v>14379.8</v>
      </c>
      <c r="N26" s="4">
        <v>13877.7</v>
      </c>
      <c r="O26" s="4">
        <v>13680.2</v>
      </c>
      <c r="P26" s="4">
        <v>14981.8</v>
      </c>
      <c r="Q26" s="4">
        <v>10642.55</v>
      </c>
      <c r="R26" s="4">
        <v>12953.7</v>
      </c>
      <c r="S26" s="4">
        <v>18608.5</v>
      </c>
      <c r="T26" s="4">
        <v>10338.700000000001</v>
      </c>
      <c r="U26" s="4">
        <v>11146.05</v>
      </c>
      <c r="V26" s="4">
        <v>14834.3</v>
      </c>
      <c r="W26" s="4">
        <v>8261.2999999999993</v>
      </c>
      <c r="X26" s="4">
        <v>18917.600000000002</v>
      </c>
      <c r="Y26" s="4">
        <v>7896.2000000000007</v>
      </c>
      <c r="Z26" s="4">
        <v>5447.75</v>
      </c>
      <c r="AA26" s="4">
        <v>7951.9</v>
      </c>
      <c r="AB26" s="4">
        <v>9253.4</v>
      </c>
      <c r="AC26" s="4">
        <v>8362.75</v>
      </c>
      <c r="AD26" s="4">
        <v>7511.9499999999989</v>
      </c>
      <c r="AE26" s="4">
        <v>7321.5</v>
      </c>
      <c r="AF26" s="4">
        <v>5170.7</v>
      </c>
      <c r="AG26" s="4">
        <v>7403.9</v>
      </c>
      <c r="AH26" s="4">
        <v>11369</v>
      </c>
      <c r="AI26" s="4">
        <v>7815.8000000000011</v>
      </c>
      <c r="AJ26" s="4">
        <v>13131.9</v>
      </c>
      <c r="AK26" s="4">
        <v>17256.399999999998</v>
      </c>
      <c r="AL26" s="4">
        <v>24462.449999999997</v>
      </c>
      <c r="AM26" s="4">
        <v>21634.3</v>
      </c>
      <c r="AN26" s="4">
        <v>26816.65</v>
      </c>
      <c r="AO26" s="4">
        <v>9362.8499999999985</v>
      </c>
      <c r="AP26" s="4">
        <v>13055.2</v>
      </c>
      <c r="AQ26" s="4">
        <v>30997.5</v>
      </c>
      <c r="AR26" s="4">
        <v>12634.25</v>
      </c>
      <c r="AS26" s="4">
        <v>19864.95</v>
      </c>
      <c r="AT26" s="4">
        <v>14863.75</v>
      </c>
      <c r="AU26" s="4">
        <v>10924.650000000001</v>
      </c>
      <c r="AV26" s="4">
        <v>20468.75</v>
      </c>
      <c r="AW26" s="4">
        <v>14580.5</v>
      </c>
      <c r="AX26" s="4">
        <v>10988.099999999999</v>
      </c>
      <c r="AY26" s="4">
        <v>10128.700000000001</v>
      </c>
      <c r="AZ26" s="4">
        <v>49477.400000000009</v>
      </c>
      <c r="BA26" s="4">
        <v>10400.800000000001</v>
      </c>
      <c r="BB26" s="4">
        <v>10529.099999999999</v>
      </c>
      <c r="BC26" s="4">
        <v>163751.53</v>
      </c>
      <c r="BD26" s="4">
        <v>9751.15</v>
      </c>
      <c r="BE26" s="4">
        <v>13696.650000000001</v>
      </c>
      <c r="BF26" s="4">
        <v>10240.549999999999</v>
      </c>
      <c r="BG26" s="4">
        <v>12582.9</v>
      </c>
      <c r="BH26" s="4">
        <v>13103.8</v>
      </c>
      <c r="BI26" s="4">
        <v>10148.050000000001</v>
      </c>
      <c r="BJ26" s="4">
        <v>9854.9</v>
      </c>
      <c r="BK26" s="4">
        <v>7666.55</v>
      </c>
      <c r="BL26" s="4">
        <v>8519</v>
      </c>
      <c r="BM26" s="4">
        <v>15002.45</v>
      </c>
      <c r="BN26" s="4">
        <v>10098.549999999999</v>
      </c>
      <c r="BO26" s="4">
        <v>7945.65</v>
      </c>
      <c r="BP26" s="4">
        <v>6237.45</v>
      </c>
      <c r="BQ26" s="4">
        <v>7154.05</v>
      </c>
      <c r="BR26" s="4">
        <v>41861.35</v>
      </c>
      <c r="BS26" s="4">
        <v>11196</v>
      </c>
      <c r="BT26" s="4">
        <v>6511.2499999999991</v>
      </c>
      <c r="BU26" s="4">
        <v>8093.2499999999991</v>
      </c>
      <c r="BV26" s="4">
        <v>13284.7</v>
      </c>
      <c r="BW26" s="4">
        <v>36857.400000000009</v>
      </c>
      <c r="BX26" s="4">
        <v>11655.65</v>
      </c>
      <c r="BY26" s="4">
        <v>8973.7999999999993</v>
      </c>
      <c r="BZ26" s="4">
        <v>9474.5499999999993</v>
      </c>
      <c r="CA26" s="4">
        <v>9488.2999999999993</v>
      </c>
      <c r="CB26" s="4">
        <v>7746.5</v>
      </c>
      <c r="CC26" s="4">
        <v>13905.050000000001</v>
      </c>
      <c r="CD26" s="4"/>
      <c r="CE26" s="4"/>
      <c r="CF26" s="4"/>
      <c r="CG26" s="4"/>
    </row>
    <row r="27" spans="1:85" x14ac:dyDescent="0.25">
      <c r="A27" s="13" t="s">
        <v>16</v>
      </c>
      <c r="B27" s="7" t="s">
        <v>16</v>
      </c>
      <c r="C27" s="7" t="s">
        <v>16</v>
      </c>
      <c r="D27" s="3" t="s">
        <v>4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2152</v>
      </c>
      <c r="Q27" s="4">
        <v>-4155.55</v>
      </c>
      <c r="R27" s="4">
        <v>-5629.9</v>
      </c>
      <c r="S27" s="4">
        <v>-5250.7</v>
      </c>
      <c r="T27" s="4">
        <v>-3469.2999999999997</v>
      </c>
      <c r="U27" s="4">
        <v>-5334.65</v>
      </c>
      <c r="V27" s="4">
        <v>-4691.0999999999995</v>
      </c>
      <c r="W27" s="4">
        <v>-3608.9</v>
      </c>
      <c r="X27" s="4">
        <v>-7049</v>
      </c>
      <c r="Y27" s="4">
        <v>-3443</v>
      </c>
      <c r="Z27" s="4">
        <v>-1939.55</v>
      </c>
      <c r="AA27" s="4">
        <v>-3140.3</v>
      </c>
      <c r="AB27" s="4">
        <v>-2935</v>
      </c>
      <c r="AC27" s="4">
        <v>-2454.15</v>
      </c>
      <c r="AD27" s="4">
        <v>-3288.55</v>
      </c>
      <c r="AE27" s="4">
        <v>-2147.5</v>
      </c>
      <c r="AF27" s="4">
        <v>-1692.9</v>
      </c>
      <c r="AG27" s="4">
        <v>-2197.2999999999997</v>
      </c>
      <c r="AH27" s="4">
        <v>-933</v>
      </c>
      <c r="AI27" s="4">
        <v>-797.4</v>
      </c>
      <c r="AJ27" s="4">
        <v>-1113.9000000000001</v>
      </c>
      <c r="AK27" s="4">
        <v>1575.3999999999999</v>
      </c>
      <c r="AL27" s="4">
        <v>-7551.3000000000011</v>
      </c>
      <c r="AM27" s="4">
        <v>3584.6</v>
      </c>
      <c r="AN27" s="4">
        <v>8464.35</v>
      </c>
      <c r="AO27" s="4">
        <v>1996.3500000000001</v>
      </c>
      <c r="AP27" s="4">
        <v>3192.2</v>
      </c>
      <c r="AQ27" s="4">
        <v>21429.9</v>
      </c>
      <c r="AR27" s="4">
        <v>2016.5500000000002</v>
      </c>
      <c r="AS27" s="4">
        <v>3803.25</v>
      </c>
      <c r="AT27" s="4">
        <v>2435.75</v>
      </c>
      <c r="AU27" s="4">
        <v>1426.5500000000002</v>
      </c>
      <c r="AV27" s="4">
        <v>2283.65</v>
      </c>
      <c r="AW27" s="4">
        <v>2539.7999999999997</v>
      </c>
      <c r="AX27" s="4">
        <v>2066.3000000000002</v>
      </c>
      <c r="AY27" s="4">
        <v>3110.3</v>
      </c>
      <c r="AZ27" s="4">
        <v>4220.8500000000004</v>
      </c>
      <c r="BA27" s="4">
        <v>2881.4</v>
      </c>
      <c r="BB27" s="4">
        <v>2012.9</v>
      </c>
      <c r="BC27" s="4">
        <v>29281.019999999997</v>
      </c>
      <c r="BD27" s="4">
        <v>1614.25</v>
      </c>
      <c r="BE27" s="4">
        <v>2552.35</v>
      </c>
      <c r="BF27" s="4">
        <v>1727.05</v>
      </c>
      <c r="BG27" s="4">
        <v>2702.9</v>
      </c>
      <c r="BH27" s="4">
        <v>1555.0000000000002</v>
      </c>
      <c r="BI27" s="4">
        <v>973.75000000000023</v>
      </c>
      <c r="BJ27" s="4">
        <v>1701.9</v>
      </c>
      <c r="BK27" s="4">
        <v>1168.8499999999999</v>
      </c>
      <c r="BL27" s="4">
        <v>1761.3999999999999</v>
      </c>
      <c r="BM27" s="4">
        <v>9520.5500000000011</v>
      </c>
      <c r="BN27" s="4">
        <v>1910.25</v>
      </c>
      <c r="BO27" s="4">
        <v>353.1500000000002</v>
      </c>
      <c r="BP27" s="4">
        <v>48.350000000000023</v>
      </c>
      <c r="BQ27" s="4">
        <v>-281.04999999999995</v>
      </c>
      <c r="BR27" s="4">
        <v>1109.75</v>
      </c>
      <c r="BS27" s="4">
        <v>945.2</v>
      </c>
      <c r="BT27" s="4">
        <v>1580.95</v>
      </c>
      <c r="BU27" s="4">
        <v>131.35000000000014</v>
      </c>
      <c r="BV27" s="4">
        <v>-126.30000000000007</v>
      </c>
      <c r="BW27" s="4">
        <v>2255.1000000000004</v>
      </c>
      <c r="BX27" s="4">
        <v>1046.1500000000001</v>
      </c>
      <c r="BY27" s="4">
        <v>-288.00000000000023</v>
      </c>
      <c r="BZ27" s="4">
        <v>258.85000000000014</v>
      </c>
      <c r="CA27" s="4">
        <v>848.1</v>
      </c>
      <c r="CB27" s="4">
        <v>1919.5</v>
      </c>
      <c r="CC27" s="4">
        <v>1588.4499999999998</v>
      </c>
      <c r="CD27" s="4"/>
      <c r="CE27" s="4"/>
      <c r="CF27" s="4"/>
      <c r="CG27" s="4"/>
    </row>
    <row r="28" spans="1:85" x14ac:dyDescent="0.25">
      <c r="A28" s="2"/>
      <c r="B28" s="7"/>
      <c r="C28" s="7"/>
      <c r="D28" s="3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</row>
    <row r="29" spans="1:85" x14ac:dyDescent="0.25">
      <c r="A29" s="2"/>
      <c r="B29" s="7"/>
      <c r="C29" s="7"/>
      <c r="D29" s="3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</row>
    <row r="30" spans="1:85" x14ac:dyDescent="0.25">
      <c r="A30" s="2"/>
      <c r="B30" s="7"/>
      <c r="C30" s="7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</row>
    <row r="31" spans="1:85" x14ac:dyDescent="0.25">
      <c r="A31" s="2"/>
      <c r="B31" s="7"/>
      <c r="C31" s="7"/>
      <c r="D31" s="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</row>
    <row r="32" spans="1:85" x14ac:dyDescent="0.25">
      <c r="A32" s="2"/>
      <c r="B32" s="7"/>
      <c r="C32" s="7"/>
      <c r="D32" s="3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</row>
    <row r="33" spans="1:85" x14ac:dyDescent="0.25">
      <c r="A33" s="2"/>
      <c r="B33" s="7"/>
      <c r="C33" s="7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</row>
    <row r="34" spans="1:85" x14ac:dyDescent="0.25">
      <c r="A34" s="2"/>
      <c r="B34" s="7"/>
      <c r="C34" s="7"/>
      <c r="D34" s="3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</row>
    <row r="35" spans="1:85" x14ac:dyDescent="0.25">
      <c r="A35" s="2"/>
      <c r="B35" s="7"/>
      <c r="C35" s="7"/>
      <c r="D35" s="3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</row>
    <row r="36" spans="1:85" x14ac:dyDescent="0.25">
      <c r="A36" s="2"/>
      <c r="B36" s="7"/>
      <c r="C36" s="7"/>
      <c r="D36" s="3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</row>
    <row r="37" spans="1:85" x14ac:dyDescent="0.25">
      <c r="A37" s="2"/>
      <c r="B37" s="7"/>
      <c r="C37" s="7"/>
      <c r="D37" s="3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</row>
    <row r="38" spans="1:85" x14ac:dyDescent="0.25">
      <c r="A38" s="2"/>
      <c r="B38" s="7"/>
      <c r="C38" s="7"/>
      <c r="D38" s="3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</row>
    <row r="39" spans="1:85" x14ac:dyDescent="0.25">
      <c r="A39" s="2"/>
      <c r="B39" s="7"/>
      <c r="C39" s="7"/>
      <c r="D39" s="3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</row>
    <row r="40" spans="1:85" x14ac:dyDescent="0.25">
      <c r="A40" s="2"/>
      <c r="B40" s="7"/>
      <c r="C40" s="7"/>
      <c r="D40" s="3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</row>
    <row r="41" spans="1:85" x14ac:dyDescent="0.25">
      <c r="A41" s="2"/>
      <c r="B41" s="7"/>
      <c r="C41" s="7"/>
      <c r="D41" s="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</row>
    <row r="42" spans="1:85" x14ac:dyDescent="0.25">
      <c r="A42" s="2"/>
      <c r="B42" s="7"/>
      <c r="C42" s="7"/>
      <c r="D42" s="3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E5CD7-8F92-44BA-8DAF-42C431EFB8BC}">
  <sheetPr>
    <tabColor rgb="FF002060"/>
  </sheetPr>
  <dimension ref="A1:CA39"/>
  <sheetViews>
    <sheetView workbookViewId="0">
      <pane xSplit="1" ySplit="3" topLeftCell="B18" activePane="bottomRight" state="frozen"/>
      <selection activeCell="E658" sqref="E658"/>
      <selection pane="topRight" activeCell="E658" sqref="E658"/>
      <selection pane="bottomLeft" activeCell="E658" sqref="E658"/>
      <selection pane="bottomRight" activeCell="A30" sqref="A30:XFD39"/>
    </sheetView>
  </sheetViews>
  <sheetFormatPr defaultRowHeight="15" x14ac:dyDescent="0.25"/>
  <cols>
    <col min="1" max="1" width="25.5703125" customWidth="1"/>
    <col min="10" max="10" width="11" bestFit="1" customWidth="1"/>
  </cols>
  <sheetData>
    <row r="1" spans="1:79" x14ac:dyDescent="0.25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9" x14ac:dyDescent="0.25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9" x14ac:dyDescent="0.25">
      <c r="A3" s="8" t="s">
        <v>37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9" x14ac:dyDescent="0.25">
      <c r="A4" t="s">
        <v>3054</v>
      </c>
      <c r="B4" s="4"/>
      <c r="C4" s="4">
        <v>78406.100000000006</v>
      </c>
      <c r="D4" s="4">
        <v>235218.30000000002</v>
      </c>
      <c r="E4" s="4">
        <v>82080.03</v>
      </c>
      <c r="F4" s="4">
        <v>81519.490000000005</v>
      </c>
      <c r="G4" s="4"/>
      <c r="H4" s="4">
        <v>198677.52000000002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>
        <v>56831</v>
      </c>
      <c r="V4" s="4"/>
      <c r="W4" s="4"/>
      <c r="X4" s="4"/>
      <c r="Y4" s="4"/>
      <c r="Z4" s="4">
        <v>176708.35</v>
      </c>
      <c r="AA4" s="4">
        <v>58161.82</v>
      </c>
      <c r="AB4" s="4"/>
      <c r="AC4" s="4"/>
      <c r="AD4" s="4"/>
      <c r="AE4" s="4">
        <v>305246.44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</row>
    <row r="5" spans="1:79" x14ac:dyDescent="0.25">
      <c r="A5" t="s">
        <v>757</v>
      </c>
      <c r="B5" s="4"/>
      <c r="C5" s="4"/>
      <c r="D5" s="4">
        <v>208557.1</v>
      </c>
      <c r="E5" s="4"/>
      <c r="F5" s="4"/>
      <c r="G5" s="4"/>
      <c r="H5" s="4"/>
      <c r="I5" s="4"/>
      <c r="J5" s="4"/>
      <c r="K5" s="4"/>
      <c r="L5" s="4">
        <v>233311</v>
      </c>
      <c r="M5" s="4"/>
      <c r="N5" s="4"/>
      <c r="O5" s="4"/>
      <c r="P5" s="4"/>
      <c r="Q5" s="4">
        <v>100744</v>
      </c>
      <c r="R5" s="4"/>
      <c r="S5" s="4"/>
      <c r="T5" s="4"/>
      <c r="U5" s="4"/>
      <c r="V5" s="4"/>
      <c r="W5" s="4">
        <v>56017.5</v>
      </c>
      <c r="X5" s="4"/>
      <c r="Y5" s="4"/>
      <c r="Z5" s="4"/>
      <c r="AA5" s="4"/>
      <c r="AB5" s="4"/>
      <c r="AC5" s="4">
        <v>45474</v>
      </c>
      <c r="AD5" s="4"/>
      <c r="AE5" s="4"/>
      <c r="AF5" s="4"/>
      <c r="AG5" s="4"/>
      <c r="AH5" s="4"/>
      <c r="AI5" s="4">
        <v>75900</v>
      </c>
      <c r="AJ5" s="4"/>
      <c r="AK5" s="4">
        <v>113256</v>
      </c>
      <c r="AL5" s="4"/>
      <c r="AM5" s="4"/>
      <c r="AN5" s="4">
        <v>117612</v>
      </c>
      <c r="AO5" s="4"/>
      <c r="AP5" s="4"/>
      <c r="AQ5" s="4"/>
      <c r="AR5" s="4"/>
      <c r="AS5" s="4">
        <v>118800</v>
      </c>
      <c r="AT5" s="4"/>
      <c r="AU5" s="4"/>
      <c r="AV5" s="4">
        <v>118800</v>
      </c>
      <c r="AW5" s="4"/>
      <c r="AX5" s="4"/>
      <c r="AY5" s="4"/>
      <c r="AZ5" s="4"/>
      <c r="BA5" s="4">
        <v>117612</v>
      </c>
      <c r="BB5" s="4"/>
      <c r="BC5" s="4"/>
      <c r="BD5" s="4">
        <v>118800</v>
      </c>
      <c r="BE5" s="4"/>
      <c r="BF5" s="4"/>
      <c r="BG5" s="4">
        <v>114642</v>
      </c>
      <c r="BH5" s="4">
        <v>115830</v>
      </c>
      <c r="BI5" s="4"/>
      <c r="BJ5" s="4"/>
      <c r="BK5" s="4"/>
      <c r="BL5" s="4"/>
      <c r="BM5" s="4">
        <v>49032.4</v>
      </c>
      <c r="BN5" s="4"/>
      <c r="BO5" s="4"/>
      <c r="BP5" s="4">
        <v>230472</v>
      </c>
      <c r="BQ5" s="4"/>
      <c r="BR5" s="4"/>
      <c r="BS5" s="4"/>
      <c r="BT5" s="4"/>
      <c r="BU5" s="4">
        <v>230472</v>
      </c>
      <c r="BV5" s="4"/>
      <c r="BW5" s="4"/>
      <c r="BX5" s="4"/>
      <c r="BY5" s="4"/>
      <c r="BZ5" s="4"/>
      <c r="CA5" s="4"/>
    </row>
    <row r="6" spans="1:79" x14ac:dyDescent="0.25">
      <c r="A6" t="s">
        <v>3055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>
        <v>3626.79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</row>
    <row r="7" spans="1:79" x14ac:dyDescent="0.25">
      <c r="A7" t="s">
        <v>3056</v>
      </c>
      <c r="B7" s="4"/>
      <c r="C7" s="4"/>
      <c r="D7" s="4"/>
      <c r="E7" s="4"/>
      <c r="F7" s="4"/>
      <c r="G7" s="4"/>
      <c r="H7" s="4"/>
      <c r="I7" s="4"/>
      <c r="J7" s="4"/>
      <c r="K7" s="4">
        <v>104892.3</v>
      </c>
      <c r="L7" s="4"/>
      <c r="M7" s="4"/>
      <c r="N7" s="4"/>
      <c r="O7" s="4">
        <v>238948.01</v>
      </c>
      <c r="P7" s="4">
        <v>85488</v>
      </c>
      <c r="Q7" s="4"/>
      <c r="R7" s="4"/>
      <c r="S7" s="4"/>
      <c r="T7" s="4"/>
      <c r="U7" s="4"/>
      <c r="V7" s="4">
        <v>98600</v>
      </c>
      <c r="W7" s="4">
        <v>79872</v>
      </c>
      <c r="X7" s="4"/>
      <c r="Y7" s="4">
        <v>77430</v>
      </c>
      <c r="Z7" s="4">
        <v>95800</v>
      </c>
      <c r="AA7" s="4"/>
      <c r="AB7" s="4">
        <v>85200</v>
      </c>
      <c r="AC7" s="4"/>
      <c r="AD7" s="4">
        <v>284858.15999999997</v>
      </c>
      <c r="AE7" s="4"/>
      <c r="AF7" s="4"/>
      <c r="AG7" s="4">
        <v>159338.53</v>
      </c>
      <c r="AH7" s="4">
        <v>227081.3</v>
      </c>
      <c r="AI7" s="4">
        <v>92976</v>
      </c>
      <c r="AJ7" s="4">
        <v>20041.28</v>
      </c>
      <c r="AK7" s="4">
        <v>161522.6</v>
      </c>
      <c r="AL7" s="4">
        <v>48496.800000000003</v>
      </c>
      <c r="AM7" s="4">
        <v>162419.20000000001</v>
      </c>
      <c r="AN7" s="4"/>
      <c r="AO7" s="4">
        <v>130480</v>
      </c>
      <c r="AP7" s="4"/>
      <c r="AQ7" s="4">
        <v>130534.61000000002</v>
      </c>
      <c r="AR7" s="4">
        <v>132890.4</v>
      </c>
      <c r="AS7" s="4">
        <v>265947</v>
      </c>
      <c r="AT7" s="4">
        <v>242788.5</v>
      </c>
      <c r="AU7" s="4">
        <v>124192</v>
      </c>
      <c r="AV7" s="4"/>
      <c r="AW7" s="4">
        <v>317310.34999999998</v>
      </c>
      <c r="AX7" s="4"/>
      <c r="AY7" s="4"/>
      <c r="AZ7" s="4">
        <v>578857.02</v>
      </c>
      <c r="BA7" s="4">
        <v>231371.12000000002</v>
      </c>
      <c r="BB7" s="4"/>
      <c r="BC7" s="4">
        <v>93820</v>
      </c>
      <c r="BD7" s="4">
        <v>93144</v>
      </c>
      <c r="BE7" s="4"/>
      <c r="BF7" s="4"/>
      <c r="BG7" s="4">
        <v>243718.05</v>
      </c>
      <c r="BH7" s="4">
        <v>223918.9</v>
      </c>
      <c r="BI7" s="4"/>
      <c r="BJ7" s="4"/>
      <c r="BK7" s="4">
        <v>645935.83000000007</v>
      </c>
      <c r="BL7" s="4">
        <v>182953.59999999998</v>
      </c>
      <c r="BM7" s="4">
        <v>190588.79999999999</v>
      </c>
      <c r="BN7" s="4">
        <v>278500.8</v>
      </c>
      <c r="BO7" s="4">
        <v>94848</v>
      </c>
      <c r="BP7" s="4">
        <v>193523.20000000001</v>
      </c>
      <c r="BQ7" s="4"/>
      <c r="BR7" s="4">
        <v>98409.78</v>
      </c>
      <c r="BS7" s="4">
        <v>300592.19999999995</v>
      </c>
      <c r="BT7" s="4">
        <v>312544.53999999998</v>
      </c>
      <c r="BU7" s="4"/>
      <c r="BV7" s="4">
        <v>186105.60000000001</v>
      </c>
      <c r="BW7" s="4"/>
      <c r="BX7" s="4">
        <v>368884</v>
      </c>
      <c r="BY7" s="4">
        <v>64604</v>
      </c>
      <c r="BZ7" s="4">
        <v>543518.77</v>
      </c>
      <c r="CA7" s="4"/>
    </row>
    <row r="8" spans="1:79" x14ac:dyDescent="0.25">
      <c r="A8" t="s">
        <v>763</v>
      </c>
      <c r="B8" s="4">
        <v>68640</v>
      </c>
      <c r="C8" s="4"/>
      <c r="D8" s="4">
        <v>408706.05000000005</v>
      </c>
      <c r="E8" s="4">
        <v>407567.11000000004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>
        <v>409630.65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</row>
    <row r="9" spans="1:79" x14ac:dyDescent="0.25">
      <c r="A9" t="s">
        <v>765</v>
      </c>
      <c r="B9" s="4"/>
      <c r="C9" s="4"/>
      <c r="D9" s="4"/>
      <c r="E9" s="4"/>
      <c r="F9" s="4"/>
      <c r="G9" s="4">
        <v>989738.87000000011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>
        <v>97222.64</v>
      </c>
      <c r="BC9" s="4"/>
      <c r="BD9" s="4"/>
      <c r="BE9" s="4">
        <v>97222.64</v>
      </c>
      <c r="BF9" s="4"/>
      <c r="BG9" s="4"/>
      <c r="BH9" s="4"/>
      <c r="BI9" s="4"/>
      <c r="BJ9" s="4">
        <v>97222.64</v>
      </c>
      <c r="BK9" s="4">
        <v>194445.29</v>
      </c>
      <c r="BL9" s="4"/>
      <c r="BM9" s="4"/>
      <c r="BN9" s="4">
        <v>194445.29</v>
      </c>
      <c r="BO9" s="4"/>
      <c r="BP9" s="4"/>
      <c r="BQ9" s="4"/>
      <c r="BR9" s="4"/>
      <c r="BS9" s="4"/>
      <c r="BT9" s="4">
        <v>388890.61000000004</v>
      </c>
      <c r="BU9" s="4"/>
      <c r="BV9" s="4"/>
      <c r="BW9" s="4"/>
      <c r="BX9" s="4"/>
      <c r="BY9" s="4">
        <v>195920.13</v>
      </c>
      <c r="BZ9" s="4"/>
      <c r="CA9" s="4"/>
    </row>
    <row r="10" spans="1:79" x14ac:dyDescent="0.25">
      <c r="A10" t="s">
        <v>767</v>
      </c>
      <c r="B10" s="4"/>
      <c r="C10" s="4"/>
      <c r="D10" s="4"/>
      <c r="E10" s="4">
        <v>82532.740000000005</v>
      </c>
      <c r="F10" s="4">
        <v>124748.47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</row>
    <row r="11" spans="1:79" x14ac:dyDescent="0.25">
      <c r="A11" t="s">
        <v>769</v>
      </c>
      <c r="B11" s="4"/>
      <c r="C11" s="4"/>
      <c r="D11" s="4">
        <v>3283.56</v>
      </c>
      <c r="E11" s="4"/>
      <c r="F11" s="4"/>
      <c r="G11" s="4"/>
      <c r="H11" s="4"/>
      <c r="I11" s="4"/>
      <c r="J11" s="4"/>
      <c r="K11" s="4"/>
      <c r="L11" s="4">
        <v>78603.25</v>
      </c>
      <c r="M11" s="4">
        <v>78603.25</v>
      </c>
      <c r="N11" s="4">
        <v>78603.25</v>
      </c>
      <c r="O11" s="4">
        <v>78603.25</v>
      </c>
      <c r="P11" s="4">
        <v>78603.25</v>
      </c>
      <c r="Q11" s="4"/>
      <c r="R11" s="4"/>
      <c r="S11" s="4"/>
      <c r="T11" s="4"/>
      <c r="U11" s="4"/>
      <c r="V11" s="4"/>
      <c r="W11" s="4">
        <v>131540.14000000001</v>
      </c>
      <c r="X11" s="4">
        <v>65770.070000000007</v>
      </c>
      <c r="Y11" s="4">
        <v>65770.070000000007</v>
      </c>
      <c r="Z11" s="4"/>
      <c r="AA11" s="4"/>
      <c r="AB11" s="4">
        <v>265005.24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</row>
    <row r="12" spans="1:79" x14ac:dyDescent="0.25">
      <c r="A12" t="s">
        <v>770</v>
      </c>
      <c r="B12" s="4"/>
      <c r="C12" s="4"/>
      <c r="D12" s="4"/>
      <c r="E12" s="4"/>
      <c r="F12" s="4"/>
      <c r="G12" s="4"/>
      <c r="H12" s="4"/>
      <c r="I12" s="4"/>
      <c r="J12" s="4"/>
      <c r="K12" s="4">
        <v>184801.66999999998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516.54</v>
      </c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</row>
    <row r="13" spans="1:79" x14ac:dyDescent="0.25">
      <c r="A13" t="s">
        <v>771</v>
      </c>
      <c r="B13" s="4">
        <v>332489.71999999997</v>
      </c>
      <c r="C13" s="4">
        <v>1687358.6100000006</v>
      </c>
      <c r="D13" s="4">
        <v>2185620.44</v>
      </c>
      <c r="E13" s="4">
        <v>2026414.0999999999</v>
      </c>
      <c r="F13" s="4">
        <v>2464370.0500000007</v>
      </c>
      <c r="G13" s="4">
        <v>1369383.58</v>
      </c>
      <c r="H13" s="4">
        <v>2021673.83</v>
      </c>
      <c r="I13" s="4">
        <v>2043028.6300000004</v>
      </c>
      <c r="J13" s="4">
        <v>2877225</v>
      </c>
      <c r="K13" s="4">
        <v>1554175.7599999995</v>
      </c>
      <c r="L13" s="4">
        <v>1519076.3299999998</v>
      </c>
      <c r="M13" s="4">
        <v>682482.04</v>
      </c>
      <c r="N13" s="4">
        <v>1027968.9499999997</v>
      </c>
      <c r="O13" s="4">
        <v>1140019.68</v>
      </c>
      <c r="P13" s="4">
        <v>1150033.27</v>
      </c>
      <c r="Q13" s="4">
        <v>501591.48999999993</v>
      </c>
      <c r="R13" s="4">
        <v>760647.3600000001</v>
      </c>
      <c r="S13" s="4">
        <v>451419.31000000006</v>
      </c>
      <c r="T13" s="4">
        <v>729660.76</v>
      </c>
      <c r="U13" s="4">
        <v>1091573.98</v>
      </c>
      <c r="V13" s="4">
        <v>487115.50999999995</v>
      </c>
      <c r="W13" s="4">
        <v>108070.22</v>
      </c>
      <c r="X13" s="4">
        <v>205773.28</v>
      </c>
      <c r="Y13" s="4">
        <v>212322.27000000002</v>
      </c>
      <c r="Z13" s="4">
        <v>82222.53</v>
      </c>
      <c r="AA13" s="4">
        <v>821649.07000000007</v>
      </c>
      <c r="AB13" s="4">
        <v>339249.06000000006</v>
      </c>
      <c r="AC13" s="4">
        <v>568711.26</v>
      </c>
      <c r="AD13" s="4">
        <v>975723.02999999991</v>
      </c>
      <c r="AE13" s="4">
        <v>809723.78</v>
      </c>
      <c r="AF13" s="4">
        <v>1006325.5099999999</v>
      </c>
      <c r="AG13" s="4">
        <v>98601.359999999986</v>
      </c>
      <c r="AH13" s="4">
        <v>229386.88</v>
      </c>
      <c r="AI13" s="4">
        <v>703226.25999999989</v>
      </c>
      <c r="AJ13" s="4">
        <v>209078.72</v>
      </c>
      <c r="AK13" s="4"/>
      <c r="AL13" s="4">
        <v>81114.03</v>
      </c>
      <c r="AM13" s="4">
        <v>673100.77</v>
      </c>
      <c r="AN13" s="4">
        <v>296624.01</v>
      </c>
      <c r="AO13" s="4">
        <v>704254.3600000001</v>
      </c>
      <c r="AP13" s="4">
        <v>881625.93</v>
      </c>
      <c r="AQ13" s="4">
        <v>352758.73</v>
      </c>
      <c r="AR13" s="4">
        <v>771037.36</v>
      </c>
      <c r="AS13" s="4">
        <v>282821.66000000003</v>
      </c>
      <c r="AT13" s="4">
        <v>898663.09000000008</v>
      </c>
      <c r="AU13" s="4">
        <v>378373.32</v>
      </c>
      <c r="AV13" s="4">
        <v>569430.16</v>
      </c>
      <c r="AW13" s="4"/>
      <c r="AX13" s="4">
        <v>187629.80000000002</v>
      </c>
      <c r="AY13" s="4">
        <v>390681.25</v>
      </c>
      <c r="AZ13" s="4">
        <v>670179.9</v>
      </c>
      <c r="BA13" s="4">
        <v>453160.87</v>
      </c>
      <c r="BB13" s="4">
        <v>354876.54</v>
      </c>
      <c r="BC13" s="4">
        <v>149810.1</v>
      </c>
      <c r="BD13" s="4">
        <v>224715.15000000002</v>
      </c>
      <c r="BE13" s="4">
        <v>157917.48000000001</v>
      </c>
      <c r="BF13" s="4"/>
      <c r="BG13" s="4"/>
      <c r="BH13" s="4">
        <v>16039.54</v>
      </c>
      <c r="BI13" s="4"/>
      <c r="BJ13" s="4">
        <v>64006.400000000001</v>
      </c>
      <c r="BK13" s="4">
        <v>87600</v>
      </c>
      <c r="BL13" s="4">
        <v>405224.58</v>
      </c>
      <c r="BM13" s="4">
        <v>218987.12</v>
      </c>
      <c r="BN13" s="4"/>
      <c r="BO13" s="4">
        <v>82483.679999999993</v>
      </c>
      <c r="BP13" s="4">
        <v>321107.67</v>
      </c>
      <c r="BQ13" s="4">
        <v>427115.97</v>
      </c>
      <c r="BR13" s="4">
        <v>82483.679999999993</v>
      </c>
      <c r="BS13" s="4">
        <v>97181.25</v>
      </c>
      <c r="BT13" s="4">
        <v>5894.26</v>
      </c>
      <c r="BU13" s="4"/>
      <c r="BV13" s="4"/>
      <c r="BW13" s="4">
        <v>5277.29</v>
      </c>
      <c r="BX13" s="4"/>
      <c r="BY13" s="4">
        <v>218987.13</v>
      </c>
      <c r="BZ13" s="4"/>
      <c r="CA13" s="4"/>
    </row>
    <row r="14" spans="1:79" x14ac:dyDescent="0.25">
      <c r="A14" t="s">
        <v>772</v>
      </c>
      <c r="B14" s="4">
        <v>52351.5</v>
      </c>
      <c r="C14" s="4"/>
      <c r="D14" s="4">
        <v>47060</v>
      </c>
      <c r="E14" s="4">
        <v>530680.80000000005</v>
      </c>
      <c r="F14" s="4">
        <v>416522.89999999997</v>
      </c>
      <c r="G14" s="4">
        <v>82186</v>
      </c>
      <c r="H14" s="4">
        <v>434350.6</v>
      </c>
      <c r="I14" s="4"/>
      <c r="J14" s="4">
        <v>95849</v>
      </c>
      <c r="K14" s="4">
        <v>89284</v>
      </c>
      <c r="L14" s="4">
        <v>46401</v>
      </c>
      <c r="M14" s="4"/>
      <c r="N14" s="4">
        <v>18098</v>
      </c>
      <c r="O14" s="4">
        <v>86609.25</v>
      </c>
      <c r="P14" s="4"/>
      <c r="Q14" s="4">
        <v>61186</v>
      </c>
      <c r="R14" s="4">
        <v>1071</v>
      </c>
      <c r="S14" s="4">
        <v>67725</v>
      </c>
      <c r="T14" s="4"/>
      <c r="U14" s="4"/>
      <c r="V14" s="4">
        <v>87212</v>
      </c>
      <c r="W14" s="4"/>
      <c r="X14" s="4"/>
      <c r="Y14" s="4">
        <v>58858.8</v>
      </c>
      <c r="Z14" s="4"/>
      <c r="AA14" s="4"/>
      <c r="AB14" s="4"/>
      <c r="AC14" s="4">
        <v>53300</v>
      </c>
      <c r="AD14" s="4"/>
      <c r="AE14" s="4">
        <v>98848.75</v>
      </c>
      <c r="AF14" s="4"/>
      <c r="AG14" s="4"/>
      <c r="AH14" s="4"/>
      <c r="AI14" s="4"/>
      <c r="AJ14" s="4">
        <v>146080</v>
      </c>
      <c r="AK14" s="4"/>
      <c r="AL14" s="4"/>
      <c r="AM14" s="4"/>
      <c r="AN14" s="4"/>
      <c r="AO14" s="4"/>
      <c r="AP14" s="4"/>
      <c r="AQ14" s="4"/>
      <c r="AR14" s="4"/>
      <c r="AS14" s="4">
        <v>151360</v>
      </c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>
        <v>3433.3</v>
      </c>
      <c r="BL14" s="4">
        <v>128304</v>
      </c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</row>
    <row r="15" spans="1:79" x14ac:dyDescent="0.25">
      <c r="A15" t="s">
        <v>3057</v>
      </c>
      <c r="B15" s="4">
        <v>105590.76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</row>
    <row r="16" spans="1:79" x14ac:dyDescent="0.25">
      <c r="A16" t="s">
        <v>778</v>
      </c>
      <c r="B16" s="4">
        <v>545630.80000000005</v>
      </c>
      <c r="C16" s="4">
        <v>461121.68000000005</v>
      </c>
      <c r="D16" s="4">
        <v>459081.74000000005</v>
      </c>
      <c r="E16" s="4">
        <v>151950.18</v>
      </c>
      <c r="F16" s="4">
        <v>609301.74999999988</v>
      </c>
      <c r="G16" s="4">
        <v>153647.56</v>
      </c>
      <c r="H16" s="4">
        <v>824948.83</v>
      </c>
      <c r="I16" s="4">
        <v>674956.51</v>
      </c>
      <c r="J16" s="4">
        <v>518316.96000000008</v>
      </c>
      <c r="K16" s="4"/>
      <c r="L16" s="4"/>
      <c r="M16" s="4"/>
      <c r="N16" s="4"/>
      <c r="O16" s="4"/>
      <c r="P16" s="4">
        <v>145844.82</v>
      </c>
      <c r="Q16" s="4">
        <v>218767.23</v>
      </c>
      <c r="R16" s="4">
        <v>3684.2799999999997</v>
      </c>
      <c r="S16" s="4"/>
      <c r="T16" s="4"/>
      <c r="U16" s="4"/>
      <c r="V16" s="4"/>
      <c r="W16" s="4">
        <v>274278.45999999996</v>
      </c>
      <c r="X16" s="4">
        <v>668806.34000000008</v>
      </c>
      <c r="Y16" s="4"/>
      <c r="Z16" s="4"/>
      <c r="AA16" s="4">
        <v>417626.05</v>
      </c>
      <c r="AB16" s="4">
        <v>650177.41999999993</v>
      </c>
      <c r="AC16" s="4"/>
      <c r="AD16" s="4"/>
      <c r="AE16" s="4"/>
      <c r="AF16" s="4"/>
      <c r="AG16" s="4"/>
      <c r="AH16" s="4">
        <v>158625.56</v>
      </c>
      <c r="AI16" s="4"/>
      <c r="AJ16" s="4"/>
      <c r="AK16" s="4"/>
      <c r="AL16" s="4"/>
      <c r="AM16" s="4">
        <v>529168.31999999995</v>
      </c>
      <c r="AN16" s="4"/>
      <c r="AO16" s="4"/>
      <c r="AP16" s="4"/>
      <c r="AQ16" s="4">
        <v>684385.08</v>
      </c>
      <c r="AR16" s="4"/>
      <c r="AS16" s="4">
        <v>587542.34</v>
      </c>
      <c r="AT16" s="4"/>
      <c r="AU16" s="4">
        <v>1868941.13</v>
      </c>
      <c r="AV16" s="4"/>
      <c r="AW16" s="4"/>
      <c r="AX16" s="4">
        <v>368807.5</v>
      </c>
      <c r="AY16" s="4">
        <v>1253945.52</v>
      </c>
      <c r="AZ16" s="4"/>
      <c r="BA16" s="4">
        <v>384687.03</v>
      </c>
      <c r="BB16" s="4">
        <v>692436.65</v>
      </c>
      <c r="BC16" s="4">
        <v>999163.85</v>
      </c>
      <c r="BD16" s="4">
        <v>821582.91</v>
      </c>
      <c r="BE16" s="4">
        <v>509711.86</v>
      </c>
      <c r="BF16" s="4"/>
      <c r="BG16" s="4"/>
      <c r="BH16" s="4"/>
      <c r="BI16" s="4"/>
      <c r="BJ16" s="4">
        <v>158361.14000000001</v>
      </c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</row>
    <row r="17" spans="1:79" x14ac:dyDescent="0.25">
      <c r="A17" t="s">
        <v>3058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>
        <v>111253.26</v>
      </c>
      <c r="AJ17" s="4">
        <v>235598.22999999998</v>
      </c>
      <c r="AK17" s="4">
        <v>188957.47000000003</v>
      </c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>
        <v>158123.16</v>
      </c>
      <c r="AY17" s="4"/>
      <c r="AZ17" s="4"/>
      <c r="BA17" s="4">
        <v>33125.949999999997</v>
      </c>
      <c r="BB17" s="4">
        <v>6625.19</v>
      </c>
      <c r="BC17" s="4"/>
      <c r="BD17" s="4"/>
      <c r="BE17" s="4"/>
      <c r="BF17" s="4"/>
      <c r="BG17" s="4"/>
      <c r="BH17" s="4"/>
      <c r="BI17" s="4">
        <v>146365</v>
      </c>
      <c r="BJ17" s="4"/>
      <c r="BK17" s="4"/>
      <c r="BL17" s="4"/>
      <c r="BM17" s="4">
        <v>142357.35</v>
      </c>
      <c r="BN17" s="4"/>
      <c r="BO17" s="4"/>
      <c r="BP17" s="4"/>
      <c r="BQ17" s="4">
        <v>298078.56</v>
      </c>
      <c r="BR17" s="4"/>
      <c r="BS17" s="4">
        <v>245568.96</v>
      </c>
      <c r="BT17" s="4"/>
      <c r="BU17" s="4"/>
      <c r="BV17" s="4"/>
      <c r="BW17" s="4">
        <v>297816.48</v>
      </c>
      <c r="BX17" s="4"/>
      <c r="BY17" s="4"/>
      <c r="BZ17" s="4"/>
      <c r="CA17" s="4"/>
    </row>
    <row r="18" spans="1:79" x14ac:dyDescent="0.25">
      <c r="A18" t="s">
        <v>780</v>
      </c>
      <c r="B18" s="4">
        <v>1786498</v>
      </c>
      <c r="C18" s="4">
        <v>1141839.8799999999</v>
      </c>
      <c r="D18" s="4">
        <v>1874585.75</v>
      </c>
      <c r="E18" s="4">
        <v>1820502.27</v>
      </c>
      <c r="F18" s="4">
        <v>2288561.75</v>
      </c>
      <c r="G18" s="4">
        <v>1834019.1</v>
      </c>
      <c r="H18" s="4">
        <v>1576722.6</v>
      </c>
      <c r="I18" s="4">
        <v>1725543.5</v>
      </c>
      <c r="J18" s="4">
        <v>1601336</v>
      </c>
      <c r="K18" s="4">
        <v>2019297.1</v>
      </c>
      <c r="L18" s="4">
        <v>1723783.75</v>
      </c>
      <c r="M18" s="4">
        <v>1206442.5</v>
      </c>
      <c r="N18" s="4">
        <v>1291871.6499999999</v>
      </c>
      <c r="O18" s="4">
        <v>1756642.35</v>
      </c>
      <c r="P18" s="4">
        <v>2287744.5</v>
      </c>
      <c r="Q18" s="4">
        <v>2694726.75</v>
      </c>
      <c r="R18" s="4">
        <v>1784225.85</v>
      </c>
      <c r="S18" s="4">
        <v>1338501.76</v>
      </c>
      <c r="T18" s="4">
        <v>1573962.5</v>
      </c>
      <c r="U18" s="4">
        <v>1148410</v>
      </c>
      <c r="V18" s="4">
        <v>1326837.5</v>
      </c>
      <c r="W18" s="4">
        <v>1371514</v>
      </c>
      <c r="X18" s="4">
        <v>1686974.05</v>
      </c>
      <c r="Y18" s="4">
        <v>847302.5</v>
      </c>
      <c r="Z18" s="4">
        <v>1588413</v>
      </c>
      <c r="AA18" s="4">
        <v>1772909</v>
      </c>
      <c r="AB18" s="4">
        <v>2214104</v>
      </c>
      <c r="AC18" s="4">
        <v>3144441.2800000003</v>
      </c>
      <c r="AD18" s="4">
        <v>3057190.5999999996</v>
      </c>
      <c r="AE18" s="4">
        <v>2786432.5300000003</v>
      </c>
      <c r="AF18" s="4">
        <v>3431358.77</v>
      </c>
      <c r="AG18" s="4">
        <v>2915661.0300000003</v>
      </c>
      <c r="AH18" s="4">
        <v>2582531.2800000003</v>
      </c>
      <c r="AI18" s="4">
        <v>2943137.63</v>
      </c>
      <c r="AJ18" s="4">
        <v>1660349.25</v>
      </c>
      <c r="AK18" s="4">
        <v>2067466.1600000001</v>
      </c>
      <c r="AL18" s="4">
        <v>2156992.14</v>
      </c>
      <c r="AM18" s="4">
        <v>1908316.19</v>
      </c>
      <c r="AN18" s="4">
        <v>2500511.5</v>
      </c>
      <c r="AO18" s="4">
        <v>2455959.9</v>
      </c>
      <c r="AP18" s="4">
        <v>2267686.65</v>
      </c>
      <c r="AQ18" s="4">
        <v>1980344.24</v>
      </c>
      <c r="AR18" s="4">
        <v>3009716.25</v>
      </c>
      <c r="AS18" s="4">
        <v>2786765.6700000009</v>
      </c>
      <c r="AT18" s="4">
        <v>2905763.93</v>
      </c>
      <c r="AU18" s="4">
        <v>1958256.68</v>
      </c>
      <c r="AV18" s="4">
        <v>1849346.5</v>
      </c>
      <c r="AW18" s="4">
        <v>1794773.8</v>
      </c>
      <c r="AX18" s="4">
        <v>1895422.25</v>
      </c>
      <c r="AY18" s="4">
        <v>2011981.75</v>
      </c>
      <c r="AZ18" s="4">
        <v>2074479</v>
      </c>
      <c r="BA18" s="4">
        <v>1977790.5</v>
      </c>
      <c r="BB18" s="4">
        <v>2910401.5</v>
      </c>
      <c r="BC18" s="4">
        <v>2377043.5</v>
      </c>
      <c r="BD18" s="4">
        <v>2697840</v>
      </c>
      <c r="BE18" s="4">
        <v>2777880.75</v>
      </c>
      <c r="BF18" s="4">
        <v>2030316.38</v>
      </c>
      <c r="BG18" s="4">
        <v>2134370.25</v>
      </c>
      <c r="BH18" s="4">
        <v>1361484.75</v>
      </c>
      <c r="BI18" s="4">
        <v>789208</v>
      </c>
      <c r="BJ18" s="4">
        <v>2047970.75</v>
      </c>
      <c r="BK18" s="4">
        <v>2052519.35</v>
      </c>
      <c r="BL18" s="4">
        <v>2601129.58</v>
      </c>
      <c r="BM18" s="4">
        <v>2381746.9800000004</v>
      </c>
      <c r="BN18" s="4">
        <v>2711620.46</v>
      </c>
      <c r="BO18" s="4">
        <v>1881130.26</v>
      </c>
      <c r="BP18" s="4">
        <v>2838604.3000000003</v>
      </c>
      <c r="BQ18" s="4">
        <v>2079106.2000000002</v>
      </c>
      <c r="BR18" s="4">
        <v>2187800.25</v>
      </c>
      <c r="BS18" s="4">
        <v>2582276.44</v>
      </c>
      <c r="BT18" s="4">
        <v>2613795.9500000002</v>
      </c>
      <c r="BU18" s="4">
        <v>1500357.5</v>
      </c>
      <c r="BV18" s="4">
        <v>1911447</v>
      </c>
      <c r="BW18" s="4">
        <v>1762683</v>
      </c>
      <c r="BX18" s="4">
        <v>2304937.1799999997</v>
      </c>
      <c r="BY18" s="4">
        <v>2043076</v>
      </c>
      <c r="BZ18" s="4">
        <v>2663132</v>
      </c>
      <c r="CA18" s="4"/>
    </row>
    <row r="19" spans="1:79" x14ac:dyDescent="0.25">
      <c r="A19" t="s">
        <v>3059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>
        <v>207714.50999999998</v>
      </c>
      <c r="Z19" s="4">
        <v>133809.19</v>
      </c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>
        <v>73058.14</v>
      </c>
      <c r="BE19" s="4">
        <v>73043.829999999987</v>
      </c>
      <c r="BF19" s="4">
        <v>73056.679999999993</v>
      </c>
      <c r="BG19" s="4"/>
      <c r="BH19" s="4"/>
      <c r="BI19" s="4"/>
      <c r="BJ19" s="4"/>
      <c r="BK19" s="4">
        <v>73032.81</v>
      </c>
      <c r="BL19" s="4">
        <v>73032.81</v>
      </c>
      <c r="BM19" s="4"/>
      <c r="BN19" s="4">
        <v>73032.81</v>
      </c>
      <c r="BO19" s="4">
        <v>149699.90999999997</v>
      </c>
      <c r="BP19" s="4">
        <v>149699.91</v>
      </c>
      <c r="BQ19" s="4">
        <v>149701.38999999998</v>
      </c>
      <c r="BR19" s="4">
        <v>75718.13</v>
      </c>
      <c r="BS19" s="4"/>
      <c r="BT19" s="4"/>
      <c r="BU19" s="4"/>
      <c r="BV19" s="4"/>
      <c r="BW19" s="4"/>
      <c r="BX19" s="4"/>
      <c r="BY19" s="4"/>
      <c r="BZ19" s="4"/>
      <c r="CA19" s="4"/>
    </row>
    <row r="20" spans="1:79" x14ac:dyDescent="0.25">
      <c r="A20" t="s">
        <v>783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>
        <v>68751.040000000008</v>
      </c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</row>
    <row r="21" spans="1:79" x14ac:dyDescent="0.25">
      <c r="A21" t="s">
        <v>3060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>
        <v>67085.56</v>
      </c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</row>
    <row r="22" spans="1:79" x14ac:dyDescent="0.25">
      <c r="A22" t="s">
        <v>784</v>
      </c>
      <c r="B22" s="4">
        <v>307904.25</v>
      </c>
      <c r="C22" s="4">
        <v>208221.19999999998</v>
      </c>
      <c r="D22" s="4">
        <v>288278.14999999997</v>
      </c>
      <c r="E22" s="4">
        <v>91440</v>
      </c>
      <c r="F22" s="4">
        <v>368882.89</v>
      </c>
      <c r="G22" s="4">
        <v>109303.44</v>
      </c>
      <c r="H22" s="4">
        <v>519611.8</v>
      </c>
      <c r="I22" s="4">
        <v>109262.39999999999</v>
      </c>
      <c r="J22" s="4">
        <v>327161.09999999998</v>
      </c>
      <c r="K22" s="4">
        <v>91584</v>
      </c>
      <c r="L22" s="4">
        <v>177639.2</v>
      </c>
      <c r="M22" s="4">
        <v>87700.800000000003</v>
      </c>
      <c r="N22" s="4">
        <v>431260.8</v>
      </c>
      <c r="O22" s="4">
        <v>235117.68</v>
      </c>
      <c r="P22" s="4">
        <v>161483.40000000002</v>
      </c>
      <c r="Q22" s="4">
        <v>368007.96</v>
      </c>
      <c r="R22" s="4">
        <v>172622.8</v>
      </c>
      <c r="S22" s="4">
        <v>266559.8</v>
      </c>
      <c r="T22" s="4">
        <v>13278.4</v>
      </c>
      <c r="U22" s="4">
        <v>77968.800000000003</v>
      </c>
      <c r="V22" s="4">
        <v>106209.98000000001</v>
      </c>
      <c r="W22" s="4">
        <v>27060</v>
      </c>
      <c r="X22" s="4">
        <v>23743.4</v>
      </c>
      <c r="Y22" s="4"/>
      <c r="Z22" s="4">
        <v>313941.79999999993</v>
      </c>
      <c r="AA22" s="4">
        <v>402720</v>
      </c>
      <c r="AB22" s="4">
        <v>259316.86000000002</v>
      </c>
      <c r="AC22" s="4">
        <v>21780</v>
      </c>
      <c r="AD22" s="4"/>
      <c r="AE22" s="4">
        <v>251415.8</v>
      </c>
      <c r="AF22" s="4">
        <v>187044</v>
      </c>
      <c r="AG22" s="4">
        <v>315900.13999999996</v>
      </c>
      <c r="AH22" s="4">
        <v>271421.48</v>
      </c>
      <c r="AI22" s="4">
        <v>208977.2</v>
      </c>
      <c r="AJ22" s="4">
        <v>167086</v>
      </c>
      <c r="AK22" s="4">
        <v>177801.83000000002</v>
      </c>
      <c r="AL22" s="4">
        <v>154620</v>
      </c>
      <c r="AM22" s="4">
        <v>340906.56</v>
      </c>
      <c r="AN22" s="4">
        <v>659713.6</v>
      </c>
      <c r="AO22" s="4">
        <v>242193.03999999998</v>
      </c>
      <c r="AP22" s="4">
        <v>152914.06</v>
      </c>
      <c r="AQ22" s="4">
        <v>360142.08000000002</v>
      </c>
      <c r="AR22" s="4">
        <v>137219.04999999999</v>
      </c>
      <c r="AS22" s="4">
        <v>128636.5</v>
      </c>
      <c r="AT22" s="4">
        <v>17578</v>
      </c>
      <c r="AU22" s="4">
        <v>260658.18000000002</v>
      </c>
      <c r="AV22" s="4">
        <v>252565.6</v>
      </c>
      <c r="AW22" s="4">
        <v>106433.65</v>
      </c>
      <c r="AX22" s="4">
        <v>208899.30000000002</v>
      </c>
      <c r="AY22" s="4">
        <v>138098</v>
      </c>
      <c r="AZ22" s="4">
        <v>72134.399999999994</v>
      </c>
      <c r="BA22" s="4">
        <v>84500</v>
      </c>
      <c r="BB22" s="4">
        <v>450255.80999999994</v>
      </c>
      <c r="BC22" s="4">
        <v>249919.46999999997</v>
      </c>
      <c r="BD22" s="4">
        <v>120754.54</v>
      </c>
      <c r="BE22" s="4">
        <v>179243.96</v>
      </c>
      <c r="BF22" s="4"/>
      <c r="BG22" s="4">
        <v>328257.38</v>
      </c>
      <c r="BH22" s="4">
        <v>360411.38</v>
      </c>
      <c r="BI22" s="4">
        <v>128104.16</v>
      </c>
      <c r="BJ22" s="4">
        <v>216903.64</v>
      </c>
      <c r="BK22" s="4">
        <v>221810.46</v>
      </c>
      <c r="BL22" s="4">
        <v>375344.63000000006</v>
      </c>
      <c r="BM22" s="4">
        <v>177346.68</v>
      </c>
      <c r="BN22" s="4">
        <v>107039.42</v>
      </c>
      <c r="BO22" s="4">
        <v>281879.87</v>
      </c>
      <c r="BP22" s="4">
        <v>282443.78000000003</v>
      </c>
      <c r="BQ22" s="4">
        <v>250745.22000000003</v>
      </c>
      <c r="BR22" s="4">
        <v>119385.63</v>
      </c>
      <c r="BS22" s="4">
        <v>255898.2</v>
      </c>
      <c r="BT22" s="4"/>
      <c r="BU22" s="4">
        <v>347108.34</v>
      </c>
      <c r="BV22" s="4">
        <v>232442.70999999996</v>
      </c>
      <c r="BW22" s="4">
        <v>76999.100000000006</v>
      </c>
      <c r="BX22" s="4">
        <v>72599.16</v>
      </c>
      <c r="BY22" s="4">
        <v>387844.9</v>
      </c>
      <c r="BZ22" s="4">
        <v>76999.100000000006</v>
      </c>
      <c r="CA22" s="4"/>
    </row>
    <row r="23" spans="1:79" x14ac:dyDescent="0.25">
      <c r="A23" t="s">
        <v>3061</v>
      </c>
      <c r="B23" s="4"/>
      <c r="C23" s="4"/>
      <c r="D23" s="4"/>
      <c r="E23" s="4"/>
      <c r="F23" s="4"/>
      <c r="G23" s="4">
        <v>105846.47</v>
      </c>
      <c r="H23" s="4"/>
      <c r="I23" s="4"/>
      <c r="J23" s="4"/>
      <c r="K23" s="4">
        <v>74880</v>
      </c>
      <c r="L23" s="4"/>
      <c r="M23" s="4"/>
      <c r="N23" s="4"/>
      <c r="O23" s="4"/>
      <c r="P23" s="4">
        <v>91641.600000000006</v>
      </c>
      <c r="Q23" s="4"/>
      <c r="R23" s="4"/>
      <c r="S23" s="4"/>
      <c r="T23" s="4"/>
      <c r="U23" s="4"/>
      <c r="V23" s="4">
        <v>80000</v>
      </c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>
        <v>96390</v>
      </c>
      <c r="AW23" s="4"/>
      <c r="AX23" s="4"/>
      <c r="AY23" s="4"/>
      <c r="AZ23" s="4"/>
      <c r="BA23" s="4">
        <v>44064</v>
      </c>
      <c r="BB23" s="4"/>
      <c r="BC23" s="4"/>
      <c r="BD23" s="4">
        <v>27915.360000000001</v>
      </c>
      <c r="BE23" s="4"/>
      <c r="BF23" s="4"/>
      <c r="BG23" s="4"/>
      <c r="BH23" s="4"/>
      <c r="BI23" s="4">
        <v>26622</v>
      </c>
      <c r="BJ23" s="4"/>
      <c r="BK23" s="4"/>
      <c r="BL23" s="4">
        <v>52652.4</v>
      </c>
      <c r="BM23" s="4"/>
      <c r="BN23" s="4"/>
      <c r="BO23" s="4">
        <v>52104.880000000005</v>
      </c>
      <c r="BP23" s="4">
        <v>108135</v>
      </c>
      <c r="BQ23" s="4"/>
      <c r="BR23" s="4"/>
      <c r="BS23" s="4">
        <v>72828</v>
      </c>
      <c r="BT23" s="4">
        <v>16184</v>
      </c>
      <c r="BU23" s="4"/>
      <c r="BV23" s="4"/>
      <c r="BW23" s="4">
        <v>23791.5</v>
      </c>
      <c r="BX23" s="4">
        <v>63648</v>
      </c>
      <c r="BY23" s="4"/>
      <c r="BZ23" s="4">
        <v>99290.880000000005</v>
      </c>
      <c r="CA23" s="4"/>
    </row>
    <row r="24" spans="1:79" x14ac:dyDescent="0.25">
      <c r="A24" t="s">
        <v>3062</v>
      </c>
      <c r="B24" s="4">
        <v>396157.12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>
        <v>115956.98</v>
      </c>
      <c r="N24" s="4">
        <v>423724.24</v>
      </c>
      <c r="O24" s="4">
        <v>360704.14</v>
      </c>
      <c r="P24" s="4">
        <v>360704.14</v>
      </c>
      <c r="Q24" s="4"/>
      <c r="R24" s="4">
        <v>214382.91999999998</v>
      </c>
      <c r="S24" s="4">
        <v>454088.45999999996</v>
      </c>
      <c r="T24" s="4"/>
      <c r="U24" s="4"/>
      <c r="V24" s="4"/>
      <c r="W24" s="4">
        <v>63020.1</v>
      </c>
      <c r="X24" s="4"/>
      <c r="Y24" s="4"/>
      <c r="Z24" s="4">
        <v>63020.1</v>
      </c>
      <c r="AA24" s="4"/>
      <c r="AB24" s="4">
        <v>63020.1</v>
      </c>
      <c r="AC24" s="4"/>
      <c r="AD24" s="4"/>
      <c r="AE24" s="4">
        <v>63020.1</v>
      </c>
      <c r="AF24" s="4"/>
      <c r="AG24" s="4">
        <v>64280.5</v>
      </c>
      <c r="AH24" s="4">
        <v>52306.68</v>
      </c>
      <c r="AI24" s="4">
        <v>96956.94</v>
      </c>
      <c r="AJ24" s="4">
        <v>77492.69</v>
      </c>
      <c r="AK24" s="4"/>
      <c r="AL24" s="4">
        <v>303666.62</v>
      </c>
      <c r="AM24" s="4"/>
      <c r="AN24" s="4">
        <v>338689.56</v>
      </c>
      <c r="AO24" s="4"/>
      <c r="AP24" s="4">
        <v>163908.08000000002</v>
      </c>
      <c r="AQ24" s="4"/>
      <c r="AR24" s="4"/>
      <c r="AS24" s="4">
        <v>161704.58000000002</v>
      </c>
      <c r="AT24" s="4"/>
      <c r="AU24" s="4">
        <v>78556.98</v>
      </c>
      <c r="AV24" s="4"/>
      <c r="AW24" s="4">
        <v>217033</v>
      </c>
      <c r="AX24" s="4"/>
      <c r="AY24" s="4">
        <v>137635.9</v>
      </c>
      <c r="AZ24" s="4"/>
      <c r="BA24" s="4">
        <v>130577.64</v>
      </c>
      <c r="BB24" s="4"/>
      <c r="BC24" s="4"/>
      <c r="BD24" s="4">
        <v>129962.43</v>
      </c>
      <c r="BE24" s="4"/>
      <c r="BF24" s="4">
        <v>129645.13</v>
      </c>
      <c r="BG24" s="4"/>
      <c r="BH24" s="4"/>
      <c r="BI24" s="4"/>
      <c r="BJ24" s="4">
        <v>135888.38</v>
      </c>
      <c r="BK24" s="4"/>
      <c r="BL24" s="4"/>
      <c r="BM24" s="4"/>
      <c r="BN24" s="4">
        <v>136622.88</v>
      </c>
      <c r="BO24" s="4"/>
      <c r="BP24" s="4"/>
      <c r="BQ24" s="4"/>
      <c r="BR24" s="4">
        <v>143233.38</v>
      </c>
      <c r="BS24" s="4"/>
      <c r="BT24" s="4">
        <v>142131.63</v>
      </c>
      <c r="BU24" s="4"/>
      <c r="BV24" s="4"/>
      <c r="BW24" s="4"/>
      <c r="BX24" s="4"/>
      <c r="BY24" s="4">
        <v>134419.38</v>
      </c>
      <c r="BZ24" s="4"/>
      <c r="CA24" s="4"/>
    </row>
    <row r="25" spans="1:79" x14ac:dyDescent="0.25">
      <c r="A25" t="s">
        <v>785</v>
      </c>
      <c r="B25" s="4"/>
      <c r="C25" s="4">
        <v>88321.2</v>
      </c>
      <c r="D25" s="4"/>
      <c r="E25" s="4"/>
      <c r="F25" s="4"/>
      <c r="G25" s="4">
        <v>48904.61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110822.39999999999</v>
      </c>
      <c r="Z25" s="4">
        <v>91762.1</v>
      </c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</row>
    <row r="26" spans="1:79" x14ac:dyDescent="0.25">
      <c r="A26" t="s">
        <v>3063</v>
      </c>
      <c r="B26" s="4">
        <v>118823.04000000001</v>
      </c>
      <c r="C26" s="4">
        <v>97925.11</v>
      </c>
      <c r="D26" s="4"/>
      <c r="E26" s="4"/>
      <c r="F26" s="4"/>
      <c r="G26" s="4"/>
      <c r="H26" s="4"/>
      <c r="I26" s="4"/>
      <c r="J26" s="4">
        <v>160529.38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>
        <v>75624.12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</row>
    <row r="27" spans="1:79" x14ac:dyDescent="0.25">
      <c r="A27" t="s">
        <v>790</v>
      </c>
      <c r="B27" s="4">
        <v>1780376.6300000001</v>
      </c>
      <c r="C27" s="4">
        <v>2151315.67</v>
      </c>
      <c r="D27" s="4">
        <v>1371468.6900000004</v>
      </c>
      <c r="E27" s="4">
        <v>1826138.6099999994</v>
      </c>
      <c r="F27" s="4">
        <v>1923091.6399999997</v>
      </c>
      <c r="G27" s="4">
        <v>2236429.33</v>
      </c>
      <c r="H27" s="4">
        <v>1893120.1500000001</v>
      </c>
      <c r="I27" s="4">
        <v>2344319.3800000018</v>
      </c>
      <c r="J27" s="4">
        <v>1921213.7500000002</v>
      </c>
      <c r="K27" s="4">
        <v>1538062.3499999994</v>
      </c>
      <c r="L27" s="4">
        <v>2229066.9099999992</v>
      </c>
      <c r="M27" s="4">
        <v>1926388.7099999995</v>
      </c>
      <c r="N27" s="4">
        <v>2292709.919999999</v>
      </c>
      <c r="O27" s="4">
        <v>1475441.77</v>
      </c>
      <c r="P27" s="4">
        <v>2148250.7899999991</v>
      </c>
      <c r="Q27" s="4">
        <v>1646375.1300000001</v>
      </c>
      <c r="R27" s="4">
        <v>2044871.14</v>
      </c>
      <c r="S27" s="4">
        <v>1507829.62</v>
      </c>
      <c r="T27" s="4">
        <v>1578137.9000000001</v>
      </c>
      <c r="U27" s="4">
        <v>1791476.1399999994</v>
      </c>
      <c r="V27" s="4">
        <v>1538784.35</v>
      </c>
      <c r="W27" s="4">
        <v>1741907.110000001</v>
      </c>
      <c r="X27" s="4">
        <v>1892325.25</v>
      </c>
      <c r="Y27" s="4">
        <v>1664540.5399999991</v>
      </c>
      <c r="Z27" s="4">
        <v>1484636.33</v>
      </c>
      <c r="AA27" s="4">
        <v>1725944.38</v>
      </c>
      <c r="AB27" s="4">
        <v>2797555.4500000007</v>
      </c>
      <c r="AC27" s="4">
        <v>2481373.9700000007</v>
      </c>
      <c r="AD27" s="4">
        <v>1710466.1099999996</v>
      </c>
      <c r="AE27" s="4">
        <v>2423479.0200000005</v>
      </c>
      <c r="AF27" s="4">
        <v>2533591.1699999981</v>
      </c>
      <c r="AG27" s="4">
        <v>3511538.4299999978</v>
      </c>
      <c r="AH27" s="4">
        <v>3086942.23</v>
      </c>
      <c r="AI27" s="4">
        <v>2669196.4299999978</v>
      </c>
      <c r="AJ27" s="4">
        <v>3274461.9599999995</v>
      </c>
      <c r="AK27" s="4">
        <v>2883168.2599999974</v>
      </c>
      <c r="AL27" s="4">
        <v>3617821.0799999996</v>
      </c>
      <c r="AM27" s="4">
        <v>3313808.4999999986</v>
      </c>
      <c r="AN27" s="4">
        <v>4518604.6499999985</v>
      </c>
      <c r="AO27" s="4">
        <v>3418213.439999999</v>
      </c>
      <c r="AP27" s="4">
        <v>3724430.9999999986</v>
      </c>
      <c r="AQ27" s="4">
        <v>4282051.0299999984</v>
      </c>
      <c r="AR27" s="4">
        <v>4721059.6900000032</v>
      </c>
      <c r="AS27" s="4">
        <v>4385118.68</v>
      </c>
      <c r="AT27" s="4">
        <v>3978069.7599999961</v>
      </c>
      <c r="AU27" s="4">
        <v>3613966.0599999991</v>
      </c>
      <c r="AV27" s="4">
        <v>2763455.959999999</v>
      </c>
      <c r="AW27" s="4">
        <v>2097474.8499999992</v>
      </c>
      <c r="AX27" s="4">
        <v>3012262.4899999984</v>
      </c>
      <c r="AY27" s="4">
        <v>2087804.4899999993</v>
      </c>
      <c r="AZ27" s="4">
        <v>2990623.8400000003</v>
      </c>
      <c r="BA27" s="4">
        <v>2392564.15</v>
      </c>
      <c r="BB27" s="4">
        <v>2282200.330000001</v>
      </c>
      <c r="BC27" s="4">
        <v>2251287.8800000013</v>
      </c>
      <c r="BD27" s="4">
        <v>2774579.4200000009</v>
      </c>
      <c r="BE27" s="4">
        <v>2600940.1399999978</v>
      </c>
      <c r="BF27" s="4">
        <v>3015408.54</v>
      </c>
      <c r="BG27" s="4">
        <v>2848027.129999999</v>
      </c>
      <c r="BH27" s="4">
        <v>3050477.8400000003</v>
      </c>
      <c r="BI27" s="4">
        <v>2092682.4699999997</v>
      </c>
      <c r="BJ27" s="4">
        <v>2787066.13</v>
      </c>
      <c r="BK27" s="4">
        <v>2874675.2300000004</v>
      </c>
      <c r="BL27" s="4">
        <v>3209996.9999999991</v>
      </c>
      <c r="BM27" s="4">
        <v>2551365.6999999988</v>
      </c>
      <c r="BN27" s="4">
        <v>3009269.6399999978</v>
      </c>
      <c r="BO27" s="4">
        <v>2806906.5999999992</v>
      </c>
      <c r="BP27" s="4">
        <v>3430994.3499999987</v>
      </c>
      <c r="BQ27" s="4">
        <v>3215454.9699999983</v>
      </c>
      <c r="BR27" s="4">
        <v>2658254.6699999985</v>
      </c>
      <c r="BS27" s="4">
        <v>2769775.5500000003</v>
      </c>
      <c r="BT27" s="4">
        <v>2503472.5300000007</v>
      </c>
      <c r="BU27" s="4">
        <v>2383000.42</v>
      </c>
      <c r="BV27" s="4">
        <v>2592604.0000000005</v>
      </c>
      <c r="BW27" s="4">
        <v>2754048.1499999985</v>
      </c>
      <c r="BX27" s="4">
        <v>2581896</v>
      </c>
      <c r="BY27" s="4">
        <v>2502702.1800000006</v>
      </c>
      <c r="BZ27" s="4">
        <v>2670145.4499999993</v>
      </c>
      <c r="CA27" s="4"/>
    </row>
    <row r="28" spans="1:79" x14ac:dyDescent="0.25">
      <c r="A28" t="s">
        <v>794</v>
      </c>
      <c r="B28" s="4"/>
      <c r="C28" s="4"/>
      <c r="D28" s="4"/>
      <c r="E28" s="4"/>
      <c r="F28" s="4"/>
      <c r="G28" s="4"/>
      <c r="H28" s="4"/>
      <c r="I28" s="4"/>
      <c r="J28" s="4">
        <v>49425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>
        <v>130851.54999999999</v>
      </c>
      <c r="AD28" s="4">
        <v>184173.75</v>
      </c>
      <c r="AE28" s="4"/>
      <c r="AF28" s="4"/>
      <c r="AG28" s="4">
        <v>-10786.5</v>
      </c>
      <c r="AH28" s="4"/>
      <c r="AI28" s="4"/>
      <c r="AJ28" s="4">
        <v>25194</v>
      </c>
      <c r="AK28" s="4"/>
      <c r="AL28" s="4">
        <v>180030</v>
      </c>
      <c r="AM28" s="4"/>
      <c r="AN28" s="4"/>
      <c r="AO28" s="4">
        <v>397784.5</v>
      </c>
      <c r="AP28" s="4">
        <v>142740.5</v>
      </c>
      <c r="AQ28" s="4">
        <v>83232.77</v>
      </c>
      <c r="AR28" s="4">
        <v>223541.5</v>
      </c>
      <c r="AS28" s="4"/>
      <c r="AT28" s="4"/>
      <c r="AU28" s="4">
        <v>119160</v>
      </c>
      <c r="AV28" s="4">
        <v>-16468.75</v>
      </c>
      <c r="AW28" s="4">
        <v>90661</v>
      </c>
      <c r="AX28" s="4">
        <v>10625</v>
      </c>
      <c r="AY28" s="4"/>
      <c r="AZ28" s="4"/>
      <c r="BA28" s="4"/>
      <c r="BB28" s="4"/>
      <c r="BC28" s="4">
        <v>40118.75</v>
      </c>
      <c r="BD28" s="4"/>
      <c r="BE28" s="4">
        <v>21250</v>
      </c>
      <c r="BF28" s="4"/>
      <c r="BG28" s="4">
        <v>31875</v>
      </c>
      <c r="BH28" s="4">
        <v>126730</v>
      </c>
      <c r="BI28" s="4">
        <v>0</v>
      </c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>
        <v>5800</v>
      </c>
      <c r="BX28" s="4"/>
      <c r="BY28" s="4"/>
      <c r="BZ28" s="4"/>
      <c r="CA28" s="4"/>
    </row>
    <row r="29" spans="1:79" x14ac:dyDescent="0.25">
      <c r="A29" t="s">
        <v>3064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>
        <v>12210.88</v>
      </c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</row>
    <row r="30" spans="1:79" x14ac:dyDescent="0.2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</row>
    <row r="31" spans="1:79" x14ac:dyDescent="0.2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</row>
    <row r="32" spans="1:79" x14ac:dyDescent="0.2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</row>
    <row r="33" spans="2:79" x14ac:dyDescent="0.2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</row>
    <row r="34" spans="2:79" x14ac:dyDescent="0.2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</row>
    <row r="35" spans="2:79" x14ac:dyDescent="0.2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</row>
    <row r="36" spans="2:79" x14ac:dyDescent="0.25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</row>
    <row r="37" spans="2:79" x14ac:dyDescent="0.25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</row>
    <row r="38" spans="2:79" x14ac:dyDescent="0.25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</row>
    <row r="39" spans="2:79" x14ac:dyDescent="0.2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6B104-6184-4505-9B51-8F23688680AD}">
  <sheetPr>
    <tabColor rgb="FF002060"/>
  </sheetPr>
  <dimension ref="A1:BZ655"/>
  <sheetViews>
    <sheetView workbookViewId="0">
      <pane xSplit="1" ySplit="3" topLeftCell="B4" activePane="bottomRight" state="frozen"/>
      <selection activeCell="D28" sqref="D28"/>
      <selection pane="topRight" activeCell="D28" sqref="D28"/>
      <selection pane="bottomLeft" activeCell="D28" sqref="D28"/>
      <selection pane="bottomRight" activeCell="A4" sqref="A4:BZ261"/>
    </sheetView>
  </sheetViews>
  <sheetFormatPr defaultRowHeight="15" x14ac:dyDescent="0.25"/>
  <cols>
    <col min="1" max="1" width="66.5703125" bestFit="1" customWidth="1"/>
  </cols>
  <sheetData>
    <row r="1" spans="1:78" x14ac:dyDescent="0.25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8" x14ac:dyDescent="0.25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8" x14ac:dyDescent="0.25">
      <c r="A3" s="1" t="s">
        <v>38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8" x14ac:dyDescent="0.25">
      <c r="A4" t="s">
        <v>3065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>
        <v>111253.26</v>
      </c>
      <c r="AJ4" s="4">
        <v>235598.22999999998</v>
      </c>
      <c r="AK4" s="4">
        <v>188957.47000000003</v>
      </c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>
        <v>158123.16</v>
      </c>
      <c r="AY4" s="4"/>
      <c r="AZ4" s="4"/>
      <c r="BA4" s="4">
        <v>33125.949999999997</v>
      </c>
      <c r="BB4" s="4">
        <v>6625.19</v>
      </c>
      <c r="BC4" s="4"/>
      <c r="BD4" s="4"/>
      <c r="BE4" s="4"/>
      <c r="BF4" s="4"/>
      <c r="BG4" s="4"/>
      <c r="BH4" s="4"/>
      <c r="BI4" s="4">
        <v>146365</v>
      </c>
      <c r="BJ4" s="4"/>
      <c r="BK4" s="4"/>
      <c r="BL4" s="4"/>
      <c r="BM4" s="4">
        <v>142357.35</v>
      </c>
      <c r="BN4" s="4"/>
      <c r="BO4" s="4"/>
      <c r="BP4" s="4"/>
      <c r="BQ4" s="4">
        <v>298078.56</v>
      </c>
      <c r="BR4" s="4"/>
      <c r="BS4" s="4">
        <v>245568.96</v>
      </c>
      <c r="BT4" s="4"/>
      <c r="BU4" s="4"/>
      <c r="BV4" s="4"/>
      <c r="BW4" s="4">
        <v>297816.48</v>
      </c>
      <c r="BX4" s="4"/>
      <c r="BY4" s="4"/>
      <c r="BZ4" s="4"/>
    </row>
    <row r="5" spans="1:78" x14ac:dyDescent="0.25">
      <c r="A5" t="s">
        <v>3066</v>
      </c>
      <c r="B5" s="4"/>
      <c r="C5" s="4"/>
      <c r="D5" s="4"/>
      <c r="E5" s="4"/>
      <c r="F5" s="4"/>
      <c r="G5" s="4"/>
      <c r="H5" s="4"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</row>
    <row r="6" spans="1:78" x14ac:dyDescent="0.25">
      <c r="A6" t="s">
        <v>3067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>
        <v>122385.04</v>
      </c>
      <c r="AP6" s="4"/>
      <c r="AQ6" s="4">
        <v>10395</v>
      </c>
      <c r="AR6" s="4">
        <v>45595</v>
      </c>
      <c r="AS6" s="4">
        <v>128636.5</v>
      </c>
      <c r="AT6" s="4"/>
      <c r="AU6" s="4">
        <v>78360</v>
      </c>
      <c r="AV6" s="4">
        <v>68240</v>
      </c>
      <c r="AW6" s="4"/>
      <c r="AX6" s="4"/>
      <c r="AY6" s="4">
        <v>70430</v>
      </c>
      <c r="AZ6" s="4"/>
      <c r="BA6" s="4">
        <v>43200</v>
      </c>
      <c r="BB6" s="4">
        <v>42420</v>
      </c>
      <c r="BC6" s="4">
        <v>89020.67</v>
      </c>
      <c r="BD6" s="4">
        <v>75675.539999999994</v>
      </c>
      <c r="BE6" s="4">
        <v>88364.459999999992</v>
      </c>
      <c r="BF6" s="4"/>
      <c r="BG6" s="4">
        <v>149232.63</v>
      </c>
      <c r="BH6" s="4"/>
      <c r="BI6" s="4"/>
      <c r="BJ6" s="4">
        <v>100269.23999999999</v>
      </c>
      <c r="BK6" s="4">
        <v>146664.95999999999</v>
      </c>
      <c r="BL6" s="4">
        <v>67691.520000000004</v>
      </c>
      <c r="BM6" s="4">
        <v>75389.08</v>
      </c>
      <c r="BN6" s="4">
        <v>107039.42</v>
      </c>
      <c r="BO6" s="4"/>
      <c r="BP6" s="4"/>
      <c r="BQ6" s="4">
        <v>179821.90000000002</v>
      </c>
      <c r="BR6" s="4">
        <v>119385.63</v>
      </c>
      <c r="BS6" s="4">
        <v>99948.010000000009</v>
      </c>
      <c r="BT6" s="4"/>
      <c r="BU6" s="4">
        <v>76999.100000000006</v>
      </c>
      <c r="BV6" s="4">
        <v>72599.16</v>
      </c>
      <c r="BW6" s="4">
        <v>76999.100000000006</v>
      </c>
      <c r="BX6" s="4">
        <v>72599.16</v>
      </c>
      <c r="BY6" s="4">
        <v>76999.100000000006</v>
      </c>
      <c r="BZ6" s="4">
        <v>76999.100000000006</v>
      </c>
    </row>
    <row r="7" spans="1:78" x14ac:dyDescent="0.25">
      <c r="A7" t="s">
        <v>3068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>
        <v>95860</v>
      </c>
      <c r="P7" s="4">
        <v>186420</v>
      </c>
      <c r="Q7" s="4"/>
      <c r="R7" s="4">
        <v>263541</v>
      </c>
      <c r="S7" s="4"/>
      <c r="T7" s="4">
        <v>188580</v>
      </c>
      <c r="U7" s="4"/>
      <c r="V7" s="4">
        <v>168207.5</v>
      </c>
      <c r="W7" s="4"/>
      <c r="X7" s="4">
        <v>165342.5</v>
      </c>
      <c r="Y7" s="4">
        <v>82050</v>
      </c>
      <c r="Z7" s="4">
        <v>167055</v>
      </c>
      <c r="AA7" s="4"/>
      <c r="AB7" s="4">
        <v>173657</v>
      </c>
      <c r="AC7" s="4">
        <v>262781.5</v>
      </c>
      <c r="AD7" s="4">
        <v>199320</v>
      </c>
      <c r="AE7" s="4">
        <v>83416.88</v>
      </c>
      <c r="AF7" s="4">
        <v>83416.88</v>
      </c>
      <c r="AG7" s="4">
        <v>179446.88</v>
      </c>
      <c r="AH7" s="4">
        <v>182131.88</v>
      </c>
      <c r="AI7" s="4">
        <v>181261.88</v>
      </c>
      <c r="AJ7" s="4"/>
      <c r="AK7" s="4">
        <v>207892.5</v>
      </c>
      <c r="AL7" s="4"/>
      <c r="AM7" s="4">
        <v>96570</v>
      </c>
      <c r="AN7" s="4">
        <v>411273.75</v>
      </c>
      <c r="AO7" s="4">
        <v>101790</v>
      </c>
      <c r="AP7" s="4">
        <v>340200</v>
      </c>
      <c r="AQ7" s="4">
        <v>78093.75</v>
      </c>
      <c r="AR7" s="4">
        <v>223845</v>
      </c>
      <c r="AS7" s="4"/>
      <c r="AT7" s="4">
        <v>97371.25</v>
      </c>
      <c r="AU7" s="4">
        <v>98266.880000000005</v>
      </c>
      <c r="AV7" s="4">
        <v>219330</v>
      </c>
      <c r="AW7" s="4">
        <v>109500</v>
      </c>
      <c r="AX7" s="4">
        <v>297286</v>
      </c>
      <c r="AY7" s="4">
        <v>172140</v>
      </c>
      <c r="AZ7" s="4">
        <v>179081.75</v>
      </c>
      <c r="BA7" s="4">
        <v>177633</v>
      </c>
      <c r="BB7" s="4">
        <v>88816.5</v>
      </c>
      <c r="BC7" s="4">
        <v>175599</v>
      </c>
      <c r="BD7" s="4">
        <v>175352.25</v>
      </c>
      <c r="BE7" s="4">
        <v>181119</v>
      </c>
      <c r="BF7" s="4">
        <v>183873.5</v>
      </c>
      <c r="BG7" s="4">
        <v>272288.25</v>
      </c>
      <c r="BH7" s="4">
        <v>180689</v>
      </c>
      <c r="BI7" s="4">
        <v>83844</v>
      </c>
      <c r="BJ7" s="4">
        <v>257869</v>
      </c>
      <c r="BK7" s="4">
        <v>86814</v>
      </c>
      <c r="BL7" s="4">
        <v>171020</v>
      </c>
      <c r="BM7" s="4">
        <v>251025</v>
      </c>
      <c r="BN7" s="4">
        <v>246678</v>
      </c>
      <c r="BO7" s="4">
        <v>92290.5</v>
      </c>
      <c r="BP7" s="4">
        <v>333714</v>
      </c>
      <c r="BQ7" s="4">
        <v>173388</v>
      </c>
      <c r="BR7" s="4">
        <v>170820</v>
      </c>
      <c r="BS7" s="4">
        <v>182267</v>
      </c>
      <c r="BT7" s="4">
        <v>170242</v>
      </c>
      <c r="BU7" s="4">
        <v>172094</v>
      </c>
      <c r="BV7" s="4">
        <v>86236</v>
      </c>
      <c r="BW7" s="4">
        <v>172472</v>
      </c>
      <c r="BX7" s="4">
        <v>334571.5</v>
      </c>
      <c r="BY7" s="4">
        <v>174984</v>
      </c>
      <c r="BZ7" s="4">
        <v>174578.5</v>
      </c>
    </row>
    <row r="8" spans="1:78" x14ac:dyDescent="0.25">
      <c r="A8" t="s">
        <v>3069</v>
      </c>
      <c r="B8" s="4"/>
      <c r="C8" s="4"/>
      <c r="D8" s="4"/>
      <c r="E8" s="4">
        <v>40456</v>
      </c>
      <c r="F8" s="4"/>
      <c r="G8" s="4"/>
      <c r="H8" s="4"/>
      <c r="I8" s="4">
        <v>93529.5</v>
      </c>
      <c r="J8" s="4"/>
      <c r="K8" s="4">
        <v>1925.5</v>
      </c>
      <c r="L8" s="4"/>
      <c r="M8" s="4"/>
      <c r="N8" s="4"/>
      <c r="O8" s="4">
        <v>1377</v>
      </c>
      <c r="P8" s="4">
        <v>11475</v>
      </c>
      <c r="Q8" s="4">
        <v>79612.5</v>
      </c>
      <c r="R8" s="4"/>
      <c r="S8" s="4"/>
      <c r="T8" s="4"/>
      <c r="U8" s="4"/>
      <c r="V8" s="4"/>
      <c r="W8" s="4"/>
      <c r="X8" s="4">
        <v>76460</v>
      </c>
      <c r="Y8" s="4">
        <v>-32974.5</v>
      </c>
      <c r="Z8" s="4">
        <v>5206.25</v>
      </c>
      <c r="AA8" s="4">
        <v>75937.5</v>
      </c>
      <c r="AB8" s="4">
        <v>93877.5</v>
      </c>
      <c r="AC8" s="4">
        <v>136235</v>
      </c>
      <c r="AD8" s="4"/>
      <c r="AE8" s="4"/>
      <c r="AF8" s="4"/>
      <c r="AG8" s="4">
        <v>107500.5</v>
      </c>
      <c r="AH8" s="4"/>
      <c r="AI8" s="4"/>
      <c r="AJ8" s="4"/>
      <c r="AK8" s="4"/>
      <c r="AL8" s="4"/>
      <c r="AM8" s="4"/>
      <c r="AN8" s="4"/>
      <c r="AO8" s="4"/>
      <c r="AP8" s="4"/>
      <c r="AQ8" s="4">
        <v>112287.5</v>
      </c>
      <c r="AR8" s="4"/>
      <c r="AS8" s="4"/>
      <c r="AT8" s="4">
        <v>113420</v>
      </c>
      <c r="AU8" s="4">
        <v>112958.5</v>
      </c>
      <c r="AV8" s="4">
        <v>-112958.5</v>
      </c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</row>
    <row r="9" spans="1:78" x14ac:dyDescent="0.25">
      <c r="A9" t="s">
        <v>3070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>
        <v>89655</v>
      </c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>
        <v>99794</v>
      </c>
      <c r="BA9" s="4"/>
      <c r="BB9" s="4">
        <v>99645</v>
      </c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</row>
    <row r="10" spans="1:78" x14ac:dyDescent="0.25">
      <c r="A10" t="s">
        <v>3071</v>
      </c>
      <c r="B10" s="4"/>
      <c r="C10" s="4"/>
      <c r="D10" s="4"/>
      <c r="E10" s="4">
        <v>82532.740000000005</v>
      </c>
      <c r="F10" s="4">
        <v>124748.47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</row>
    <row r="11" spans="1:78" x14ac:dyDescent="0.25">
      <c r="A11" t="s">
        <v>3072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>
        <v>2706</v>
      </c>
      <c r="AJ11" s="4">
        <v>27120</v>
      </c>
      <c r="AK11" s="4"/>
      <c r="AL11" s="4"/>
      <c r="AM11" s="4">
        <v>29058</v>
      </c>
      <c r="AN11" s="4">
        <v>29058</v>
      </c>
      <c r="AO11" s="4">
        <v>31200</v>
      </c>
      <c r="AP11" s="4">
        <v>32508</v>
      </c>
      <c r="AQ11" s="4">
        <v>65544</v>
      </c>
      <c r="AR11" s="4">
        <v>32424</v>
      </c>
      <c r="AS11" s="4">
        <v>97968</v>
      </c>
      <c r="AT11" s="4">
        <v>32256</v>
      </c>
      <c r="AU11" s="4">
        <v>64512</v>
      </c>
      <c r="AV11" s="4">
        <v>60780</v>
      </c>
      <c r="AW11" s="4"/>
      <c r="AX11" s="4"/>
      <c r="AY11" s="4"/>
      <c r="AZ11" s="4">
        <v>54600</v>
      </c>
      <c r="BA11" s="4">
        <v>26208</v>
      </c>
      <c r="BB11" s="4">
        <v>26598</v>
      </c>
      <c r="BC11" s="4">
        <v>78918</v>
      </c>
      <c r="BD11" s="4">
        <v>54262</v>
      </c>
      <c r="BE11" s="4">
        <v>102504</v>
      </c>
      <c r="BF11" s="4">
        <v>102420</v>
      </c>
      <c r="BG11" s="4">
        <v>102420</v>
      </c>
      <c r="BH11" s="4">
        <v>102504</v>
      </c>
      <c r="BI11" s="4">
        <v>24960</v>
      </c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</row>
    <row r="12" spans="1:78" x14ac:dyDescent="0.25">
      <c r="A12" t="s">
        <v>3073</v>
      </c>
      <c r="B12" s="4">
        <v>24816</v>
      </c>
      <c r="C12" s="4">
        <v>171941</v>
      </c>
      <c r="D12" s="4">
        <v>-3036.1000000000004</v>
      </c>
      <c r="E12" s="4">
        <v>79046</v>
      </c>
      <c r="F12" s="4">
        <v>130779</v>
      </c>
      <c r="G12" s="4">
        <v>74503</v>
      </c>
      <c r="H12" s="4">
        <v>490611</v>
      </c>
      <c r="I12" s="4">
        <v>263989</v>
      </c>
      <c r="J12" s="4">
        <v>250925.3</v>
      </c>
      <c r="K12" s="4">
        <v>437217.1</v>
      </c>
      <c r="L12" s="4">
        <v>309958</v>
      </c>
      <c r="M12" s="4">
        <v>571791</v>
      </c>
      <c r="N12" s="4">
        <v>527890</v>
      </c>
      <c r="O12" s="4">
        <v>434280</v>
      </c>
      <c r="P12" s="4">
        <v>585233</v>
      </c>
      <c r="Q12" s="4">
        <v>656373.80000000005</v>
      </c>
      <c r="R12" s="4">
        <v>624853</v>
      </c>
      <c r="S12" s="4">
        <v>231247</v>
      </c>
      <c r="T12" s="4">
        <v>258108</v>
      </c>
      <c r="U12" s="4">
        <v>180035.5</v>
      </c>
      <c r="V12" s="4">
        <v>164088</v>
      </c>
      <c r="W12" s="4">
        <v>305841.5</v>
      </c>
      <c r="X12" s="4">
        <v>353961.75</v>
      </c>
      <c r="Y12" s="4">
        <v>465580.5</v>
      </c>
      <c r="Z12" s="4">
        <v>678242.8</v>
      </c>
      <c r="AA12" s="4">
        <v>445282</v>
      </c>
      <c r="AB12" s="4">
        <v>690369.95</v>
      </c>
      <c r="AC12" s="4">
        <v>961233</v>
      </c>
      <c r="AD12" s="4">
        <v>426382.5</v>
      </c>
      <c r="AE12" s="4">
        <v>398973.5</v>
      </c>
      <c r="AF12" s="4">
        <v>575821</v>
      </c>
      <c r="AG12" s="4">
        <v>498907.5</v>
      </c>
      <c r="AH12" s="4">
        <v>515510.2</v>
      </c>
      <c r="AI12" s="4">
        <v>509100.98</v>
      </c>
      <c r="AJ12" s="4">
        <v>1047555.6500000001</v>
      </c>
      <c r="AK12" s="4">
        <v>840304.42</v>
      </c>
      <c r="AL12" s="4">
        <v>682088.42999999993</v>
      </c>
      <c r="AM12" s="4">
        <v>682617.5</v>
      </c>
      <c r="AN12" s="4">
        <v>670461.25</v>
      </c>
      <c r="AO12" s="4"/>
      <c r="AP12" s="4">
        <v>533489.54</v>
      </c>
      <c r="AQ12" s="4">
        <v>808265.71000000008</v>
      </c>
      <c r="AR12" s="4">
        <v>889315.62</v>
      </c>
      <c r="AS12" s="4">
        <v>758227.43</v>
      </c>
      <c r="AT12" s="4">
        <v>698302.33000000007</v>
      </c>
      <c r="AU12" s="4">
        <v>284683.57999999996</v>
      </c>
      <c r="AV12" s="4">
        <v>321112.43</v>
      </c>
      <c r="AW12" s="4">
        <v>207274.38</v>
      </c>
      <c r="AX12" s="4">
        <v>683247.89</v>
      </c>
      <c r="AY12" s="4"/>
      <c r="AZ12" s="4"/>
      <c r="BA12" s="4"/>
      <c r="BB12" s="4">
        <v>15428.7</v>
      </c>
      <c r="BC12" s="4">
        <v>43963.5</v>
      </c>
      <c r="BD12" s="4">
        <v>71585.850000000006</v>
      </c>
      <c r="BE12" s="4"/>
      <c r="BF12" s="4"/>
      <c r="BG12" s="4">
        <v>68081.5</v>
      </c>
      <c r="BH12" s="4"/>
      <c r="BI12" s="4">
        <v>44319.350000000006</v>
      </c>
      <c r="BJ12" s="4">
        <v>30265.5</v>
      </c>
      <c r="BK12" s="4">
        <v>125554.84999999999</v>
      </c>
      <c r="BL12" s="4">
        <v>43080.2</v>
      </c>
      <c r="BM12" s="4"/>
      <c r="BN12" s="4">
        <v>112360.15</v>
      </c>
      <c r="BO12" s="4">
        <v>10357.200000000001</v>
      </c>
      <c r="BP12" s="4">
        <v>79733.049999999988</v>
      </c>
      <c r="BQ12" s="4">
        <v>92020.35</v>
      </c>
      <c r="BR12" s="4">
        <v>14256.9</v>
      </c>
      <c r="BS12" s="4">
        <v>51263.9</v>
      </c>
      <c r="BT12" s="4">
        <v>35258.89</v>
      </c>
      <c r="BU12" s="4">
        <v>31864</v>
      </c>
      <c r="BV12" s="4">
        <v>45558</v>
      </c>
      <c r="BW12" s="4">
        <v>59649.45</v>
      </c>
      <c r="BX12" s="4">
        <v>49786.5</v>
      </c>
      <c r="BY12" s="4"/>
      <c r="BZ12" s="4">
        <v>82863.049999999988</v>
      </c>
    </row>
    <row r="13" spans="1:78" x14ac:dyDescent="0.25">
      <c r="A13" t="s">
        <v>3074</v>
      </c>
      <c r="B13" s="4"/>
      <c r="C13" s="4"/>
      <c r="D13" s="4"/>
      <c r="E13" s="4"/>
      <c r="F13" s="4"/>
      <c r="G13" s="4">
        <v>93721</v>
      </c>
      <c r="H13" s="4"/>
      <c r="I13" s="4">
        <v>98114.5</v>
      </c>
      <c r="J13" s="4"/>
      <c r="K13" s="4">
        <v>95437</v>
      </c>
      <c r="L13" s="4">
        <v>95304.75</v>
      </c>
      <c r="M13" s="4">
        <v>89828.5</v>
      </c>
      <c r="N13" s="4">
        <v>82779.25</v>
      </c>
      <c r="O13" s="4"/>
      <c r="P13" s="4">
        <v>145768.25</v>
      </c>
      <c r="Q13" s="4">
        <v>137183.75</v>
      </c>
      <c r="R13" s="4">
        <v>64610.5</v>
      </c>
      <c r="S13" s="4">
        <v>153864</v>
      </c>
      <c r="T13" s="4">
        <v>63010</v>
      </c>
      <c r="U13" s="4">
        <v>72290</v>
      </c>
      <c r="V13" s="4">
        <v>74980</v>
      </c>
      <c r="W13" s="4">
        <v>64380</v>
      </c>
      <c r="X13" s="4">
        <v>64380</v>
      </c>
      <c r="Y13" s="4"/>
      <c r="Z13" s="4">
        <v>75240</v>
      </c>
      <c r="AA13" s="4">
        <v>137880</v>
      </c>
      <c r="AB13" s="4">
        <v>137880</v>
      </c>
      <c r="AC13" s="4">
        <v>158287.5</v>
      </c>
      <c r="AD13" s="4"/>
      <c r="AE13" s="4"/>
      <c r="AF13" s="4">
        <v>88620</v>
      </c>
      <c r="AG13" s="4"/>
      <c r="AH13" s="4">
        <v>87000</v>
      </c>
      <c r="AI13" s="4">
        <v>294855</v>
      </c>
      <c r="AJ13" s="4"/>
      <c r="AK13" s="4"/>
      <c r="AL13" s="4">
        <v>202860</v>
      </c>
      <c r="AM13" s="4"/>
      <c r="AN13" s="4">
        <v>117480</v>
      </c>
      <c r="AO13" s="4">
        <v>238125</v>
      </c>
      <c r="AP13" s="4">
        <v>224175</v>
      </c>
      <c r="AQ13" s="4"/>
      <c r="AR13" s="4"/>
      <c r="AS13" s="4"/>
      <c r="AT13" s="4"/>
      <c r="AU13" s="4"/>
      <c r="AV13" s="4"/>
      <c r="AW13" s="4"/>
      <c r="AX13" s="4"/>
      <c r="AY13" s="4">
        <v>107100</v>
      </c>
      <c r="AZ13" s="4"/>
      <c r="BA13" s="4">
        <v>102960</v>
      </c>
      <c r="BB13" s="4"/>
      <c r="BC13" s="4">
        <v>200055</v>
      </c>
      <c r="BD13" s="4"/>
      <c r="BE13" s="4">
        <v>84390</v>
      </c>
      <c r="BF13" s="4"/>
      <c r="BG13" s="4">
        <v>98280</v>
      </c>
      <c r="BH13" s="4"/>
      <c r="BI13" s="4"/>
      <c r="BJ13" s="4"/>
      <c r="BK13" s="4"/>
      <c r="BL13" s="4">
        <v>177810</v>
      </c>
      <c r="BM13" s="4">
        <v>75690</v>
      </c>
      <c r="BN13" s="4"/>
      <c r="BO13" s="4"/>
      <c r="BP13" s="4"/>
      <c r="BQ13" s="4"/>
      <c r="BR13" s="4">
        <v>93720</v>
      </c>
      <c r="BS13" s="4">
        <v>97020</v>
      </c>
      <c r="BT13" s="4"/>
      <c r="BU13" s="4"/>
      <c r="BV13" s="4"/>
      <c r="BW13" s="4">
        <v>94185</v>
      </c>
      <c r="BX13" s="4"/>
      <c r="BY13" s="4">
        <v>89760</v>
      </c>
      <c r="BZ13" s="4"/>
    </row>
    <row r="14" spans="1:78" x14ac:dyDescent="0.25">
      <c r="A14" t="s">
        <v>3075</v>
      </c>
      <c r="B14" s="4"/>
      <c r="C14" s="4"/>
      <c r="D14" s="4"/>
      <c r="E14" s="4"/>
      <c r="F14" s="4"/>
      <c r="G14" s="4"/>
      <c r="H14" s="4"/>
      <c r="I14" s="4"/>
      <c r="J14" s="4"/>
      <c r="K14" s="4">
        <v>1465.6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>
        <v>81261</v>
      </c>
      <c r="Y14" s="4"/>
      <c r="Z14" s="4"/>
      <c r="AA14" s="4"/>
      <c r="AB14" s="4"/>
      <c r="AC14" s="4"/>
      <c r="AD14" s="4"/>
      <c r="AE14" s="4">
        <v>95016</v>
      </c>
      <c r="AF14" s="4">
        <v>83732</v>
      </c>
      <c r="AG14" s="4">
        <v>89203</v>
      </c>
      <c r="AH14" s="4">
        <v>104409</v>
      </c>
      <c r="AI14" s="4">
        <v>96303</v>
      </c>
      <c r="AJ14" s="4">
        <v>308737</v>
      </c>
      <c r="AK14" s="4">
        <v>104461</v>
      </c>
      <c r="AL14" s="4">
        <v>105224.5</v>
      </c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</row>
    <row r="15" spans="1:78" x14ac:dyDescent="0.25">
      <c r="A15" t="s">
        <v>3076</v>
      </c>
      <c r="B15" s="4">
        <v>102544</v>
      </c>
      <c r="C15" s="4"/>
      <c r="D15" s="4">
        <v>92664</v>
      </c>
      <c r="E15" s="4">
        <v>92397.5</v>
      </c>
      <c r="F15" s="4">
        <v>185061.5</v>
      </c>
      <c r="G15" s="4">
        <v>158047.5</v>
      </c>
      <c r="H15" s="4">
        <v>185289</v>
      </c>
      <c r="I15" s="4">
        <v>190268</v>
      </c>
      <c r="J15" s="4">
        <v>86892</v>
      </c>
      <c r="K15" s="4">
        <v>88088</v>
      </c>
      <c r="L15" s="4">
        <v>171392</v>
      </c>
      <c r="M15" s="4">
        <v>78520</v>
      </c>
      <c r="N15" s="4">
        <v>86751</v>
      </c>
      <c r="O15" s="4">
        <v>165668.75</v>
      </c>
      <c r="P15" s="4">
        <v>80465</v>
      </c>
      <c r="Q15" s="4">
        <v>233567</v>
      </c>
      <c r="R15" s="4">
        <v>165687</v>
      </c>
      <c r="S15" s="4">
        <v>236357</v>
      </c>
      <c r="T15" s="4">
        <v>68640</v>
      </c>
      <c r="U15" s="4">
        <v>150050</v>
      </c>
      <c r="V15" s="4">
        <v>210886</v>
      </c>
      <c r="W15" s="4">
        <v>70963</v>
      </c>
      <c r="X15" s="4">
        <v>69563</v>
      </c>
      <c r="Y15" s="4">
        <v>63572</v>
      </c>
      <c r="Z15" s="4">
        <v>71995</v>
      </c>
      <c r="AA15" s="4">
        <v>147846</v>
      </c>
      <c r="AB15" s="4">
        <v>75180</v>
      </c>
      <c r="AC15" s="4">
        <v>177003</v>
      </c>
      <c r="AD15" s="4">
        <v>84298.5</v>
      </c>
      <c r="AE15" s="4">
        <v>88751</v>
      </c>
      <c r="AF15" s="4">
        <v>174755.5</v>
      </c>
      <c r="AG15" s="4">
        <v>260045</v>
      </c>
      <c r="AH15" s="4">
        <v>185353</v>
      </c>
      <c r="AI15" s="4">
        <v>89957.5</v>
      </c>
      <c r="AJ15" s="4">
        <v>98208</v>
      </c>
      <c r="AK15" s="4">
        <v>95428</v>
      </c>
      <c r="AL15" s="4">
        <v>96375.5</v>
      </c>
      <c r="AM15" s="4">
        <v>99905</v>
      </c>
      <c r="AN15" s="4"/>
      <c r="AO15" s="4">
        <v>216681</v>
      </c>
      <c r="AP15" s="4">
        <v>108680</v>
      </c>
      <c r="AQ15" s="4"/>
      <c r="AR15" s="4">
        <v>108292</v>
      </c>
      <c r="AS15" s="4">
        <v>98037.5</v>
      </c>
      <c r="AT15" s="4">
        <v>27920</v>
      </c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</row>
    <row r="16" spans="1:78" x14ac:dyDescent="0.25">
      <c r="A16" t="s">
        <v>3077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>
        <v>29160</v>
      </c>
      <c r="AM16" s="4">
        <v>8640</v>
      </c>
      <c r="AN16" s="4">
        <v>28080</v>
      </c>
      <c r="AO16" s="4">
        <v>117850</v>
      </c>
      <c r="AP16" s="4">
        <v>139140</v>
      </c>
      <c r="AQ16" s="4">
        <v>148983.75</v>
      </c>
      <c r="AR16" s="4">
        <v>143646.25</v>
      </c>
      <c r="AS16" s="4">
        <v>209843.75</v>
      </c>
      <c r="AT16" s="4">
        <v>165240</v>
      </c>
      <c r="AU16" s="4">
        <v>127850</v>
      </c>
      <c r="AV16" s="4">
        <v>3595</v>
      </c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</row>
    <row r="17" spans="1:78" x14ac:dyDescent="0.25">
      <c r="A17" t="s">
        <v>3078</v>
      </c>
      <c r="B17" s="4">
        <v>83974</v>
      </c>
      <c r="C17" s="4"/>
      <c r="D17" s="4">
        <v>85448</v>
      </c>
      <c r="E17" s="4">
        <v>165880</v>
      </c>
      <c r="F17" s="4">
        <v>165880</v>
      </c>
      <c r="G17" s="4">
        <v>165880</v>
      </c>
      <c r="H17" s="4"/>
      <c r="I17" s="4">
        <v>82940</v>
      </c>
      <c r="J17" s="4">
        <v>165880</v>
      </c>
      <c r="K17" s="4">
        <v>165880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>
        <v>73080</v>
      </c>
      <c r="X17" s="4">
        <v>73080</v>
      </c>
      <c r="Y17" s="4">
        <v>73080</v>
      </c>
      <c r="Z17" s="4"/>
      <c r="AA17" s="4">
        <v>73080</v>
      </c>
      <c r="AB17" s="4">
        <v>187920</v>
      </c>
      <c r="AC17" s="4">
        <v>100050</v>
      </c>
      <c r="AD17" s="4">
        <v>193140</v>
      </c>
      <c r="AE17" s="4">
        <v>81749</v>
      </c>
      <c r="AF17" s="4">
        <v>103215</v>
      </c>
      <c r="AG17" s="4">
        <v>189030</v>
      </c>
      <c r="AH17" s="4">
        <v>91350</v>
      </c>
      <c r="AI17" s="4"/>
      <c r="AJ17" s="4"/>
      <c r="AK17" s="4"/>
      <c r="AL17" s="4">
        <v>201840</v>
      </c>
      <c r="AM17" s="4">
        <v>103530</v>
      </c>
      <c r="AN17" s="4"/>
      <c r="AO17" s="4">
        <v>232290</v>
      </c>
      <c r="AP17" s="4">
        <v>120930</v>
      </c>
      <c r="AQ17" s="4">
        <v>113100</v>
      </c>
      <c r="AR17" s="4">
        <v>113100</v>
      </c>
      <c r="AS17" s="4">
        <v>226200</v>
      </c>
      <c r="AT17" s="4">
        <v>113100</v>
      </c>
      <c r="AU17" s="4">
        <v>113100</v>
      </c>
      <c r="AV17" s="4">
        <v>113100</v>
      </c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>
        <v>820</v>
      </c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>
        <v>80910</v>
      </c>
      <c r="BU17" s="4">
        <v>80910</v>
      </c>
      <c r="BV17" s="4">
        <v>161820</v>
      </c>
      <c r="BW17" s="4">
        <v>-80910</v>
      </c>
      <c r="BX17" s="4"/>
      <c r="BY17" s="4"/>
      <c r="BZ17" s="4"/>
    </row>
    <row r="18" spans="1:78" x14ac:dyDescent="0.25">
      <c r="A18" t="s">
        <v>3079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>
        <v>29640</v>
      </c>
      <c r="AM18" s="4">
        <v>10244</v>
      </c>
      <c r="AN18" s="4">
        <v>82888</v>
      </c>
      <c r="AO18" s="4"/>
      <c r="AP18" s="4"/>
      <c r="AQ18" s="4">
        <v>33306</v>
      </c>
      <c r="AR18" s="4"/>
      <c r="AS18" s="4">
        <v>70986</v>
      </c>
      <c r="AT18" s="4">
        <v>32682</v>
      </c>
      <c r="AU18" s="4"/>
      <c r="AV18" s="4">
        <v>30060</v>
      </c>
      <c r="AW18" s="4"/>
      <c r="AX18" s="4"/>
      <c r="AY18" s="4"/>
      <c r="AZ18" s="4"/>
      <c r="BA18" s="4">
        <v>26208</v>
      </c>
      <c r="BB18" s="4"/>
      <c r="BC18" s="4"/>
      <c r="BD18" s="4"/>
      <c r="BE18" s="4"/>
      <c r="BF18" s="4"/>
      <c r="BG18" s="4">
        <v>29760</v>
      </c>
      <c r="BH18" s="4"/>
      <c r="BI18" s="4">
        <v>28800</v>
      </c>
      <c r="BJ18" s="4"/>
      <c r="BK18" s="4"/>
      <c r="BL18" s="4">
        <v>28320</v>
      </c>
      <c r="BM18" s="4"/>
      <c r="BN18" s="4">
        <v>28320</v>
      </c>
      <c r="BO18" s="4">
        <v>28320</v>
      </c>
      <c r="BP18" s="4">
        <v>51780</v>
      </c>
      <c r="BQ18" s="4">
        <v>51780</v>
      </c>
      <c r="BR18" s="4"/>
      <c r="BS18" s="4"/>
      <c r="BT18" s="4">
        <v>53826</v>
      </c>
      <c r="BU18" s="4">
        <v>54984</v>
      </c>
      <c r="BV18" s="4">
        <v>51858</v>
      </c>
      <c r="BW18" s="4"/>
      <c r="BX18" s="4">
        <v>27492</v>
      </c>
      <c r="BY18" s="4">
        <v>52998</v>
      </c>
      <c r="BZ18" s="4">
        <v>29712</v>
      </c>
    </row>
    <row r="19" spans="1:78" x14ac:dyDescent="0.25">
      <c r="A19" t="s">
        <v>3080</v>
      </c>
      <c r="B19" s="4"/>
      <c r="C19" s="4"/>
      <c r="D19" s="4"/>
      <c r="E19" s="4"/>
      <c r="F19" s="4"/>
      <c r="G19" s="4">
        <v>77385</v>
      </c>
      <c r="H19" s="4">
        <v>80300</v>
      </c>
      <c r="I19" s="4">
        <v>18200</v>
      </c>
      <c r="J19" s="4"/>
      <c r="K19" s="4">
        <v>66240</v>
      </c>
      <c r="L19" s="4"/>
      <c r="M19" s="4">
        <v>112450</v>
      </c>
      <c r="N19" s="4"/>
      <c r="O19" s="4"/>
      <c r="P19" s="4"/>
      <c r="Q19" s="4"/>
      <c r="R19" s="4">
        <v>48000</v>
      </c>
      <c r="S19" s="4"/>
      <c r="T19" s="4">
        <v>24000</v>
      </c>
      <c r="U19" s="4">
        <v>24000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>
        <v>37680</v>
      </c>
      <c r="AS19" s="4"/>
      <c r="AT19" s="4">
        <v>37440</v>
      </c>
      <c r="AU19" s="4">
        <v>68880</v>
      </c>
      <c r="AV19" s="4">
        <v>36240</v>
      </c>
      <c r="AW19" s="4">
        <v>62880</v>
      </c>
      <c r="AX19" s="4">
        <v>26160</v>
      </c>
      <c r="AY19" s="4">
        <v>57840</v>
      </c>
      <c r="AZ19" s="4">
        <v>57840</v>
      </c>
      <c r="BA19" s="4">
        <v>26160</v>
      </c>
      <c r="BB19" s="4">
        <v>31680</v>
      </c>
      <c r="BC19" s="4">
        <v>116640</v>
      </c>
      <c r="BD19" s="4">
        <v>26160</v>
      </c>
      <c r="BE19" s="4">
        <v>26160</v>
      </c>
      <c r="BF19" s="4">
        <v>57840</v>
      </c>
      <c r="BG19" s="4">
        <v>80160</v>
      </c>
      <c r="BH19" s="4">
        <v>25200</v>
      </c>
      <c r="BI19" s="4">
        <v>25200</v>
      </c>
      <c r="BJ19" s="4">
        <v>54960</v>
      </c>
      <c r="BK19" s="4">
        <v>50400</v>
      </c>
      <c r="BL19" s="4">
        <v>54000</v>
      </c>
      <c r="BM19" s="4">
        <v>50400</v>
      </c>
      <c r="BN19" s="4">
        <v>79200</v>
      </c>
      <c r="BO19" s="4">
        <v>79200</v>
      </c>
      <c r="BP19" s="4">
        <v>50400</v>
      </c>
      <c r="BQ19" s="4">
        <v>25200</v>
      </c>
      <c r="BR19" s="4">
        <v>81552</v>
      </c>
      <c r="BS19" s="4">
        <v>51840</v>
      </c>
      <c r="BT19" s="4">
        <v>104592</v>
      </c>
      <c r="BU19" s="4">
        <v>81552</v>
      </c>
      <c r="BV19" s="4">
        <v>103680</v>
      </c>
      <c r="BW19" s="4">
        <v>130080</v>
      </c>
      <c r="BX19" s="4">
        <v>100800</v>
      </c>
      <c r="BY19" s="4">
        <v>130080</v>
      </c>
      <c r="BZ19" s="4">
        <v>79680</v>
      </c>
    </row>
    <row r="20" spans="1:78" x14ac:dyDescent="0.25">
      <c r="A20" t="s">
        <v>3081</v>
      </c>
      <c r="B20" s="4"/>
      <c r="C20" s="4"/>
      <c r="D20" s="4"/>
      <c r="E20" s="4"/>
      <c r="F20" s="4"/>
      <c r="G20" s="4"/>
      <c r="H20" s="4"/>
      <c r="I20" s="4"/>
      <c r="J20" s="4"/>
      <c r="K20" s="4">
        <v>4721.5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>
        <v>5508</v>
      </c>
      <c r="AC20" s="4">
        <v>11730</v>
      </c>
      <c r="AD20" s="4"/>
      <c r="AE20" s="4"/>
      <c r="AF20" s="4"/>
      <c r="AG20" s="4"/>
      <c r="AH20" s="4"/>
      <c r="AI20" s="4">
        <v>12240</v>
      </c>
      <c r="AJ20" s="4"/>
      <c r="AK20" s="4"/>
      <c r="AL20" s="4">
        <v>6120</v>
      </c>
      <c r="AM20" s="4">
        <v>12240</v>
      </c>
      <c r="AN20" s="4"/>
      <c r="AO20" s="4"/>
      <c r="AP20" s="4">
        <v>24480</v>
      </c>
      <c r="AQ20" s="4"/>
      <c r="AR20" s="4">
        <v>50400</v>
      </c>
      <c r="AS20" s="4">
        <v>24480</v>
      </c>
      <c r="AT20" s="4"/>
      <c r="AU20" s="4"/>
      <c r="AV20" s="4"/>
      <c r="AW20" s="4">
        <v>82320</v>
      </c>
      <c r="AX20" s="4"/>
      <c r="AY20" s="4">
        <v>24480</v>
      </c>
      <c r="AZ20" s="4"/>
      <c r="BA20" s="4"/>
      <c r="BB20" s="4">
        <v>12240</v>
      </c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>
        <v>57600</v>
      </c>
      <c r="BS20" s="4"/>
      <c r="BT20" s="4"/>
      <c r="BU20" s="4">
        <v>28800</v>
      </c>
      <c r="BV20" s="4">
        <v>28800</v>
      </c>
      <c r="BW20" s="4"/>
      <c r="BX20" s="4"/>
      <c r="BY20" s="4"/>
      <c r="BZ20" s="4"/>
    </row>
    <row r="21" spans="1:78" x14ac:dyDescent="0.25">
      <c r="A21" t="s">
        <v>3082</v>
      </c>
      <c r="B21" s="4">
        <v>25260</v>
      </c>
      <c r="C21" s="4">
        <v>30030</v>
      </c>
      <c r="D21" s="4">
        <v>28600</v>
      </c>
      <c r="E21" s="4">
        <v>55770</v>
      </c>
      <c r="F21" s="4">
        <v>71500</v>
      </c>
      <c r="G21" s="4">
        <v>24310</v>
      </c>
      <c r="H21" s="4">
        <v>20020</v>
      </c>
      <c r="I21" s="4">
        <v>27170</v>
      </c>
      <c r="J21" s="4">
        <v>24310</v>
      </c>
      <c r="K21" s="4">
        <v>31460</v>
      </c>
      <c r="L21" s="4">
        <v>22880</v>
      </c>
      <c r="M21" s="4">
        <v>15158</v>
      </c>
      <c r="N21" s="4">
        <v>11128</v>
      </c>
      <c r="O21" s="4">
        <v>28214</v>
      </c>
      <c r="P21" s="4">
        <v>27318</v>
      </c>
      <c r="Q21" s="4">
        <v>20670</v>
      </c>
      <c r="R21" s="4">
        <v>38740</v>
      </c>
      <c r="S21" s="4">
        <v>5720</v>
      </c>
      <c r="T21" s="4">
        <v>7150</v>
      </c>
      <c r="U21" s="4"/>
      <c r="V21" s="4">
        <v>14710</v>
      </c>
      <c r="W21" s="4">
        <v>4290</v>
      </c>
      <c r="X21" s="4">
        <v>10050</v>
      </c>
      <c r="Y21" s="4"/>
      <c r="Z21" s="4">
        <v>4290</v>
      </c>
      <c r="AA21" s="4">
        <v>5720</v>
      </c>
      <c r="AB21" s="4">
        <v>4290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</row>
    <row r="22" spans="1:78" x14ac:dyDescent="0.25">
      <c r="A22" t="s">
        <v>3083</v>
      </c>
      <c r="B22" s="4"/>
      <c r="C22" s="4"/>
      <c r="D22" s="4"/>
      <c r="E22" s="4"/>
      <c r="F22" s="4"/>
      <c r="G22" s="4"/>
      <c r="H22" s="4">
        <v>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>
        <v>69454.75</v>
      </c>
      <c r="X22" s="4"/>
      <c r="Y22" s="4">
        <v>2484.75</v>
      </c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>
        <v>3165.79</v>
      </c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</row>
    <row r="23" spans="1:78" x14ac:dyDescent="0.25">
      <c r="A23" t="s">
        <v>3084</v>
      </c>
      <c r="B23" s="4"/>
      <c r="C23" s="4"/>
      <c r="D23" s="4">
        <v>1645.31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</row>
    <row r="24" spans="1:78" x14ac:dyDescent="0.25">
      <c r="A24" t="s">
        <v>3085</v>
      </c>
      <c r="B24" s="4"/>
      <c r="C24" s="4"/>
      <c r="D24" s="4"/>
      <c r="E24" s="4"/>
      <c r="F24" s="4"/>
      <c r="G24" s="4"/>
      <c r="H24" s="4"/>
      <c r="I24" s="4"/>
      <c r="J24" s="4"/>
      <c r="K24" s="4">
        <v>184801.66999999998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</row>
    <row r="25" spans="1:78" x14ac:dyDescent="0.25">
      <c r="A25" t="s">
        <v>3086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>
        <v>110880</v>
      </c>
      <c r="U25" s="4">
        <v>164208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</row>
    <row r="26" spans="1:78" x14ac:dyDescent="0.25">
      <c r="A26" t="s">
        <v>3087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>
        <v>41950</v>
      </c>
      <c r="AK26" s="4"/>
      <c r="AL26" s="4">
        <v>154620</v>
      </c>
      <c r="AM26" s="4">
        <v>93030</v>
      </c>
      <c r="AN26" s="4"/>
      <c r="AO26" s="4"/>
      <c r="AP26" s="4"/>
      <c r="AQ26" s="4">
        <v>116272.2</v>
      </c>
      <c r="AR26" s="4"/>
      <c r="AS26" s="4"/>
      <c r="AT26" s="4"/>
      <c r="AU26" s="4"/>
      <c r="AV26" s="4"/>
      <c r="AW26" s="4"/>
      <c r="AX26" s="4">
        <v>92807.9</v>
      </c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</row>
    <row r="27" spans="1:78" x14ac:dyDescent="0.25">
      <c r="A27" t="s">
        <v>3088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>
        <v>35390</v>
      </c>
      <c r="W27" s="4">
        <v>252150</v>
      </c>
      <c r="X27" s="4">
        <v>325055</v>
      </c>
      <c r="Y27" s="4">
        <v>324950.74</v>
      </c>
      <c r="Z27" s="4">
        <v>94520</v>
      </c>
      <c r="AA27" s="4">
        <v>182160</v>
      </c>
      <c r="AB27" s="4">
        <v>250693.66</v>
      </c>
      <c r="AC27" s="4">
        <v>187360</v>
      </c>
      <c r="AD27" s="4">
        <v>407967.5</v>
      </c>
      <c r="AE27" s="4">
        <v>441271.26</v>
      </c>
      <c r="AF27" s="4">
        <v>130639.38</v>
      </c>
      <c r="AG27" s="4">
        <v>211030.38</v>
      </c>
      <c r="AH27" s="4">
        <v>339059.39</v>
      </c>
      <c r="AI27" s="4">
        <v>618503.75</v>
      </c>
      <c r="AJ27" s="4">
        <v>463610</v>
      </c>
      <c r="AK27" s="4">
        <v>394255</v>
      </c>
      <c r="AL27" s="4">
        <v>371895</v>
      </c>
      <c r="AM27" s="4">
        <v>389770.6</v>
      </c>
      <c r="AN27" s="4">
        <v>283008.75</v>
      </c>
      <c r="AO27" s="4">
        <v>409644.5</v>
      </c>
      <c r="AP27" s="4">
        <v>442899.5</v>
      </c>
      <c r="AQ27" s="4">
        <v>564734.75</v>
      </c>
      <c r="AR27" s="4">
        <v>676711.5</v>
      </c>
      <c r="AS27" s="4">
        <v>582527.5</v>
      </c>
      <c r="AT27" s="4">
        <v>546752.5</v>
      </c>
      <c r="AU27" s="4">
        <v>614167.5</v>
      </c>
      <c r="AV27" s="4">
        <v>183630</v>
      </c>
      <c r="AW27" s="4">
        <v>232520</v>
      </c>
      <c r="AX27" s="4">
        <v>465161</v>
      </c>
      <c r="AY27" s="4">
        <v>281220</v>
      </c>
      <c r="AZ27" s="4">
        <v>491055</v>
      </c>
      <c r="BA27" s="4">
        <v>407698.13</v>
      </c>
      <c r="BB27" s="4">
        <v>479275.5</v>
      </c>
      <c r="BC27" s="4">
        <v>247350</v>
      </c>
      <c r="BD27" s="4">
        <v>334327.5</v>
      </c>
      <c r="BE27" s="4">
        <v>296632.5</v>
      </c>
      <c r="BF27" s="4">
        <v>619447.51</v>
      </c>
      <c r="BG27" s="4">
        <v>455937.5</v>
      </c>
      <c r="BH27" s="4">
        <v>564452.39</v>
      </c>
      <c r="BI27" s="4">
        <v>443955</v>
      </c>
      <c r="BJ27" s="4">
        <v>321750</v>
      </c>
      <c r="BK27" s="4">
        <v>312097.5</v>
      </c>
      <c r="BL27" s="4">
        <v>334684.88</v>
      </c>
      <c r="BM27" s="4">
        <v>224348.88</v>
      </c>
      <c r="BN27" s="4">
        <v>280350.88</v>
      </c>
      <c r="BO27" s="4">
        <v>276718.13</v>
      </c>
      <c r="BP27" s="4">
        <v>528726.39</v>
      </c>
      <c r="BQ27" s="4">
        <v>386694.26</v>
      </c>
      <c r="BR27" s="4">
        <v>355230</v>
      </c>
      <c r="BS27" s="4">
        <v>341430</v>
      </c>
      <c r="BT27" s="4">
        <v>393670</v>
      </c>
      <c r="BU27" s="4">
        <v>205410</v>
      </c>
      <c r="BV27" s="4">
        <v>413334.77</v>
      </c>
      <c r="BW27" s="4">
        <v>340195.01</v>
      </c>
      <c r="BX27" s="4">
        <v>340692.51</v>
      </c>
      <c r="BY27" s="4">
        <v>502538.14</v>
      </c>
      <c r="BZ27" s="4">
        <v>370115.01</v>
      </c>
    </row>
    <row r="28" spans="1:78" x14ac:dyDescent="0.25">
      <c r="A28" t="s">
        <v>3089</v>
      </c>
      <c r="B28" s="4"/>
      <c r="C28" s="4"/>
      <c r="D28" s="4">
        <v>29206.500000000004</v>
      </c>
      <c r="E28" s="4">
        <v>29206.5</v>
      </c>
      <c r="F28" s="4">
        <v>87619.489999999991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</row>
    <row r="29" spans="1:78" x14ac:dyDescent="0.25">
      <c r="A29" t="s">
        <v>3090</v>
      </c>
      <c r="B29" s="4">
        <v>12211.11</v>
      </c>
      <c r="C29" s="4">
        <v>8085.2899999999991</v>
      </c>
      <c r="D29" s="4">
        <v>19543.919999999998</v>
      </c>
      <c r="E29" s="4">
        <v>9043.91</v>
      </c>
      <c r="F29" s="4">
        <v>34192.99</v>
      </c>
      <c r="G29" s="4">
        <v>40516.039999999994</v>
      </c>
      <c r="H29" s="4">
        <v>99407.679999999978</v>
      </c>
      <c r="I29" s="4">
        <v>114901.56</v>
      </c>
      <c r="J29" s="4">
        <v>206178.91999999998</v>
      </c>
      <c r="K29" s="4">
        <v>47311.170000000006</v>
      </c>
      <c r="L29" s="4">
        <v>146208.04</v>
      </c>
      <c r="M29" s="4">
        <v>21584.799999999999</v>
      </c>
      <c r="N29" s="4">
        <v>16962.86</v>
      </c>
      <c r="O29" s="4">
        <v>14746.759999999998</v>
      </c>
      <c r="P29" s="4">
        <v>13806.939999999999</v>
      </c>
      <c r="Q29" s="4">
        <v>21079.309999999998</v>
      </c>
      <c r="R29" s="4">
        <v>113192.20000000001</v>
      </c>
      <c r="S29" s="4">
        <v>75881.740000000005</v>
      </c>
      <c r="T29" s="4">
        <v>23667.72</v>
      </c>
      <c r="U29" s="4">
        <v>37484.990000000005</v>
      </c>
      <c r="V29" s="4">
        <v>29739.289999999997</v>
      </c>
      <c r="W29" s="4">
        <v>17675.72</v>
      </c>
      <c r="X29" s="4">
        <v>22512.51</v>
      </c>
      <c r="Y29" s="4"/>
      <c r="Z29" s="4">
        <v>9996.9199999999983</v>
      </c>
      <c r="AA29" s="4">
        <v>6973.48</v>
      </c>
      <c r="AB29" s="4">
        <v>4755.5</v>
      </c>
      <c r="AC29" s="4">
        <v>3970.75</v>
      </c>
      <c r="AD29" s="4">
        <v>4437.84</v>
      </c>
      <c r="AE29" s="4"/>
      <c r="AF29" s="4"/>
      <c r="AG29" s="4"/>
      <c r="AH29" s="4"/>
      <c r="AI29" s="4"/>
      <c r="AJ29" s="4">
        <v>18285.38</v>
      </c>
      <c r="AK29" s="4"/>
      <c r="AL29" s="4"/>
      <c r="AM29" s="4"/>
      <c r="AN29" s="4"/>
      <c r="AO29" s="4"/>
      <c r="AP29" s="4">
        <v>7465.01</v>
      </c>
      <c r="AQ29" s="4">
        <v>48760.82</v>
      </c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>
        <v>5964</v>
      </c>
      <c r="BF29" s="4">
        <v>-142</v>
      </c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</row>
    <row r="30" spans="1:78" x14ac:dyDescent="0.25">
      <c r="A30" t="s">
        <v>3091</v>
      </c>
      <c r="B30" s="4">
        <v>37472</v>
      </c>
      <c r="C30" s="4"/>
      <c r="D30" s="4">
        <v>49040</v>
      </c>
      <c r="E30" s="4">
        <v>46381.2</v>
      </c>
      <c r="F30" s="4"/>
      <c r="G30" s="4">
        <v>2487</v>
      </c>
      <c r="H30" s="4">
        <v>834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v>48000</v>
      </c>
      <c r="AE30" s="4">
        <v>162800</v>
      </c>
      <c r="AF30" s="4">
        <v>74400</v>
      </c>
      <c r="AG30" s="4">
        <v>96000</v>
      </c>
      <c r="AH30" s="4"/>
      <c r="AI30" s="4"/>
      <c r="AJ30" s="4"/>
      <c r="AK30" s="4"/>
      <c r="AL30" s="4">
        <v>26100</v>
      </c>
      <c r="AM30" s="4">
        <v>42412.5</v>
      </c>
      <c r="AN30" s="4">
        <v>97875</v>
      </c>
      <c r="AO30" s="4">
        <v>34800</v>
      </c>
      <c r="AP30" s="4">
        <v>97200</v>
      </c>
      <c r="AQ30" s="4">
        <v>98300</v>
      </c>
      <c r="AR30" s="4">
        <v>130000</v>
      </c>
      <c r="AS30" s="4">
        <v>45000</v>
      </c>
      <c r="AT30" s="4">
        <v>124720</v>
      </c>
      <c r="AU30" s="4">
        <v>89520</v>
      </c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</row>
    <row r="31" spans="1:78" x14ac:dyDescent="0.25">
      <c r="A31" t="s">
        <v>3092</v>
      </c>
      <c r="B31" s="4"/>
      <c r="C31" s="4"/>
      <c r="D31" s="4">
        <v>3283.56</v>
      </c>
      <c r="E31" s="4"/>
      <c r="F31" s="4"/>
      <c r="G31" s="4"/>
      <c r="H31" s="4"/>
      <c r="I31" s="4"/>
      <c r="J31" s="4"/>
      <c r="K31" s="4"/>
      <c r="L31" s="4">
        <v>78603.25</v>
      </c>
      <c r="M31" s="4">
        <v>78603.25</v>
      </c>
      <c r="N31" s="4">
        <v>78603.25</v>
      </c>
      <c r="O31" s="4">
        <v>78603.25</v>
      </c>
      <c r="P31" s="4">
        <v>78603.25</v>
      </c>
      <c r="Q31" s="4"/>
      <c r="R31" s="4"/>
      <c r="S31" s="4"/>
      <c r="T31" s="4"/>
      <c r="U31" s="4"/>
      <c r="V31" s="4"/>
      <c r="W31" s="4">
        <v>131540.14000000001</v>
      </c>
      <c r="X31" s="4">
        <v>65770.070000000007</v>
      </c>
      <c r="Y31" s="4">
        <v>65770.070000000007</v>
      </c>
      <c r="Z31" s="4"/>
      <c r="AA31" s="4"/>
      <c r="AB31" s="4">
        <v>265005.24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</row>
    <row r="32" spans="1:78" x14ac:dyDescent="0.25">
      <c r="A32" t="s">
        <v>3093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>
        <v>12928</v>
      </c>
      <c r="AL32" s="4"/>
      <c r="AM32" s="4"/>
      <c r="AN32" s="4">
        <v>7448</v>
      </c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</row>
    <row r="33" spans="1:78" x14ac:dyDescent="0.25">
      <c r="A33" t="s">
        <v>3094</v>
      </c>
      <c r="B33" s="4">
        <v>283507.25</v>
      </c>
      <c r="C33" s="4">
        <v>226928</v>
      </c>
      <c r="D33" s="4">
        <v>218362</v>
      </c>
      <c r="E33" s="4">
        <v>303472.25</v>
      </c>
      <c r="F33" s="4">
        <v>351981</v>
      </c>
      <c r="G33" s="4">
        <v>240576</v>
      </c>
      <c r="H33" s="4">
        <v>214924</v>
      </c>
      <c r="I33" s="4">
        <v>265888</v>
      </c>
      <c r="J33" s="4">
        <v>200324.5</v>
      </c>
      <c r="K33" s="4">
        <v>283212</v>
      </c>
      <c r="L33" s="4">
        <v>209112</v>
      </c>
      <c r="M33" s="4">
        <v>170099.95</v>
      </c>
      <c r="N33" s="4">
        <v>221379</v>
      </c>
      <c r="O33" s="4">
        <v>198720</v>
      </c>
      <c r="P33" s="4">
        <v>331200</v>
      </c>
      <c r="Q33" s="4">
        <v>248219</v>
      </c>
      <c r="R33" s="4">
        <v>284056</v>
      </c>
      <c r="S33" s="4">
        <v>237204</v>
      </c>
      <c r="T33" s="4">
        <v>305648</v>
      </c>
      <c r="U33" s="4">
        <v>240784</v>
      </c>
      <c r="V33" s="4">
        <v>236709.13</v>
      </c>
      <c r="W33" s="4">
        <v>267563.5</v>
      </c>
      <c r="X33" s="4">
        <v>229992</v>
      </c>
      <c r="Y33" s="4">
        <v>231168</v>
      </c>
      <c r="Z33" s="4">
        <v>166488</v>
      </c>
      <c r="AA33" s="4">
        <v>198548</v>
      </c>
      <c r="AB33" s="4">
        <v>287158</v>
      </c>
      <c r="AC33" s="4">
        <v>356897</v>
      </c>
      <c r="AD33" s="4">
        <v>372955</v>
      </c>
      <c r="AE33" s="4">
        <v>345000</v>
      </c>
      <c r="AF33" s="4">
        <v>483215</v>
      </c>
      <c r="AG33" s="4">
        <v>481688</v>
      </c>
      <c r="AH33" s="4">
        <v>434560</v>
      </c>
      <c r="AI33" s="4">
        <v>407400</v>
      </c>
      <c r="AJ33" s="4">
        <v>458920</v>
      </c>
      <c r="AK33" s="4">
        <v>399735</v>
      </c>
      <c r="AL33" s="4">
        <v>337995</v>
      </c>
      <c r="AM33" s="4">
        <v>417510</v>
      </c>
      <c r="AN33" s="4">
        <v>551840</v>
      </c>
      <c r="AO33" s="4">
        <v>533550</v>
      </c>
      <c r="AP33" s="4">
        <v>556850</v>
      </c>
      <c r="AQ33" s="4">
        <v>662620</v>
      </c>
      <c r="AR33" s="4">
        <v>619776</v>
      </c>
      <c r="AS33" s="4">
        <v>672422</v>
      </c>
      <c r="AT33" s="4">
        <v>563973</v>
      </c>
      <c r="AU33" s="4">
        <v>532812</v>
      </c>
      <c r="AV33" s="4">
        <v>566670</v>
      </c>
      <c r="AW33" s="4">
        <v>451215</v>
      </c>
      <c r="AX33" s="4">
        <v>420000</v>
      </c>
      <c r="AY33" s="4">
        <v>418800</v>
      </c>
      <c r="AZ33" s="4">
        <v>652117.5</v>
      </c>
      <c r="BA33" s="4">
        <v>451320</v>
      </c>
      <c r="BB33" s="4">
        <v>486940</v>
      </c>
      <c r="BC33" s="4">
        <v>476680</v>
      </c>
      <c r="BD33" s="4">
        <v>465000</v>
      </c>
      <c r="BE33" s="4">
        <v>481074</v>
      </c>
      <c r="BF33" s="4">
        <v>411320</v>
      </c>
      <c r="BG33" s="4">
        <v>424440</v>
      </c>
      <c r="BH33" s="4">
        <v>442698</v>
      </c>
      <c r="BI33" s="4">
        <v>350917</v>
      </c>
      <c r="BJ33" s="4">
        <v>402033</v>
      </c>
      <c r="BK33" s="4">
        <v>374694</v>
      </c>
      <c r="BL33" s="4">
        <v>509080</v>
      </c>
      <c r="BM33" s="4">
        <v>426030</v>
      </c>
      <c r="BN33" s="4">
        <v>513870</v>
      </c>
      <c r="BO33" s="4">
        <v>501750</v>
      </c>
      <c r="BP33" s="4">
        <v>582280</v>
      </c>
      <c r="BQ33" s="4">
        <v>627560</v>
      </c>
      <c r="BR33" s="4">
        <v>533643</v>
      </c>
      <c r="BS33" s="4">
        <v>570930</v>
      </c>
      <c r="BT33" s="4">
        <v>501581</v>
      </c>
      <c r="BU33" s="4">
        <v>494804</v>
      </c>
      <c r="BV33" s="4">
        <v>527731</v>
      </c>
      <c r="BW33" s="4">
        <v>558427</v>
      </c>
      <c r="BX33" s="4">
        <v>595346</v>
      </c>
      <c r="BY33" s="4">
        <v>512049</v>
      </c>
      <c r="BZ33" s="4">
        <v>567346</v>
      </c>
    </row>
    <row r="34" spans="1:78" x14ac:dyDescent="0.25">
      <c r="A34" t="s">
        <v>3095</v>
      </c>
      <c r="B34" s="4">
        <v>52351.5</v>
      </c>
      <c r="C34" s="4"/>
      <c r="D34" s="4">
        <v>47060</v>
      </c>
      <c r="E34" s="4"/>
      <c r="F34" s="4"/>
      <c r="G34" s="4"/>
      <c r="H34" s="4">
        <v>47190</v>
      </c>
      <c r="I34" s="4"/>
      <c r="J34" s="4"/>
      <c r="K34" s="4"/>
      <c r="L34" s="4">
        <v>43266</v>
      </c>
      <c r="M34" s="4"/>
      <c r="N34" s="4">
        <v>18098</v>
      </c>
      <c r="O34" s="4">
        <v>27300</v>
      </c>
      <c r="P34" s="4"/>
      <c r="Q34" s="4">
        <v>61186</v>
      </c>
      <c r="R34" s="4"/>
      <c r="S34" s="4">
        <v>67725</v>
      </c>
      <c r="T34" s="4"/>
      <c r="U34" s="4"/>
      <c r="V34" s="4">
        <v>45500</v>
      </c>
      <c r="W34" s="4"/>
      <c r="X34" s="4"/>
      <c r="Y34" s="4"/>
      <c r="Z34" s="4"/>
      <c r="AA34" s="4"/>
      <c r="AB34" s="4"/>
      <c r="AC34" s="4">
        <v>53300</v>
      </c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</row>
    <row r="35" spans="1:78" x14ac:dyDescent="0.25">
      <c r="A35" t="s">
        <v>3096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>
        <v>66708</v>
      </c>
      <c r="AP35" s="4">
        <v>-1667.5</v>
      </c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</row>
    <row r="36" spans="1:78" x14ac:dyDescent="0.25">
      <c r="A36" t="s">
        <v>3097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>
        <v>94181.25</v>
      </c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</row>
    <row r="37" spans="1:78" x14ac:dyDescent="0.25">
      <c r="A37" t="s">
        <v>3098</v>
      </c>
      <c r="B37" s="4"/>
      <c r="C37" s="4"/>
      <c r="D37" s="4">
        <v>88920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</row>
    <row r="38" spans="1:78" x14ac:dyDescent="0.25">
      <c r="A38" t="s">
        <v>3099</v>
      </c>
      <c r="B38" s="4"/>
      <c r="C38" s="4"/>
      <c r="D38" s="4">
        <v>105054.5</v>
      </c>
      <c r="E38" s="4"/>
      <c r="F38" s="4"/>
      <c r="G38" s="4"/>
      <c r="H38" s="4"/>
      <c r="I38" s="4">
        <v>98815</v>
      </c>
      <c r="J38" s="4"/>
      <c r="K38" s="4">
        <v>78507</v>
      </c>
      <c r="L38" s="4"/>
      <c r="M38" s="4">
        <v>77348</v>
      </c>
      <c r="N38" s="4"/>
      <c r="O38" s="4">
        <v>89442</v>
      </c>
      <c r="P38" s="4">
        <v>82057</v>
      </c>
      <c r="Q38" s="4">
        <v>83228</v>
      </c>
      <c r="R38" s="4"/>
      <c r="S38" s="4">
        <v>156904</v>
      </c>
      <c r="T38" s="4"/>
      <c r="U38" s="4">
        <v>76120</v>
      </c>
      <c r="V38" s="4">
        <v>72799</v>
      </c>
      <c r="W38" s="4">
        <v>61711</v>
      </c>
      <c r="X38" s="4">
        <v>72810</v>
      </c>
      <c r="Y38" s="4"/>
      <c r="Z38" s="4">
        <v>79851.5</v>
      </c>
      <c r="AA38" s="4"/>
      <c r="AB38" s="4">
        <v>80538</v>
      </c>
      <c r="AC38" s="4">
        <v>86492</v>
      </c>
      <c r="AD38" s="4">
        <v>89467.75</v>
      </c>
      <c r="AE38" s="4">
        <v>88872</v>
      </c>
      <c r="AF38" s="4">
        <v>88218.5</v>
      </c>
      <c r="AG38" s="4"/>
      <c r="AH38" s="4">
        <v>92572.5</v>
      </c>
      <c r="AI38" s="4">
        <v>93427</v>
      </c>
      <c r="AJ38" s="4">
        <v>45188</v>
      </c>
      <c r="AK38" s="4">
        <v>-56437.84</v>
      </c>
      <c r="AL38" s="4"/>
      <c r="AM38" s="4">
        <v>96476</v>
      </c>
      <c r="AN38" s="4"/>
      <c r="AO38" s="4">
        <v>108368</v>
      </c>
      <c r="AP38" s="4">
        <v>110174.25</v>
      </c>
      <c r="AQ38" s="4"/>
      <c r="AR38" s="4"/>
      <c r="AS38" s="4"/>
      <c r="AT38" s="4">
        <v>109229.5</v>
      </c>
      <c r="AU38" s="4"/>
      <c r="AV38" s="4">
        <v>106203</v>
      </c>
      <c r="AW38" s="4">
        <v>99415.5</v>
      </c>
      <c r="AX38" s="4"/>
      <c r="AY38" s="4">
        <v>90642.75</v>
      </c>
      <c r="AZ38" s="4">
        <v>90098.75</v>
      </c>
      <c r="BA38" s="4"/>
      <c r="BB38" s="4">
        <v>89286.5</v>
      </c>
      <c r="BC38" s="4"/>
      <c r="BD38" s="4"/>
      <c r="BE38" s="4">
        <v>91099</v>
      </c>
      <c r="BF38" s="4">
        <v>89736.5</v>
      </c>
      <c r="BG38" s="4"/>
      <c r="BH38" s="4">
        <v>87242.75</v>
      </c>
      <c r="BI38" s="4"/>
      <c r="BJ38" s="4">
        <v>88858.75</v>
      </c>
      <c r="BK38" s="4">
        <v>82261.5</v>
      </c>
      <c r="BL38" s="4">
        <v>82236</v>
      </c>
      <c r="BM38" s="4"/>
      <c r="BN38" s="4">
        <v>82974.5</v>
      </c>
      <c r="BO38" s="4"/>
      <c r="BP38" s="4">
        <v>9350</v>
      </c>
      <c r="BQ38" s="4"/>
      <c r="BR38" s="4"/>
      <c r="BS38" s="4"/>
      <c r="BT38" s="4"/>
      <c r="BU38" s="4"/>
      <c r="BV38" s="4"/>
      <c r="BW38" s="4"/>
      <c r="BX38" s="4"/>
      <c r="BY38" s="4"/>
      <c r="BZ38" s="4"/>
    </row>
    <row r="39" spans="1:78" x14ac:dyDescent="0.25">
      <c r="A39" t="s">
        <v>3100</v>
      </c>
      <c r="B39" s="4"/>
      <c r="C39" s="4"/>
      <c r="D39" s="4"/>
      <c r="E39" s="4"/>
      <c r="F39" s="4"/>
      <c r="G39" s="4"/>
      <c r="H39" s="4"/>
      <c r="I39" s="4">
        <v>1137.71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</row>
    <row r="40" spans="1:78" x14ac:dyDescent="0.25">
      <c r="A40" t="s">
        <v>3101</v>
      </c>
      <c r="B40" s="4"/>
      <c r="C40" s="4"/>
      <c r="D40" s="4"/>
      <c r="E40" s="4"/>
      <c r="F40" s="4"/>
      <c r="G40" s="4"/>
      <c r="H40" s="4"/>
      <c r="I40" s="4"/>
      <c r="J40" s="4">
        <v>100890</v>
      </c>
      <c r="K40" s="4">
        <v>605340</v>
      </c>
      <c r="L40" s="4">
        <v>100890</v>
      </c>
      <c r="M40" s="4">
        <v>92910</v>
      </c>
      <c r="N40" s="4">
        <v>185820</v>
      </c>
      <c r="O40" s="4">
        <v>278730</v>
      </c>
      <c r="P40" s="4"/>
      <c r="Q40" s="4">
        <v>178980</v>
      </c>
      <c r="R40" s="4">
        <v>268470</v>
      </c>
      <c r="S40" s="4">
        <v>178980</v>
      </c>
      <c r="T40" s="4"/>
      <c r="U40" s="4"/>
      <c r="V40" s="4">
        <v>337440</v>
      </c>
      <c r="W40" s="4">
        <v>84360</v>
      </c>
      <c r="X40" s="4">
        <v>417525</v>
      </c>
      <c r="Y40" s="4">
        <v>166440</v>
      </c>
      <c r="Z40" s="4">
        <v>331740</v>
      </c>
      <c r="AA40" s="4">
        <v>257355</v>
      </c>
      <c r="AB40" s="4">
        <v>523260</v>
      </c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</row>
    <row r="41" spans="1:78" x14ac:dyDescent="0.25">
      <c r="A41" t="s">
        <v>3102</v>
      </c>
      <c r="B41" s="4"/>
      <c r="C41" s="4">
        <v>107850</v>
      </c>
      <c r="D41" s="4">
        <v>164400</v>
      </c>
      <c r="E41" s="4">
        <v>64800</v>
      </c>
      <c r="F41" s="4">
        <v>133200</v>
      </c>
      <c r="G41" s="4">
        <v>90300</v>
      </c>
      <c r="H41" s="4"/>
      <c r="I41" s="4"/>
      <c r="J41" s="4"/>
      <c r="K41" s="4"/>
      <c r="L41" s="4">
        <v>38400</v>
      </c>
      <c r="M41" s="4"/>
      <c r="N41" s="4">
        <v>21037.5</v>
      </c>
      <c r="O41" s="4"/>
      <c r="P41" s="4">
        <v>56550</v>
      </c>
      <c r="Q41" s="4">
        <v>58480</v>
      </c>
      <c r="R41" s="4"/>
      <c r="S41" s="4">
        <v>81600</v>
      </c>
      <c r="T41" s="4">
        <v>144330</v>
      </c>
      <c r="U41" s="4">
        <v>123891.75</v>
      </c>
      <c r="V41" s="4">
        <v>150630</v>
      </c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</row>
    <row r="42" spans="1:78" x14ac:dyDescent="0.25">
      <c r="A42" t="s">
        <v>3103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>
        <v>130851.54999999999</v>
      </c>
      <c r="AD42" s="4">
        <v>184173.75</v>
      </c>
      <c r="AE42" s="4"/>
      <c r="AF42" s="4"/>
      <c r="AG42" s="4">
        <v>-10786.5</v>
      </c>
      <c r="AH42" s="4"/>
      <c r="AI42" s="4"/>
      <c r="AJ42" s="4">
        <v>25194</v>
      </c>
      <c r="AK42" s="4"/>
      <c r="AL42" s="4">
        <v>180030</v>
      </c>
      <c r="AM42" s="4"/>
      <c r="AN42" s="4"/>
      <c r="AO42" s="4">
        <v>397784.5</v>
      </c>
      <c r="AP42" s="4">
        <v>142740.5</v>
      </c>
      <c r="AQ42" s="4">
        <v>83232.77</v>
      </c>
      <c r="AR42" s="4">
        <v>223541.5</v>
      </c>
      <c r="AS42" s="4"/>
      <c r="AT42" s="4"/>
      <c r="AU42" s="4">
        <v>119160</v>
      </c>
      <c r="AV42" s="4">
        <v>-16468.75</v>
      </c>
      <c r="AW42" s="4">
        <v>90661</v>
      </c>
      <c r="AX42" s="4">
        <v>10625</v>
      </c>
      <c r="AY42" s="4"/>
      <c r="AZ42" s="4"/>
      <c r="BA42" s="4"/>
      <c r="BB42" s="4"/>
      <c r="BC42" s="4">
        <v>40118.75</v>
      </c>
      <c r="BD42" s="4"/>
      <c r="BE42" s="4">
        <v>21250</v>
      </c>
      <c r="BF42" s="4"/>
      <c r="BG42" s="4">
        <v>31875</v>
      </c>
      <c r="BH42" s="4">
        <v>126730</v>
      </c>
      <c r="BI42" s="4">
        <v>0</v>
      </c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</row>
    <row r="43" spans="1:78" x14ac:dyDescent="0.25">
      <c r="A43" t="s">
        <v>3104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>
        <v>0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</row>
    <row r="44" spans="1:78" x14ac:dyDescent="0.25">
      <c r="A44" t="s">
        <v>3105</v>
      </c>
      <c r="B44" s="4"/>
      <c r="C44" s="4"/>
      <c r="D44" s="4">
        <v>176893.6</v>
      </c>
      <c r="E44" s="4"/>
      <c r="F44" s="4"/>
      <c r="G44" s="4"/>
      <c r="H44" s="4"/>
      <c r="I44" s="4"/>
      <c r="J44" s="4"/>
      <c r="K44" s="4"/>
      <c r="L44" s="4">
        <v>191698</v>
      </c>
      <c r="M44" s="4"/>
      <c r="N44" s="4"/>
      <c r="O44" s="4"/>
      <c r="P44" s="4"/>
      <c r="Q44" s="4">
        <v>73584</v>
      </c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</row>
    <row r="45" spans="1:78" x14ac:dyDescent="0.25">
      <c r="A45" t="s">
        <v>3106</v>
      </c>
      <c r="B45" s="4"/>
      <c r="C45" s="4"/>
      <c r="D45" s="4"/>
      <c r="E45" s="4"/>
      <c r="F45" s="4"/>
      <c r="G45" s="4">
        <v>82186</v>
      </c>
      <c r="H45" s="4">
        <v>246558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</row>
    <row r="46" spans="1:78" x14ac:dyDescent="0.25">
      <c r="A46" t="s">
        <v>3107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>
        <v>15703.2</v>
      </c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</row>
    <row r="47" spans="1:78" x14ac:dyDescent="0.25">
      <c r="A47" t="s">
        <v>3108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>
        <v>1730.4</v>
      </c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</row>
    <row r="48" spans="1:78" x14ac:dyDescent="0.25">
      <c r="A48" t="s">
        <v>3109</v>
      </c>
      <c r="B48" s="4"/>
      <c r="C48" s="4"/>
      <c r="D48" s="4">
        <v>31663.5</v>
      </c>
      <c r="E48" s="4"/>
      <c r="F48" s="4"/>
      <c r="G48" s="4"/>
      <c r="H48" s="4"/>
      <c r="I48" s="4"/>
      <c r="J48" s="4"/>
      <c r="K48" s="4"/>
      <c r="L48" s="4">
        <v>41613</v>
      </c>
      <c r="M48" s="4"/>
      <c r="N48" s="4"/>
      <c r="O48" s="4"/>
      <c r="P48" s="4"/>
      <c r="Q48" s="4">
        <v>27160</v>
      </c>
      <c r="R48" s="4"/>
      <c r="S48" s="4"/>
      <c r="T48" s="4"/>
      <c r="U48" s="4"/>
      <c r="V48" s="4"/>
      <c r="W48" s="4">
        <v>56017.5</v>
      </c>
      <c r="X48" s="4"/>
      <c r="Y48" s="4"/>
      <c r="Z48" s="4"/>
      <c r="AA48" s="4"/>
      <c r="AB48" s="4"/>
      <c r="AC48" s="4">
        <v>45474</v>
      </c>
      <c r="AD48" s="4"/>
      <c r="AE48" s="4"/>
      <c r="AF48" s="4"/>
      <c r="AG48" s="4"/>
      <c r="AH48" s="4"/>
      <c r="AI48" s="4">
        <v>75900</v>
      </c>
      <c r="AJ48" s="4"/>
      <c r="AK48" s="4">
        <v>113256</v>
      </c>
      <c r="AL48" s="4"/>
      <c r="AM48" s="4"/>
      <c r="AN48" s="4">
        <v>117612</v>
      </c>
      <c r="AO48" s="4"/>
      <c r="AP48" s="4"/>
      <c r="AQ48" s="4"/>
      <c r="AR48" s="4"/>
      <c r="AS48" s="4">
        <v>118800</v>
      </c>
      <c r="AT48" s="4"/>
      <c r="AU48" s="4"/>
      <c r="AV48" s="4">
        <v>118800</v>
      </c>
      <c r="AW48" s="4"/>
      <c r="AX48" s="4"/>
      <c r="AY48" s="4"/>
      <c r="AZ48" s="4"/>
      <c r="BA48" s="4">
        <v>117612</v>
      </c>
      <c r="BB48" s="4"/>
      <c r="BC48" s="4"/>
      <c r="BD48" s="4">
        <v>118800</v>
      </c>
      <c r="BE48" s="4"/>
      <c r="BF48" s="4"/>
      <c r="BG48" s="4">
        <v>114642</v>
      </c>
      <c r="BH48" s="4">
        <v>115830</v>
      </c>
      <c r="BI48" s="4"/>
      <c r="BJ48" s="4"/>
      <c r="BK48" s="4"/>
      <c r="BL48" s="4"/>
      <c r="BM48" s="4"/>
      <c r="BN48" s="4"/>
      <c r="BO48" s="4"/>
      <c r="BP48" s="4">
        <v>230472</v>
      </c>
      <c r="BQ48" s="4"/>
      <c r="BR48" s="4"/>
      <c r="BS48" s="4"/>
      <c r="BT48" s="4"/>
      <c r="BU48" s="4">
        <v>230472</v>
      </c>
      <c r="BV48" s="4"/>
      <c r="BW48" s="4"/>
      <c r="BX48" s="4"/>
      <c r="BY48" s="4"/>
      <c r="BZ48" s="4"/>
    </row>
    <row r="49" spans="1:78" x14ac:dyDescent="0.25">
      <c r="A49" t="s">
        <v>3110</v>
      </c>
      <c r="B49" s="4">
        <v>86112</v>
      </c>
      <c r="C49" s="4">
        <v>91273</v>
      </c>
      <c r="D49" s="4">
        <v>91273</v>
      </c>
      <c r="E49" s="4">
        <v>86112</v>
      </c>
      <c r="F49" s="4"/>
      <c r="G49" s="4"/>
      <c r="H49" s="4">
        <v>90896</v>
      </c>
      <c r="I49" s="4"/>
      <c r="J49" s="4">
        <v>80132</v>
      </c>
      <c r="K49" s="4"/>
      <c r="L49" s="4"/>
      <c r="M49" s="4">
        <v>77740</v>
      </c>
      <c r="N49" s="4">
        <v>83980</v>
      </c>
      <c r="O49" s="4">
        <v>89700</v>
      </c>
      <c r="P49" s="4"/>
      <c r="Q49" s="4">
        <v>314490</v>
      </c>
      <c r="R49" s="4"/>
      <c r="S49" s="4">
        <v>74520</v>
      </c>
      <c r="T49" s="4">
        <v>144562.5</v>
      </c>
      <c r="U49" s="4">
        <v>71760</v>
      </c>
      <c r="V49" s="4"/>
      <c r="W49" s="4">
        <v>227310</v>
      </c>
      <c r="X49" s="4"/>
      <c r="Y49" s="4"/>
      <c r="Z49" s="4">
        <v>70380</v>
      </c>
      <c r="AA49" s="4"/>
      <c r="AB49" s="4">
        <v>170730</v>
      </c>
      <c r="AC49" s="4">
        <v>60843.75</v>
      </c>
      <c r="AD49" s="4"/>
      <c r="AE49" s="4"/>
      <c r="AF49" s="4"/>
      <c r="AG49" s="4">
        <v>60843.75</v>
      </c>
      <c r="AH49" s="4"/>
      <c r="AI49" s="4">
        <v>207210</v>
      </c>
      <c r="AJ49" s="4">
        <v>107640</v>
      </c>
      <c r="AK49" s="4"/>
      <c r="AL49" s="4">
        <v>83206.880000000005</v>
      </c>
      <c r="AM49" s="4"/>
      <c r="AN49" s="4">
        <v>196237.5</v>
      </c>
      <c r="AO49" s="4"/>
      <c r="AP49" s="4"/>
      <c r="AQ49" s="4"/>
      <c r="AR49" s="4"/>
      <c r="AS49" s="4"/>
      <c r="AT49" s="4">
        <v>79687.5</v>
      </c>
      <c r="AU49" s="4"/>
      <c r="AV49" s="4"/>
      <c r="AW49" s="4"/>
      <c r="AX49" s="4">
        <v>158572.5</v>
      </c>
      <c r="AY49" s="4">
        <v>85260</v>
      </c>
      <c r="AZ49" s="4"/>
      <c r="BA49" s="4"/>
      <c r="BB49" s="4">
        <v>184835</v>
      </c>
      <c r="BC49" s="4">
        <v>79300</v>
      </c>
      <c r="BD49" s="4"/>
      <c r="BE49" s="4">
        <v>167040</v>
      </c>
      <c r="BF49" s="4">
        <v>95130</v>
      </c>
      <c r="BG49" s="4">
        <v>162525</v>
      </c>
      <c r="BH49" s="4"/>
      <c r="BI49" s="4">
        <v>88455</v>
      </c>
      <c r="BJ49" s="4"/>
      <c r="BK49" s="4">
        <v>81780</v>
      </c>
      <c r="BL49" s="4"/>
      <c r="BM49" s="4"/>
      <c r="BN49" s="4">
        <v>68850</v>
      </c>
      <c r="BO49" s="4"/>
      <c r="BP49" s="4"/>
      <c r="BQ49" s="4"/>
      <c r="BR49" s="4"/>
      <c r="BS49" s="4">
        <v>72037.5</v>
      </c>
      <c r="BT49" s="4"/>
      <c r="BU49" s="4"/>
      <c r="BV49" s="4"/>
      <c r="BW49" s="4"/>
      <c r="BX49" s="4"/>
      <c r="BY49" s="4"/>
      <c r="BZ49" s="4">
        <v>72037.5</v>
      </c>
    </row>
    <row r="50" spans="1:78" x14ac:dyDescent="0.25">
      <c r="A50" t="s">
        <v>3111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>
        <v>4500</v>
      </c>
      <c r="AB50" s="4">
        <v>21506.5</v>
      </c>
      <c r="AC50" s="4"/>
      <c r="AD50" s="4"/>
      <c r="AE50" s="4"/>
      <c r="AF50" s="4"/>
      <c r="AG50" s="4"/>
      <c r="AH50" s="4">
        <v>103868</v>
      </c>
      <c r="AI50" s="4">
        <v>424908</v>
      </c>
      <c r="AJ50" s="4"/>
      <c r="AK50" s="4"/>
      <c r="AL50" s="4"/>
      <c r="AM50" s="4">
        <v>201921</v>
      </c>
      <c r="AN50" s="4">
        <v>421241.5</v>
      </c>
      <c r="AO50" s="4">
        <v>218711</v>
      </c>
      <c r="AP50" s="4">
        <v>321552</v>
      </c>
      <c r="AQ50" s="4">
        <v>350005.25</v>
      </c>
      <c r="AR50" s="4">
        <v>441912.5</v>
      </c>
      <c r="AS50" s="4">
        <v>548387</v>
      </c>
      <c r="AT50" s="4">
        <v>108480</v>
      </c>
      <c r="AU50" s="4">
        <v>259965</v>
      </c>
      <c r="AV50" s="4">
        <v>110880</v>
      </c>
      <c r="AW50" s="4">
        <v>117165</v>
      </c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</row>
    <row r="51" spans="1:78" x14ac:dyDescent="0.25">
      <c r="A51" t="s">
        <v>3112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>
        <v>3780</v>
      </c>
      <c r="AJ51" s="4">
        <v>3213</v>
      </c>
      <c r="AK51" s="4">
        <v>16254</v>
      </c>
      <c r="AL51" s="4">
        <v>6426</v>
      </c>
      <c r="AM51" s="4">
        <v>7560</v>
      </c>
      <c r="AN51" s="4">
        <v>10206</v>
      </c>
      <c r="AO51" s="4">
        <v>3780</v>
      </c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>
        <v>2007.5</v>
      </c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</row>
    <row r="52" spans="1:78" x14ac:dyDescent="0.25">
      <c r="A52" t="s">
        <v>3113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>
        <v>17470.2</v>
      </c>
      <c r="O52" s="4">
        <v>51246</v>
      </c>
      <c r="P52" s="4"/>
      <c r="Q52" s="4"/>
      <c r="R52" s="4"/>
      <c r="S52" s="4">
        <v>6739.38</v>
      </c>
      <c r="T52" s="4">
        <v>21701.329999999998</v>
      </c>
      <c r="U52" s="4">
        <v>18581.810000000001</v>
      </c>
      <c r="V52" s="4">
        <v>16557.93</v>
      </c>
      <c r="W52" s="4">
        <v>24894.160000000003</v>
      </c>
      <c r="X52" s="4"/>
      <c r="Y52" s="4"/>
      <c r="Z52" s="4">
        <v>17082</v>
      </c>
      <c r="AA52" s="4"/>
      <c r="AB52" s="4">
        <v>10676.25</v>
      </c>
      <c r="AC52" s="4">
        <v>45552</v>
      </c>
      <c r="AD52" s="4"/>
      <c r="AE52" s="4"/>
      <c r="AF52" s="4"/>
      <c r="AG52" s="4">
        <v>45552</v>
      </c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</row>
    <row r="53" spans="1:78" x14ac:dyDescent="0.25">
      <c r="A53" t="s">
        <v>3114</v>
      </c>
      <c r="B53" s="4"/>
      <c r="C53" s="4">
        <v>83640</v>
      </c>
      <c r="D53" s="4">
        <v>249936</v>
      </c>
      <c r="E53" s="4">
        <v>83640</v>
      </c>
      <c r="F53" s="4">
        <v>261240</v>
      </c>
      <c r="G53" s="4"/>
      <c r="H53" s="4">
        <v>175440</v>
      </c>
      <c r="I53" s="4"/>
      <c r="J53" s="4">
        <v>90000</v>
      </c>
      <c r="K53" s="4">
        <v>88800</v>
      </c>
      <c r="L53" s="4">
        <v>88800</v>
      </c>
      <c r="M53" s="4"/>
      <c r="N53" s="4">
        <v>68340</v>
      </c>
      <c r="O53" s="4">
        <v>74460</v>
      </c>
      <c r="P53" s="4"/>
      <c r="Q53" s="4"/>
      <c r="R53" s="4"/>
      <c r="S53" s="4"/>
      <c r="T53" s="4"/>
      <c r="U53" s="4"/>
      <c r="V53" s="4"/>
      <c r="W53" s="4">
        <v>67320</v>
      </c>
      <c r="X53" s="4"/>
      <c r="Y53" s="4"/>
      <c r="Z53" s="4"/>
      <c r="AA53" s="4"/>
      <c r="AB53" s="4"/>
      <c r="AC53" s="4"/>
      <c r="AD53" s="4">
        <v>479400</v>
      </c>
      <c r="AE53" s="4">
        <v>95880</v>
      </c>
      <c r="AF53" s="4">
        <v>581160</v>
      </c>
      <c r="AG53" s="4"/>
      <c r="AH53" s="4"/>
      <c r="AI53" s="4">
        <v>-95880</v>
      </c>
      <c r="AJ53" s="4"/>
      <c r="AK53" s="4"/>
      <c r="AL53" s="4"/>
      <c r="AM53" s="4"/>
      <c r="AN53" s="4"/>
      <c r="AO53" s="4">
        <v>0</v>
      </c>
      <c r="AP53" s="4">
        <v>100980</v>
      </c>
      <c r="AQ53" s="4"/>
      <c r="AR53" s="4"/>
      <c r="AS53" s="4"/>
      <c r="AT53" s="4"/>
      <c r="AU53" s="4">
        <v>212160</v>
      </c>
      <c r="AV53" s="4">
        <v>106080</v>
      </c>
      <c r="AW53" s="4"/>
      <c r="AX53" s="4">
        <v>289170</v>
      </c>
      <c r="AY53" s="4">
        <v>183600</v>
      </c>
      <c r="AZ53" s="4">
        <v>183600</v>
      </c>
      <c r="BA53" s="4">
        <v>91800</v>
      </c>
      <c r="BB53" s="4">
        <v>275400</v>
      </c>
      <c r="BC53" s="4">
        <v>183600</v>
      </c>
      <c r="BD53" s="4">
        <v>367200</v>
      </c>
      <c r="BE53" s="4">
        <v>250920</v>
      </c>
      <c r="BF53" s="4">
        <v>250575.75</v>
      </c>
      <c r="BG53" s="4">
        <v>250920</v>
      </c>
      <c r="BH53" s="4">
        <v>250920</v>
      </c>
      <c r="BI53" s="4"/>
      <c r="BJ53" s="4">
        <v>82892</v>
      </c>
      <c r="BK53" s="4">
        <v>306306</v>
      </c>
      <c r="BL53" s="4">
        <v>235620</v>
      </c>
      <c r="BM53" s="4">
        <v>235620</v>
      </c>
      <c r="BN53" s="4">
        <v>78540</v>
      </c>
      <c r="BO53" s="4">
        <v>78540</v>
      </c>
      <c r="BP53" s="4">
        <v>334560</v>
      </c>
      <c r="BQ53" s="4">
        <v>418200</v>
      </c>
      <c r="BR53" s="4">
        <v>250920</v>
      </c>
      <c r="BS53" s="4">
        <v>250920</v>
      </c>
      <c r="BT53" s="4">
        <v>418200</v>
      </c>
      <c r="BU53" s="4">
        <v>83640</v>
      </c>
      <c r="BV53" s="4">
        <v>250920</v>
      </c>
      <c r="BW53" s="4">
        <v>247860</v>
      </c>
      <c r="BX53" s="4">
        <v>413100</v>
      </c>
      <c r="BY53" s="4">
        <v>413100</v>
      </c>
      <c r="BZ53" s="4">
        <v>413100</v>
      </c>
    </row>
    <row r="54" spans="1:78" x14ac:dyDescent="0.25">
      <c r="A54" t="s">
        <v>3115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>
        <v>326.7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</row>
    <row r="55" spans="1:78" x14ac:dyDescent="0.25">
      <c r="A55" t="s">
        <v>3116</v>
      </c>
      <c r="B55" s="4"/>
      <c r="C55" s="4"/>
      <c r="D55" s="4"/>
      <c r="E55" s="4"/>
      <c r="F55" s="4"/>
      <c r="G55" s="4"/>
      <c r="H55" s="4"/>
      <c r="I55" s="4"/>
      <c r="J55" s="4">
        <v>86561.1</v>
      </c>
      <c r="K55" s="4"/>
      <c r="L55" s="4"/>
      <c r="M55" s="4">
        <v>87700.800000000003</v>
      </c>
      <c r="N55" s="4">
        <v>168574.40000000002</v>
      </c>
      <c r="O55" s="4"/>
      <c r="P55" s="4">
        <v>161483.40000000002</v>
      </c>
      <c r="Q55" s="4">
        <v>152685</v>
      </c>
      <c r="R55" s="4"/>
      <c r="S55" s="4">
        <v>155001.60000000001</v>
      </c>
      <c r="T55" s="4"/>
      <c r="U55" s="4">
        <v>77968.800000000003</v>
      </c>
      <c r="V55" s="4"/>
      <c r="W55" s="4"/>
      <c r="X55" s="4"/>
      <c r="Y55" s="4"/>
      <c r="Z55" s="4">
        <v>141211.20000000001</v>
      </c>
      <c r="AA55" s="4">
        <v>207230.4</v>
      </c>
      <c r="AB55" s="4"/>
      <c r="AC55" s="4"/>
      <c r="AD55" s="4"/>
      <c r="AE55" s="4">
        <v>164268</v>
      </c>
      <c r="AF55" s="4">
        <v>187044</v>
      </c>
      <c r="AG55" s="4"/>
      <c r="AH55" s="4">
        <v>257649.59999999998</v>
      </c>
      <c r="AI55" s="4">
        <v>89856</v>
      </c>
      <c r="AJ55" s="4">
        <v>21804</v>
      </c>
      <c r="AK55" s="4">
        <v>87945.83</v>
      </c>
      <c r="AL55" s="4"/>
      <c r="AM55" s="4"/>
      <c r="AN55" s="4">
        <v>435245.6</v>
      </c>
      <c r="AO55" s="4"/>
      <c r="AP55" s="4"/>
      <c r="AQ55" s="4">
        <v>126320</v>
      </c>
      <c r="AR55" s="4"/>
      <c r="AS55" s="4"/>
      <c r="AT55" s="4"/>
      <c r="AU55" s="4"/>
      <c r="AV55" s="4">
        <v>184325.6</v>
      </c>
      <c r="AW55" s="4"/>
      <c r="AX55" s="4"/>
      <c r="AY55" s="4"/>
      <c r="AZ55" s="4"/>
      <c r="BA55" s="4"/>
      <c r="BB55" s="4">
        <v>161133.91999999998</v>
      </c>
      <c r="BC55" s="4">
        <v>88958.8</v>
      </c>
      <c r="BD55" s="4"/>
      <c r="BE55" s="4"/>
      <c r="BF55" s="4"/>
      <c r="BG55" s="4"/>
      <c r="BH55" s="4">
        <v>183919.02</v>
      </c>
      <c r="BI55" s="4">
        <v>57657.66</v>
      </c>
      <c r="BJ55" s="4"/>
      <c r="BK55" s="4"/>
      <c r="BL55" s="4">
        <v>159979.68</v>
      </c>
      <c r="BM55" s="4"/>
      <c r="BN55" s="4"/>
      <c r="BO55" s="4">
        <v>98494.47</v>
      </c>
      <c r="BP55" s="4">
        <v>90770.1</v>
      </c>
      <c r="BQ55" s="4">
        <v>70923.320000000007</v>
      </c>
      <c r="BR55" s="4"/>
      <c r="BS55" s="4"/>
      <c r="BT55" s="4"/>
      <c r="BU55" s="4">
        <v>158560.04</v>
      </c>
      <c r="BV55" s="4"/>
      <c r="BW55" s="4"/>
      <c r="BX55" s="4"/>
      <c r="BY55" s="4"/>
      <c r="BZ55" s="4"/>
    </row>
    <row r="56" spans="1:78" x14ac:dyDescent="0.25">
      <c r="A56" t="s">
        <v>3117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>
        <v>77448</v>
      </c>
      <c r="AF56" s="4">
        <v>21840</v>
      </c>
      <c r="AG56" s="4"/>
      <c r="AH56" s="4"/>
      <c r="AI56" s="4"/>
      <c r="AJ56" s="4"/>
      <c r="AK56" s="4"/>
      <c r="AL56" s="4"/>
      <c r="AM56" s="4"/>
      <c r="AN56" s="4"/>
      <c r="AO56" s="4">
        <v>65904</v>
      </c>
      <c r="AP56" s="4">
        <v>33480</v>
      </c>
      <c r="AQ56" s="4">
        <v>33480</v>
      </c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>
        <v>25332</v>
      </c>
      <c r="BS56" s="4"/>
      <c r="BT56" s="4">
        <v>24120</v>
      </c>
      <c r="BU56" s="4">
        <v>24840</v>
      </c>
      <c r="BV56" s="4">
        <v>49140</v>
      </c>
      <c r="BW56" s="4"/>
      <c r="BX56" s="4"/>
      <c r="BY56" s="4"/>
      <c r="BZ56" s="4"/>
    </row>
    <row r="57" spans="1:78" x14ac:dyDescent="0.25">
      <c r="A57" t="s">
        <v>3118</v>
      </c>
      <c r="B57" s="4"/>
      <c r="C57" s="4"/>
      <c r="D57" s="4"/>
      <c r="E57" s="4">
        <v>3673.9300000000003</v>
      </c>
      <c r="F57" s="4"/>
      <c r="G57" s="4"/>
      <c r="H57" s="4">
        <v>35708.639999999999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>
        <v>56831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</row>
    <row r="58" spans="1:78" x14ac:dyDescent="0.25">
      <c r="A58" t="s">
        <v>3119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>
        <v>25162.5</v>
      </c>
      <c r="AH58" s="4"/>
      <c r="AI58" s="4">
        <v>32670</v>
      </c>
      <c r="AJ58" s="4"/>
      <c r="AK58" s="4">
        <v>23375</v>
      </c>
      <c r="AL58" s="4"/>
      <c r="AM58" s="4"/>
      <c r="AN58" s="4"/>
      <c r="AO58" s="4"/>
      <c r="AP58" s="4"/>
      <c r="AQ58" s="4">
        <v>36740</v>
      </c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>
        <v>45375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</row>
    <row r="59" spans="1:78" x14ac:dyDescent="0.25">
      <c r="A59" t="s">
        <v>3120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>
        <v>19246.5</v>
      </c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>
        <v>27795.599999999999</v>
      </c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</row>
    <row r="60" spans="1:78" x14ac:dyDescent="0.25">
      <c r="A60" t="s">
        <v>3121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>
        <v>63020.1</v>
      </c>
      <c r="O60" s="4"/>
      <c r="P60" s="4"/>
      <c r="Q60" s="4"/>
      <c r="R60" s="4">
        <v>63020.1</v>
      </c>
      <c r="S60" s="4"/>
      <c r="T60" s="4"/>
      <c r="U60" s="4"/>
      <c r="V60" s="4"/>
      <c r="W60" s="4">
        <v>63020.1</v>
      </c>
      <c r="X60" s="4"/>
      <c r="Y60" s="4"/>
      <c r="Z60" s="4">
        <v>63020.1</v>
      </c>
      <c r="AA60" s="4"/>
      <c r="AB60" s="4">
        <v>63020.1</v>
      </c>
      <c r="AC60" s="4"/>
      <c r="AD60" s="4"/>
      <c r="AE60" s="4">
        <v>63020.1</v>
      </c>
      <c r="AF60" s="4"/>
      <c r="AG60" s="4">
        <v>64280.5</v>
      </c>
      <c r="AH60" s="4">
        <v>52306.68</v>
      </c>
      <c r="AI60" s="4">
        <v>96956.94</v>
      </c>
      <c r="AJ60" s="4">
        <v>77492.69</v>
      </c>
      <c r="AK60" s="4"/>
      <c r="AL60" s="4">
        <v>303666.62</v>
      </c>
      <c r="AM60" s="4"/>
      <c r="AN60" s="4">
        <v>338689.56</v>
      </c>
      <c r="AO60" s="4"/>
      <c r="AP60" s="4">
        <v>163908.08000000002</v>
      </c>
      <c r="AQ60" s="4"/>
      <c r="AR60" s="4"/>
      <c r="AS60" s="4">
        <v>161704.58000000002</v>
      </c>
      <c r="AT60" s="4"/>
      <c r="AU60" s="4">
        <v>78556.98</v>
      </c>
      <c r="AV60" s="4"/>
      <c r="AW60" s="4">
        <v>217033</v>
      </c>
      <c r="AX60" s="4"/>
      <c r="AY60" s="4">
        <v>137635.9</v>
      </c>
      <c r="AZ60" s="4"/>
      <c r="BA60" s="4">
        <v>130577.64</v>
      </c>
      <c r="BB60" s="4"/>
      <c r="BC60" s="4"/>
      <c r="BD60" s="4">
        <v>129962.43</v>
      </c>
      <c r="BE60" s="4"/>
      <c r="BF60" s="4">
        <v>129645.13</v>
      </c>
      <c r="BG60" s="4"/>
      <c r="BH60" s="4"/>
      <c r="BI60" s="4"/>
      <c r="BJ60" s="4">
        <v>135888.38</v>
      </c>
      <c r="BK60" s="4"/>
      <c r="BL60" s="4"/>
      <c r="BM60" s="4"/>
      <c r="BN60" s="4">
        <v>136622.88</v>
      </c>
      <c r="BO60" s="4"/>
      <c r="BP60" s="4"/>
      <c r="BQ60" s="4"/>
      <c r="BR60" s="4">
        <v>143233.38</v>
      </c>
      <c r="BS60" s="4"/>
      <c r="BT60" s="4">
        <v>142131.63</v>
      </c>
      <c r="BU60" s="4"/>
      <c r="BV60" s="4"/>
      <c r="BW60" s="4"/>
      <c r="BX60" s="4"/>
      <c r="BY60" s="4">
        <v>134419.38</v>
      </c>
      <c r="BZ60" s="4"/>
    </row>
    <row r="61" spans="1:78" x14ac:dyDescent="0.25">
      <c r="A61" t="s">
        <v>3122</v>
      </c>
      <c r="B61" s="4">
        <v>16602.400000000001</v>
      </c>
      <c r="C61" s="4">
        <v>0</v>
      </c>
      <c r="D61" s="4">
        <v>2100</v>
      </c>
      <c r="E61" s="4"/>
      <c r="F61" s="4"/>
      <c r="G61" s="4"/>
      <c r="H61" s="4"/>
      <c r="I61" s="4"/>
      <c r="J61" s="4"/>
      <c r="K61" s="4">
        <v>35.5</v>
      </c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>
        <v>575</v>
      </c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</row>
    <row r="62" spans="1:78" x14ac:dyDescent="0.25">
      <c r="A62" t="s">
        <v>3123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>
        <v>18671.5</v>
      </c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>
        <v>45066.459999999992</v>
      </c>
      <c r="AT62" s="4"/>
      <c r="AU62" s="4"/>
      <c r="AV62" s="4"/>
      <c r="AW62" s="4">
        <v>7667</v>
      </c>
      <c r="AX62" s="4">
        <v>812.5</v>
      </c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>
        <v>1174.5</v>
      </c>
      <c r="BT62" s="4"/>
      <c r="BU62" s="4"/>
      <c r="BV62" s="4"/>
      <c r="BW62" s="4"/>
      <c r="BX62" s="4"/>
      <c r="BY62" s="4"/>
      <c r="BZ62" s="4">
        <v>6300</v>
      </c>
    </row>
    <row r="63" spans="1:78" x14ac:dyDescent="0.25">
      <c r="A63" t="s">
        <v>3124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>
        <v>6240</v>
      </c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</row>
    <row r="64" spans="1:78" x14ac:dyDescent="0.25">
      <c r="A64" t="s">
        <v>3125</v>
      </c>
      <c r="B64" s="4"/>
      <c r="C64" s="4">
        <v>88321.2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</row>
    <row r="65" spans="1:78" x14ac:dyDescent="0.25">
      <c r="A65" t="s">
        <v>3126</v>
      </c>
      <c r="B65" s="4">
        <v>224889.60000000001</v>
      </c>
      <c r="C65" s="4">
        <v>112444.8</v>
      </c>
      <c r="D65" s="4"/>
      <c r="E65" s="4"/>
      <c r="F65" s="4">
        <v>87677.4</v>
      </c>
      <c r="G65" s="4">
        <v>106811</v>
      </c>
      <c r="H65" s="4">
        <v>359799</v>
      </c>
      <c r="I65" s="4">
        <v>109262.39999999999</v>
      </c>
      <c r="J65" s="4"/>
      <c r="K65" s="4">
        <v>91584</v>
      </c>
      <c r="L65" s="4">
        <v>90664</v>
      </c>
      <c r="M65" s="4"/>
      <c r="N65" s="4">
        <v>93590.399999999994</v>
      </c>
      <c r="O65" s="4"/>
      <c r="P65" s="4"/>
      <c r="Q65" s="4">
        <v>88767.2</v>
      </c>
      <c r="R65" s="4"/>
      <c r="S65" s="4"/>
      <c r="T65" s="4"/>
      <c r="U65" s="4"/>
      <c r="V65" s="4">
        <v>68988.48000000001</v>
      </c>
      <c r="W65" s="4"/>
      <c r="X65" s="4"/>
      <c r="Y65" s="4"/>
      <c r="Z65" s="4">
        <v>68515.199999999997</v>
      </c>
      <c r="AA65" s="4">
        <v>78405.600000000006</v>
      </c>
      <c r="AB65" s="4">
        <v>31900.5</v>
      </c>
      <c r="AC65" s="4"/>
      <c r="AD65" s="4"/>
      <c r="AE65" s="4"/>
      <c r="AF65" s="4"/>
      <c r="AG65" s="4">
        <v>184104.32000000001</v>
      </c>
      <c r="AH65" s="4"/>
      <c r="AI65" s="4"/>
      <c r="AJ65" s="4"/>
      <c r="AK65" s="4"/>
      <c r="AL65" s="4"/>
      <c r="AM65" s="4"/>
      <c r="AN65" s="4"/>
      <c r="AO65" s="4">
        <v>119808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>
        <v>72134.399999999994</v>
      </c>
      <c r="BA65" s="4"/>
      <c r="BB65" s="4"/>
      <c r="BC65" s="4"/>
      <c r="BD65" s="4"/>
      <c r="BE65" s="4"/>
      <c r="BF65" s="4"/>
      <c r="BG65" s="4">
        <v>83016.75</v>
      </c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1:78" x14ac:dyDescent="0.25">
      <c r="A66" t="s">
        <v>3127</v>
      </c>
      <c r="B66" s="4">
        <v>7200</v>
      </c>
      <c r="C66" s="4">
        <v>28800</v>
      </c>
      <c r="D66" s="4">
        <v>24000</v>
      </c>
      <c r="E66" s="4">
        <v>24000</v>
      </c>
      <c r="F66" s="4">
        <v>24000</v>
      </c>
      <c r="G66" s="4">
        <v>28800</v>
      </c>
      <c r="H66" s="4">
        <v>24000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1:78" x14ac:dyDescent="0.25">
      <c r="A67" t="s">
        <v>3128</v>
      </c>
      <c r="B67" s="4">
        <v>102508.32000000002</v>
      </c>
      <c r="C67" s="4">
        <v>97814.760000000009</v>
      </c>
      <c r="D67" s="4">
        <v>115897.86000000002</v>
      </c>
      <c r="E67" s="4">
        <v>114157.38</v>
      </c>
      <c r="F67" s="4">
        <v>113045.57999999999</v>
      </c>
      <c r="G67" s="4">
        <v>69684.48000000001</v>
      </c>
      <c r="H67" s="4">
        <v>78771</v>
      </c>
      <c r="I67" s="4">
        <v>106684.91999999998</v>
      </c>
      <c r="J67" s="4">
        <v>98750.400000000009</v>
      </c>
      <c r="K67" s="4">
        <v>153663.12</v>
      </c>
      <c r="L67" s="4">
        <v>163173.18</v>
      </c>
      <c r="M67" s="4">
        <v>131121.54</v>
      </c>
      <c r="N67" s="4">
        <v>107958.48000000001</v>
      </c>
      <c r="O67" s="4">
        <v>94784.639999999985</v>
      </c>
      <c r="P67" s="4">
        <v>114930.42</v>
      </c>
      <c r="Q67" s="4">
        <v>50894.1</v>
      </c>
      <c r="R67" s="4">
        <v>37920.6</v>
      </c>
      <c r="S67" s="4">
        <v>42841.86</v>
      </c>
      <c r="T67" s="4">
        <v>71700.719999999987</v>
      </c>
      <c r="U67" s="4">
        <v>52373.159999999996</v>
      </c>
      <c r="V67" s="4">
        <v>105108.00000000001</v>
      </c>
      <c r="W67" s="4">
        <v>49788.480000000003</v>
      </c>
      <c r="X67" s="4">
        <v>54957</v>
      </c>
      <c r="Y67" s="4">
        <v>85421.22</v>
      </c>
      <c r="Z67" s="4">
        <v>104797.92</v>
      </c>
      <c r="AA67" s="4">
        <v>70777.560000000012</v>
      </c>
      <c r="AB67" s="4">
        <v>88792.26</v>
      </c>
      <c r="AC67" s="4">
        <v>65373</v>
      </c>
      <c r="AD67" s="4">
        <v>73820.52</v>
      </c>
      <c r="AE67" s="4">
        <v>75024.600000000006</v>
      </c>
      <c r="AF67" s="4">
        <v>104997.84000000001</v>
      </c>
      <c r="AG67" s="4">
        <v>100574.34000000001</v>
      </c>
      <c r="AH67" s="4">
        <v>114897.78</v>
      </c>
      <c r="AI67" s="4">
        <v>126043.38000000002</v>
      </c>
      <c r="AJ67" s="4">
        <v>125363.04000000001</v>
      </c>
      <c r="AK67" s="4">
        <v>84526.44</v>
      </c>
      <c r="AL67" s="4">
        <v>83729.520000000019</v>
      </c>
      <c r="AM67" s="4">
        <v>107111.04000000001</v>
      </c>
      <c r="AN67" s="4">
        <v>94249.680000000037</v>
      </c>
      <c r="AO67" s="4">
        <v>106510.62000000001</v>
      </c>
      <c r="AP67" s="4">
        <v>60877.32</v>
      </c>
      <c r="AQ67" s="4">
        <v>91168.02</v>
      </c>
      <c r="AR67" s="4">
        <v>63337.68</v>
      </c>
      <c r="AS67" s="4">
        <v>59109.119999999995</v>
      </c>
      <c r="AT67" s="4">
        <v>85879.92</v>
      </c>
      <c r="AU67" s="4">
        <v>74320.920000000013</v>
      </c>
      <c r="AV67" s="4">
        <v>82236.36</v>
      </c>
      <c r="AW67" s="4">
        <v>57141.420000000013</v>
      </c>
      <c r="AX67" s="4">
        <v>58740.060000000012</v>
      </c>
      <c r="AY67" s="4">
        <v>62948.580000000016</v>
      </c>
      <c r="AZ67" s="4">
        <v>41565.720000000008</v>
      </c>
      <c r="BA67" s="4">
        <v>50294.580000000009</v>
      </c>
      <c r="BB67" s="4">
        <v>64609.560000000012</v>
      </c>
      <c r="BC67" s="4">
        <v>59507.58</v>
      </c>
      <c r="BD67" s="4">
        <v>75669.900000000009</v>
      </c>
      <c r="BE67" s="4">
        <v>48438.66</v>
      </c>
      <c r="BF67" s="4">
        <v>58574.159999999989</v>
      </c>
      <c r="BG67" s="4">
        <v>64641.660000000018</v>
      </c>
      <c r="BH67" s="4">
        <v>66180.960000000006</v>
      </c>
      <c r="BI67" s="4">
        <v>63323.64</v>
      </c>
      <c r="BJ67" s="4">
        <v>86866.94</v>
      </c>
      <c r="BK67" s="4">
        <v>71838.000000000015</v>
      </c>
      <c r="BL67" s="4">
        <v>58225.17000000002</v>
      </c>
      <c r="BM67" s="4">
        <v>76838.690000000017</v>
      </c>
      <c r="BN67" s="4">
        <v>56222.91</v>
      </c>
      <c r="BO67" s="4">
        <v>118527.88</v>
      </c>
      <c r="BP67" s="4">
        <v>107124.11</v>
      </c>
      <c r="BQ67" s="4">
        <v>64161.680000000015</v>
      </c>
      <c r="BR67" s="4">
        <v>76044.060000000027</v>
      </c>
      <c r="BS67" s="4">
        <v>83108.460000000021</v>
      </c>
      <c r="BT67" s="4">
        <v>71000.550000000017</v>
      </c>
      <c r="BU67" s="4">
        <v>72659.050000000017</v>
      </c>
      <c r="BV67" s="4">
        <v>76728.220000000016</v>
      </c>
      <c r="BW67" s="4">
        <v>56761.560000000019</v>
      </c>
      <c r="BX67" s="4">
        <v>47169.099999999991</v>
      </c>
      <c r="BY67" s="4">
        <v>72819.930000000008</v>
      </c>
      <c r="BZ67" s="4">
        <v>59703.900000000009</v>
      </c>
    </row>
    <row r="68" spans="1:78" x14ac:dyDescent="0.25">
      <c r="A68" t="s">
        <v>3129</v>
      </c>
      <c r="B68" s="4"/>
      <c r="C68" s="4"/>
      <c r="D68" s="4"/>
      <c r="E68" s="4">
        <v>0</v>
      </c>
      <c r="F68" s="4"/>
      <c r="G68" s="4"/>
      <c r="H68" s="4">
        <v>675859.95</v>
      </c>
      <c r="I68" s="4">
        <v>811965.48</v>
      </c>
      <c r="J68" s="4">
        <v>734522.17</v>
      </c>
      <c r="K68" s="4">
        <v>217416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>
        <v>69264.600000000006</v>
      </c>
      <c r="AB68" s="4">
        <v>312442.67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1:78" x14ac:dyDescent="0.25">
      <c r="A69" t="s">
        <v>3130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>
        <v>36550</v>
      </c>
      <c r="R69" s="4"/>
      <c r="S69" s="4"/>
      <c r="T69" s="4"/>
      <c r="U69" s="4"/>
      <c r="V69" s="4">
        <v>37221.5</v>
      </c>
      <c r="W69" s="4"/>
      <c r="X69" s="4"/>
      <c r="Y69" s="4"/>
      <c r="Z69" s="4"/>
      <c r="AA69" s="4"/>
      <c r="AB69" s="4">
        <v>43758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>
        <v>37978</v>
      </c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1:78" x14ac:dyDescent="0.25">
      <c r="A70" t="s">
        <v>3131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>
        <v>79200</v>
      </c>
      <c r="AK70" s="4"/>
      <c r="AL70" s="4">
        <v>26160</v>
      </c>
      <c r="AM70" s="4">
        <v>78720</v>
      </c>
      <c r="AN70" s="4">
        <v>79200</v>
      </c>
      <c r="AO70" s="4">
        <v>26400</v>
      </c>
      <c r="AP70" s="4"/>
      <c r="AQ70" s="4">
        <v>116640</v>
      </c>
      <c r="AR70" s="4"/>
      <c r="AS70" s="4"/>
      <c r="AT70" s="4"/>
      <c r="AU70" s="4"/>
      <c r="AV70" s="4"/>
      <c r="AW70" s="4"/>
      <c r="AX70" s="4">
        <v>99840</v>
      </c>
      <c r="AY70" s="4"/>
      <c r="AZ70" s="4">
        <v>99840</v>
      </c>
      <c r="BA70" s="4"/>
      <c r="BB70" s="4"/>
      <c r="BC70" s="4"/>
      <c r="BD70" s="4">
        <v>73440</v>
      </c>
      <c r="BE70" s="4">
        <v>24480</v>
      </c>
      <c r="BF70" s="4"/>
      <c r="BG70" s="4">
        <v>48000</v>
      </c>
      <c r="BH70" s="4">
        <v>24000</v>
      </c>
      <c r="BI70" s="4"/>
      <c r="BJ70" s="4">
        <v>24000</v>
      </c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1:78" x14ac:dyDescent="0.25">
      <c r="A71" t="s">
        <v>3132</v>
      </c>
      <c r="B71" s="4">
        <v>80080</v>
      </c>
      <c r="C71" s="4">
        <v>242288.99999999997</v>
      </c>
      <c r="D71" s="4">
        <v>158518.79999999999</v>
      </c>
      <c r="E71" s="4">
        <v>363287.70000000007</v>
      </c>
      <c r="F71" s="4">
        <v>264012</v>
      </c>
      <c r="G71" s="4">
        <v>473017.49999999994</v>
      </c>
      <c r="H71" s="4">
        <v>326367.00000000006</v>
      </c>
      <c r="I71" s="4">
        <v>494432.70000000007</v>
      </c>
      <c r="J71" s="4">
        <v>163396.79999999999</v>
      </c>
      <c r="K71" s="4">
        <v>65322</v>
      </c>
      <c r="L71" s="4">
        <v>219500.4</v>
      </c>
      <c r="M71" s="4">
        <v>237368.4</v>
      </c>
      <c r="N71" s="4">
        <v>278112.12</v>
      </c>
      <c r="O71" s="4">
        <v>258001.35000000003</v>
      </c>
      <c r="P71" s="4"/>
      <c r="Q71" s="4"/>
      <c r="R71" s="4">
        <v>85271.52</v>
      </c>
      <c r="S71" s="4">
        <v>277268.51</v>
      </c>
      <c r="T71" s="4">
        <v>338605.07999999996</v>
      </c>
      <c r="U71" s="4">
        <v>436752.12000000011</v>
      </c>
      <c r="V71" s="4">
        <v>357998.4</v>
      </c>
      <c r="W71" s="4">
        <v>394495.55999999994</v>
      </c>
      <c r="X71" s="4">
        <v>325137.62</v>
      </c>
      <c r="Y71" s="4">
        <v>227960.51999999996</v>
      </c>
      <c r="Z71" s="4">
        <v>104904</v>
      </c>
      <c r="AA71" s="4">
        <v>166172</v>
      </c>
      <c r="AB71" s="4">
        <v>240044</v>
      </c>
      <c r="AC71" s="4">
        <v>302800.63</v>
      </c>
      <c r="AD71" s="4"/>
      <c r="AE71" s="4">
        <v>7522.5</v>
      </c>
      <c r="AF71" s="4">
        <v>33984</v>
      </c>
      <c r="AG71" s="4">
        <v>426785.99999999994</v>
      </c>
      <c r="AH71" s="4">
        <v>634565.19999999984</v>
      </c>
      <c r="AI71" s="4"/>
      <c r="AJ71" s="4"/>
      <c r="AK71" s="4"/>
      <c r="AL71" s="4">
        <v>647878</v>
      </c>
      <c r="AM71" s="4">
        <v>269707.30000000005</v>
      </c>
      <c r="AN71" s="4">
        <v>596483.80000000005</v>
      </c>
      <c r="AO71" s="4">
        <v>21726</v>
      </c>
      <c r="AP71" s="4">
        <v>81792</v>
      </c>
      <c r="AQ71" s="4">
        <v>0</v>
      </c>
      <c r="AR71" s="4">
        <v>40896</v>
      </c>
      <c r="AS71" s="4">
        <v>40896</v>
      </c>
      <c r="AT71" s="4"/>
      <c r="AU71" s="4"/>
      <c r="AV71" s="4"/>
      <c r="AW71" s="4"/>
      <c r="AX71" s="4">
        <v>58240</v>
      </c>
      <c r="AY71" s="4">
        <v>38400</v>
      </c>
      <c r="AZ71" s="4">
        <v>58239.999999999993</v>
      </c>
      <c r="BA71" s="4">
        <v>76800</v>
      </c>
      <c r="BB71" s="4">
        <v>42240</v>
      </c>
      <c r="BC71" s="4">
        <v>57600</v>
      </c>
      <c r="BD71" s="4">
        <v>626003.19999999995</v>
      </c>
      <c r="BE71" s="4">
        <v>207780</v>
      </c>
      <c r="BF71" s="4">
        <v>605030.79999999993</v>
      </c>
      <c r="BG71" s="4">
        <v>562823.20000000007</v>
      </c>
      <c r="BH71" s="4">
        <v>752256.39999999979</v>
      </c>
      <c r="BI71" s="4">
        <v>204482.4</v>
      </c>
      <c r="BJ71" s="4">
        <v>336871</v>
      </c>
      <c r="BK71" s="4">
        <v>689336.8</v>
      </c>
      <c r="BL71" s="4">
        <v>589442.39999999991</v>
      </c>
      <c r="BM71" s="4">
        <v>533189</v>
      </c>
      <c r="BN71" s="4">
        <v>682231.39999999991</v>
      </c>
      <c r="BO71" s="4">
        <v>844189.65000000014</v>
      </c>
      <c r="BP71" s="4">
        <v>631960.39999999991</v>
      </c>
      <c r="BQ71" s="4">
        <v>595482.4</v>
      </c>
      <c r="BR71" s="4">
        <v>493753.1</v>
      </c>
      <c r="BS71" s="4">
        <v>719495.49999999988</v>
      </c>
      <c r="BT71" s="4">
        <v>508259.1999999999</v>
      </c>
      <c r="BU71" s="4">
        <v>475704.19999999995</v>
      </c>
      <c r="BV71" s="4"/>
      <c r="BW71" s="4"/>
      <c r="BX71" s="4"/>
      <c r="BY71" s="4"/>
      <c r="BZ71" s="4"/>
    </row>
    <row r="72" spans="1:78" x14ac:dyDescent="0.25">
      <c r="A72" t="s">
        <v>3133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>
        <v>59263</v>
      </c>
      <c r="P72" s="4"/>
      <c r="Q72" s="4"/>
      <c r="R72" s="4"/>
      <c r="S72" s="4"/>
      <c r="T72" s="4"/>
      <c r="U72" s="4"/>
      <c r="V72" s="4"/>
      <c r="W72" s="4">
        <v>27060</v>
      </c>
      <c r="X72" s="4"/>
      <c r="Y72" s="4"/>
      <c r="Z72" s="4"/>
      <c r="AA72" s="4">
        <v>58740</v>
      </c>
      <c r="AB72" s="4"/>
      <c r="AC72" s="4">
        <v>21780</v>
      </c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1:78" x14ac:dyDescent="0.25">
      <c r="A73" t="s">
        <v>3134</v>
      </c>
      <c r="B73" s="4"/>
      <c r="C73" s="4"/>
      <c r="D73" s="4">
        <v>-24000</v>
      </c>
      <c r="E73" s="4"/>
      <c r="F73" s="4"/>
      <c r="G73" s="4"/>
      <c r="H73" s="4"/>
      <c r="I73" s="4">
        <v>40345.5</v>
      </c>
      <c r="J73" s="4"/>
      <c r="K73" s="4">
        <v>2997</v>
      </c>
      <c r="L73" s="4">
        <v>14322.4</v>
      </c>
      <c r="M73" s="4">
        <v>11643.5</v>
      </c>
      <c r="N73" s="4"/>
      <c r="O73" s="4"/>
      <c r="P73" s="4"/>
      <c r="Q73" s="4"/>
      <c r="R73" s="4"/>
      <c r="S73" s="4">
        <v>24000</v>
      </c>
      <c r="T73" s="4"/>
      <c r="U73" s="4">
        <v>3996</v>
      </c>
      <c r="V73" s="4">
        <v>34234.899999999994</v>
      </c>
      <c r="W73" s="4"/>
      <c r="X73" s="4">
        <v>11309.4</v>
      </c>
      <c r="Y73" s="4">
        <v>46469.62</v>
      </c>
      <c r="Z73" s="4">
        <v>42633.1</v>
      </c>
      <c r="AA73" s="4">
        <v>22468.21</v>
      </c>
      <c r="AB73" s="4">
        <v>31943.699999999997</v>
      </c>
      <c r="AC73" s="4">
        <v>24970.930000000004</v>
      </c>
      <c r="AD73" s="4">
        <v>93226.72</v>
      </c>
      <c r="AE73" s="4">
        <v>35589.300000000003</v>
      </c>
      <c r="AF73" s="4">
        <v>46264.66</v>
      </c>
      <c r="AG73" s="4">
        <v>76884.34</v>
      </c>
      <c r="AH73" s="4">
        <v>129012.37999999998</v>
      </c>
      <c r="AI73" s="4">
        <v>115364.25999999992</v>
      </c>
      <c r="AJ73" s="4">
        <v>85219.839999999997</v>
      </c>
      <c r="AK73" s="4">
        <v>58670.040000000023</v>
      </c>
      <c r="AL73" s="4">
        <v>87215.7</v>
      </c>
      <c r="AM73" s="4">
        <v>63053.030000000021</v>
      </c>
      <c r="AN73" s="4">
        <v>62097.360000000015</v>
      </c>
      <c r="AO73" s="4">
        <v>76693.950000000012</v>
      </c>
      <c r="AP73" s="4">
        <v>99756.02999999997</v>
      </c>
      <c r="AQ73" s="4">
        <v>77028.899999999921</v>
      </c>
      <c r="AR73" s="4">
        <v>68684.00999999998</v>
      </c>
      <c r="AS73" s="4">
        <v>53685.14</v>
      </c>
      <c r="AT73" s="4">
        <v>97003.059999999969</v>
      </c>
      <c r="AU73" s="4">
        <v>87136.28999999995</v>
      </c>
      <c r="AV73" s="4">
        <v>84375.859999999928</v>
      </c>
      <c r="AW73" s="4">
        <v>47874.94</v>
      </c>
      <c r="AX73" s="4">
        <v>53375.600000000028</v>
      </c>
      <c r="AY73" s="4">
        <v>71577.09</v>
      </c>
      <c r="AZ73" s="4">
        <v>92304.469999999958</v>
      </c>
      <c r="BA73" s="4">
        <v>55264.340000000004</v>
      </c>
      <c r="BB73" s="4">
        <v>83584.619999999981</v>
      </c>
      <c r="BC73" s="4">
        <v>64393.329999999987</v>
      </c>
      <c r="BD73" s="4">
        <v>61149.850000000006</v>
      </c>
      <c r="BE73" s="4">
        <v>131415.12000000002</v>
      </c>
      <c r="BF73" s="4">
        <v>77080.02</v>
      </c>
      <c r="BG73" s="4">
        <v>76258.27</v>
      </c>
      <c r="BH73" s="4">
        <v>99014.200000000012</v>
      </c>
      <c r="BI73" s="4">
        <v>24535.439999999999</v>
      </c>
      <c r="BJ73" s="4">
        <v>128337.75</v>
      </c>
      <c r="BK73" s="4">
        <v>183069.83</v>
      </c>
      <c r="BL73" s="4">
        <v>107832.5</v>
      </c>
      <c r="BM73" s="4">
        <v>104714.23</v>
      </c>
      <c r="BN73" s="4">
        <v>108026.75</v>
      </c>
      <c r="BO73" s="4">
        <v>73386.990000000005</v>
      </c>
      <c r="BP73" s="4">
        <v>93729.73000000001</v>
      </c>
      <c r="BQ73" s="4">
        <v>86059.640000000014</v>
      </c>
      <c r="BR73" s="4">
        <v>79088.160000000018</v>
      </c>
      <c r="BS73" s="4">
        <v>88203.290000000023</v>
      </c>
      <c r="BT73" s="4">
        <v>108796.73999999999</v>
      </c>
      <c r="BU73" s="4">
        <v>40923.850000000006</v>
      </c>
      <c r="BV73" s="4">
        <v>74364.009999999995</v>
      </c>
      <c r="BW73" s="4">
        <v>61838.920000000006</v>
      </c>
      <c r="BX73" s="4">
        <v>72235.280000000013</v>
      </c>
      <c r="BY73" s="4">
        <v>92526.930000000008</v>
      </c>
      <c r="BZ73" s="4">
        <v>68108.929999999964</v>
      </c>
    </row>
    <row r="74" spans="1:78" x14ac:dyDescent="0.25">
      <c r="A74" t="s">
        <v>3135</v>
      </c>
      <c r="B74" s="4">
        <v>593826</v>
      </c>
      <c r="C74" s="4">
        <v>451932</v>
      </c>
      <c r="D74" s="4">
        <v>69524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1:78" x14ac:dyDescent="0.25">
      <c r="A75" t="s">
        <v>3136</v>
      </c>
      <c r="B75" s="4"/>
      <c r="C75" s="4">
        <v>-4224</v>
      </c>
      <c r="D75" s="4"/>
      <c r="E75" s="4"/>
      <c r="F75" s="4"/>
      <c r="G75" s="4"/>
      <c r="H75" s="4"/>
      <c r="I75" s="4">
        <v>161200</v>
      </c>
      <c r="J75" s="4"/>
      <c r="K75" s="4"/>
      <c r="L75" s="4">
        <v>52000</v>
      </c>
      <c r="M75" s="4">
        <v>51480</v>
      </c>
      <c r="N75" s="4"/>
      <c r="O75" s="4">
        <v>49920</v>
      </c>
      <c r="P75" s="4">
        <v>49920</v>
      </c>
      <c r="Q75" s="4">
        <v>139620</v>
      </c>
      <c r="R75" s="4"/>
      <c r="S75" s="4">
        <v>89440</v>
      </c>
      <c r="T75" s="4">
        <v>43680</v>
      </c>
      <c r="U75" s="4"/>
      <c r="V75" s="4"/>
      <c r="W75" s="4"/>
      <c r="X75" s="4">
        <v>82160</v>
      </c>
      <c r="Y75" s="4"/>
      <c r="Z75" s="4">
        <v>44720</v>
      </c>
      <c r="AA75" s="4">
        <v>9840</v>
      </c>
      <c r="AB75" s="4">
        <v>32800</v>
      </c>
      <c r="AC75" s="4">
        <v>58240</v>
      </c>
      <c r="AD75" s="4"/>
      <c r="AE75" s="4">
        <v>57200</v>
      </c>
      <c r="AF75" s="4"/>
      <c r="AG75" s="4"/>
      <c r="AH75" s="4">
        <v>110240</v>
      </c>
      <c r="AI75" s="4">
        <v>117520</v>
      </c>
      <c r="AJ75" s="4">
        <v>63960</v>
      </c>
      <c r="AK75" s="4">
        <v>61580</v>
      </c>
      <c r="AL75" s="4">
        <v>131040</v>
      </c>
      <c r="AM75" s="4">
        <v>65000</v>
      </c>
      <c r="AN75" s="4">
        <v>67080</v>
      </c>
      <c r="AO75" s="4">
        <v>72800</v>
      </c>
      <c r="AP75" s="4"/>
      <c r="AQ75" s="4"/>
      <c r="AR75" s="4"/>
      <c r="AS75" s="4"/>
      <c r="AT75" s="4"/>
      <c r="AU75" s="4"/>
      <c r="AV75" s="4">
        <v>133120</v>
      </c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1:78" x14ac:dyDescent="0.25">
      <c r="A76" t="s">
        <v>3137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>
        <v>1953.88</v>
      </c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1:78" x14ac:dyDescent="0.25">
      <c r="A77" t="s">
        <v>3138</v>
      </c>
      <c r="B77" s="4">
        <v>210344</v>
      </c>
      <c r="C77" s="4">
        <v>157313</v>
      </c>
      <c r="D77" s="4">
        <v>138519</v>
      </c>
      <c r="E77" s="4">
        <v>150992</v>
      </c>
      <c r="F77" s="4">
        <v>93702</v>
      </c>
      <c r="G77" s="4">
        <v>30764</v>
      </c>
      <c r="H77" s="4">
        <v>106434</v>
      </c>
      <c r="I77" s="4">
        <v>94578</v>
      </c>
      <c r="J77" s="4">
        <v>67115.5</v>
      </c>
      <c r="K77" s="4">
        <v>95537</v>
      </c>
      <c r="L77" s="4">
        <v>100252.5</v>
      </c>
      <c r="M77" s="4">
        <v>31752</v>
      </c>
      <c r="N77" s="4">
        <v>119627.5</v>
      </c>
      <c r="O77" s="4">
        <v>24260</v>
      </c>
      <c r="P77" s="4">
        <v>74430.5</v>
      </c>
      <c r="Q77" s="4">
        <v>66394</v>
      </c>
      <c r="R77" s="4">
        <v>59958</v>
      </c>
      <c r="S77" s="4">
        <v>56891.5</v>
      </c>
      <c r="T77" s="4">
        <v>31428</v>
      </c>
      <c r="U77" s="4"/>
      <c r="V77" s="4"/>
      <c r="W77" s="4"/>
      <c r="X77" s="4"/>
      <c r="Y77" s="4">
        <v>7128</v>
      </c>
      <c r="Z77" s="4"/>
      <c r="AA77" s="4"/>
      <c r="AB77" s="4">
        <v>47520</v>
      </c>
      <c r="AC77" s="4"/>
      <c r="AD77" s="4">
        <v>25200</v>
      </c>
      <c r="AE77" s="4">
        <v>25200</v>
      </c>
      <c r="AF77" s="4">
        <v>50940</v>
      </c>
      <c r="AG77" s="4">
        <v>25902</v>
      </c>
      <c r="AH77" s="4"/>
      <c r="AI77" s="4">
        <v>63518</v>
      </c>
      <c r="AJ77" s="4">
        <v>118683</v>
      </c>
      <c r="AK77" s="4">
        <v>89606</v>
      </c>
      <c r="AL77" s="4">
        <v>117024</v>
      </c>
      <c r="AM77" s="4">
        <v>153948</v>
      </c>
      <c r="AN77" s="4">
        <v>74304</v>
      </c>
      <c r="AO77" s="4"/>
      <c r="AP77" s="4">
        <v>75816</v>
      </c>
      <c r="AQ77" s="4">
        <v>76464</v>
      </c>
      <c r="AR77" s="4"/>
      <c r="AS77" s="4">
        <v>83367.600000000006</v>
      </c>
      <c r="AT77" s="4">
        <v>75627</v>
      </c>
      <c r="AU77" s="4">
        <v>37476</v>
      </c>
      <c r="AV77" s="4"/>
      <c r="AW77" s="4">
        <v>30420</v>
      </c>
      <c r="AX77" s="4">
        <v>31860</v>
      </c>
      <c r="AY77" s="4">
        <v>31779</v>
      </c>
      <c r="AZ77" s="4"/>
      <c r="BA77" s="4">
        <v>40392</v>
      </c>
      <c r="BB77" s="4">
        <v>31214</v>
      </c>
      <c r="BC77" s="4">
        <v>31779</v>
      </c>
      <c r="BD77" s="4">
        <v>31950</v>
      </c>
      <c r="BE77" s="4"/>
      <c r="BF77" s="4">
        <v>29224</v>
      </c>
      <c r="BG77" s="4">
        <v>36072</v>
      </c>
      <c r="BH77" s="4"/>
      <c r="BI77" s="4"/>
      <c r="BJ77" s="4">
        <v>34155</v>
      </c>
      <c r="BK77" s="4">
        <v>34290</v>
      </c>
      <c r="BL77" s="4"/>
      <c r="BM77" s="4"/>
      <c r="BN77" s="4">
        <v>29700</v>
      </c>
      <c r="BO77" s="4"/>
      <c r="BP77" s="4"/>
      <c r="BQ77" s="4">
        <v>33666</v>
      </c>
      <c r="BR77" s="4"/>
      <c r="BS77" s="4">
        <v>35856</v>
      </c>
      <c r="BT77" s="4"/>
      <c r="BU77" s="4"/>
      <c r="BV77" s="4">
        <v>35208</v>
      </c>
      <c r="BW77" s="4"/>
      <c r="BX77" s="4">
        <v>34632</v>
      </c>
      <c r="BY77" s="4"/>
      <c r="BZ77" s="4"/>
    </row>
    <row r="78" spans="1:78" x14ac:dyDescent="0.25">
      <c r="A78" t="s">
        <v>3139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>
        <v>110822.39999999999</v>
      </c>
      <c r="Z78" s="4">
        <v>91762.1</v>
      </c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</row>
    <row r="79" spans="1:78" x14ac:dyDescent="0.25">
      <c r="A79" t="s">
        <v>3140</v>
      </c>
      <c r="B79" s="4"/>
      <c r="C79" s="4"/>
      <c r="D79" s="4"/>
      <c r="E79" s="4"/>
      <c r="F79" s="4"/>
      <c r="G79" s="4"/>
      <c r="H79" s="4">
        <v>13860</v>
      </c>
      <c r="I79" s="4"/>
      <c r="J79" s="4"/>
      <c r="K79" s="4"/>
      <c r="L79" s="4">
        <v>3135</v>
      </c>
      <c r="M79" s="4"/>
      <c r="N79" s="4"/>
      <c r="O79" s="4">
        <v>59309.25</v>
      </c>
      <c r="P79" s="4"/>
      <c r="Q79" s="4"/>
      <c r="R79" s="4"/>
      <c r="S79" s="4"/>
      <c r="T79" s="4"/>
      <c r="U79" s="4"/>
      <c r="V79" s="4">
        <v>41712</v>
      </c>
      <c r="W79" s="4"/>
      <c r="X79" s="4"/>
      <c r="Y79" s="4">
        <v>58858.8</v>
      </c>
      <c r="Z79" s="4"/>
      <c r="AA79" s="4"/>
      <c r="AB79" s="4"/>
      <c r="AC79" s="4"/>
      <c r="AD79" s="4"/>
      <c r="AE79" s="4">
        <v>98848.75</v>
      </c>
      <c r="AF79" s="4"/>
      <c r="AG79" s="4"/>
      <c r="AH79" s="4"/>
      <c r="AI79" s="4"/>
      <c r="AJ79" s="4">
        <v>146080</v>
      </c>
      <c r="AK79" s="4"/>
      <c r="AL79" s="4"/>
      <c r="AM79" s="4"/>
      <c r="AN79" s="4"/>
      <c r="AO79" s="4"/>
      <c r="AP79" s="4"/>
      <c r="AQ79" s="4"/>
      <c r="AR79" s="4"/>
      <c r="AS79" s="4">
        <v>151360</v>
      </c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>
        <v>128304</v>
      </c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</row>
    <row r="80" spans="1:78" x14ac:dyDescent="0.25">
      <c r="A80" t="s">
        <v>3141</v>
      </c>
      <c r="B80" s="4">
        <v>19000</v>
      </c>
      <c r="C80" s="4">
        <v>19000</v>
      </c>
      <c r="D80" s="4">
        <v>38000</v>
      </c>
      <c r="E80" s="4"/>
      <c r="F80" s="4"/>
      <c r="G80" s="4"/>
      <c r="H80" s="4"/>
      <c r="I80" s="4">
        <v>19000</v>
      </c>
      <c r="J80" s="4"/>
      <c r="K80" s="4">
        <v>19000</v>
      </c>
      <c r="L80" s="4"/>
      <c r="M80" s="4">
        <v>19000</v>
      </c>
      <c r="N80" s="4"/>
      <c r="O80" s="4"/>
      <c r="P80" s="4">
        <v>19000</v>
      </c>
      <c r="Q80" s="4"/>
      <c r="R80" s="4">
        <v>19000</v>
      </c>
      <c r="S80" s="4"/>
      <c r="T80" s="4"/>
      <c r="U80" s="4"/>
      <c r="V80" s="4">
        <v>19000</v>
      </c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>
        <v>19500</v>
      </c>
      <c r="AM80" s="4"/>
      <c r="AN80" s="4">
        <v>19500</v>
      </c>
      <c r="AO80" s="4">
        <v>20900</v>
      </c>
      <c r="AP80" s="4"/>
      <c r="AQ80" s="4"/>
      <c r="AR80" s="4"/>
      <c r="AS80" s="4"/>
      <c r="AT80" s="4"/>
      <c r="AU80" s="4">
        <v>20900</v>
      </c>
      <c r="AV80" s="4"/>
      <c r="AW80" s="4">
        <v>20900</v>
      </c>
      <c r="AX80" s="4">
        <v>20900</v>
      </c>
      <c r="AY80" s="4"/>
      <c r="AZ80" s="4"/>
      <c r="BA80" s="4">
        <v>14525</v>
      </c>
      <c r="BB80" s="4">
        <v>6225</v>
      </c>
      <c r="BC80" s="4"/>
      <c r="BD80" s="4"/>
      <c r="BE80" s="4"/>
      <c r="BF80" s="4">
        <v>20750</v>
      </c>
      <c r="BG80" s="4"/>
      <c r="BH80" s="4">
        <v>20750</v>
      </c>
      <c r="BI80" s="4"/>
      <c r="BJ80" s="4">
        <v>20000</v>
      </c>
      <c r="BK80" s="4"/>
      <c r="BL80" s="4">
        <v>20000</v>
      </c>
      <c r="BM80" s="4"/>
      <c r="BN80" s="4"/>
      <c r="BO80" s="4"/>
      <c r="BP80" s="4">
        <v>20000</v>
      </c>
      <c r="BQ80" s="4"/>
      <c r="BR80" s="4"/>
      <c r="BS80" s="4">
        <v>20000</v>
      </c>
      <c r="BT80" s="4"/>
      <c r="BU80" s="4"/>
      <c r="BV80" s="4">
        <v>20750</v>
      </c>
      <c r="BW80" s="4"/>
      <c r="BX80" s="4"/>
      <c r="BY80" s="4"/>
      <c r="BZ80" s="4">
        <v>20750</v>
      </c>
    </row>
    <row r="81" spans="1:78" x14ac:dyDescent="0.25">
      <c r="A81" t="s">
        <v>3142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>
        <v>1228.5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</row>
    <row r="82" spans="1:78" x14ac:dyDescent="0.25">
      <c r="A82" t="s">
        <v>3143</v>
      </c>
      <c r="B82" s="4">
        <v>-14400.35</v>
      </c>
      <c r="C82" s="4"/>
      <c r="D82" s="4">
        <v>17036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>
        <v>62332.61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</row>
    <row r="83" spans="1:78" x14ac:dyDescent="0.25">
      <c r="A83" t="s">
        <v>3144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>
        <v>516.54</v>
      </c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</row>
    <row r="84" spans="1:78" x14ac:dyDescent="0.25">
      <c r="A84" t="s">
        <v>3145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>
        <v>174191.4</v>
      </c>
      <c r="O84" s="4"/>
      <c r="P84" s="4">
        <v>256784.25</v>
      </c>
      <c r="Q84" s="4">
        <v>245115.5</v>
      </c>
      <c r="R84" s="4">
        <v>233986.75</v>
      </c>
      <c r="S84" s="4">
        <v>153616.76</v>
      </c>
      <c r="T84" s="4">
        <v>128760</v>
      </c>
      <c r="U84" s="4">
        <v>213580</v>
      </c>
      <c r="V84" s="4">
        <v>64380</v>
      </c>
      <c r="W84" s="4">
        <v>128760</v>
      </c>
      <c r="X84" s="4">
        <v>64380</v>
      </c>
      <c r="Y84" s="4">
        <v>64380</v>
      </c>
      <c r="Z84" s="4"/>
      <c r="AA84" s="4">
        <v>83177.5</v>
      </c>
      <c r="AB84" s="4">
        <v>155655</v>
      </c>
      <c r="AC84" s="4">
        <v>163560</v>
      </c>
      <c r="AD84" s="4">
        <v>175740</v>
      </c>
      <c r="AE84" s="4"/>
      <c r="AF84" s="4">
        <v>84390</v>
      </c>
      <c r="AG84" s="4">
        <v>180735</v>
      </c>
      <c r="AH84" s="4">
        <v>185085</v>
      </c>
      <c r="AI84" s="4">
        <v>102437.5</v>
      </c>
      <c r="AJ84" s="4"/>
      <c r="AK84" s="4"/>
      <c r="AL84" s="4"/>
      <c r="AM84" s="4"/>
      <c r="AN84" s="4">
        <v>97440</v>
      </c>
      <c r="AO84" s="4">
        <v>13457.399999999994</v>
      </c>
      <c r="AP84" s="4">
        <v>-46103</v>
      </c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>
        <v>86259.5</v>
      </c>
      <c r="BK84" s="4">
        <v>86870</v>
      </c>
      <c r="BL84" s="4"/>
      <c r="BM84" s="4"/>
      <c r="BN84" s="4"/>
      <c r="BO84" s="4">
        <v>85230</v>
      </c>
      <c r="BP84" s="4"/>
      <c r="BQ84" s="4"/>
      <c r="BR84" s="4"/>
      <c r="BS84" s="4">
        <v>80040</v>
      </c>
      <c r="BT84" s="4"/>
      <c r="BU84" s="4">
        <v>80040</v>
      </c>
      <c r="BV84" s="4">
        <v>80040</v>
      </c>
      <c r="BW84" s="4">
        <v>80040</v>
      </c>
      <c r="BX84" s="4">
        <v>80040</v>
      </c>
      <c r="BY84" s="4"/>
      <c r="BZ84" s="4">
        <v>80040</v>
      </c>
    </row>
    <row r="85" spans="1:78" x14ac:dyDescent="0.25">
      <c r="A85" t="s">
        <v>3146</v>
      </c>
      <c r="B85" s="4"/>
      <c r="C85" s="4"/>
      <c r="D85" s="4"/>
      <c r="E85" s="4"/>
      <c r="F85" s="4">
        <v>1377.75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</row>
    <row r="86" spans="1:78" x14ac:dyDescent="0.25">
      <c r="A86" t="s">
        <v>3147</v>
      </c>
      <c r="B86" s="4"/>
      <c r="C86" s="4"/>
      <c r="D86" s="4"/>
      <c r="E86" s="4"/>
      <c r="F86" s="4"/>
      <c r="G86" s="4">
        <v>989738.87000000011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</row>
    <row r="87" spans="1:78" x14ac:dyDescent="0.25">
      <c r="A87" t="s">
        <v>3148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>
        <v>3626.79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</row>
    <row r="88" spans="1:78" x14ac:dyDescent="0.25">
      <c r="A88" t="s">
        <v>3149</v>
      </c>
      <c r="B88" s="4"/>
      <c r="C88" s="4"/>
      <c r="D88" s="4"/>
      <c r="E88" s="4">
        <v>-5778.4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>
        <v>17118</v>
      </c>
      <c r="X88" s="4">
        <v>99551</v>
      </c>
      <c r="Y88" s="4">
        <v>20640</v>
      </c>
      <c r="Z88" s="4">
        <v>41280</v>
      </c>
      <c r="AA88" s="4"/>
      <c r="AB88" s="4">
        <v>21960</v>
      </c>
      <c r="AC88" s="4">
        <v>22176</v>
      </c>
      <c r="AD88" s="4"/>
      <c r="AE88" s="4">
        <v>101376</v>
      </c>
      <c r="AF88" s="4">
        <v>124941</v>
      </c>
      <c r="AG88" s="4">
        <v>91297</v>
      </c>
      <c r="AH88" s="4"/>
      <c r="AI88" s="4">
        <v>117600</v>
      </c>
      <c r="AJ88" s="4">
        <v>47040</v>
      </c>
      <c r="AK88" s="4"/>
      <c r="AL88" s="4">
        <v>57960</v>
      </c>
      <c r="AM88" s="4">
        <v>66470</v>
      </c>
      <c r="AN88" s="4"/>
      <c r="AO88" s="4"/>
      <c r="AP88" s="4"/>
      <c r="AQ88" s="4">
        <v>63280</v>
      </c>
      <c r="AR88" s="4">
        <v>103120</v>
      </c>
      <c r="AS88" s="4">
        <v>141240</v>
      </c>
      <c r="AT88" s="4">
        <v>97470</v>
      </c>
      <c r="AU88" s="4"/>
      <c r="AV88" s="4"/>
      <c r="AW88" s="4"/>
      <c r="AX88" s="4"/>
      <c r="AY88" s="4"/>
      <c r="AZ88" s="4">
        <v>21400</v>
      </c>
      <c r="BA88" s="4">
        <v>162600</v>
      </c>
      <c r="BB88" s="4"/>
      <c r="BC88" s="4"/>
      <c r="BD88" s="4"/>
      <c r="BE88" s="4">
        <v>-39150</v>
      </c>
      <c r="BF88" s="4"/>
      <c r="BG88" s="4"/>
      <c r="BH88" s="4">
        <v>24840</v>
      </c>
      <c r="BI88" s="4">
        <v>75096</v>
      </c>
      <c r="BJ88" s="4">
        <v>96120</v>
      </c>
      <c r="BK88" s="4">
        <v>108560</v>
      </c>
      <c r="BL88" s="4">
        <v>75360</v>
      </c>
      <c r="BM88" s="4">
        <v>26400</v>
      </c>
      <c r="BN88" s="4">
        <v>26400</v>
      </c>
      <c r="BO88" s="4"/>
      <c r="BP88" s="4">
        <v>48960</v>
      </c>
      <c r="BQ88" s="4"/>
      <c r="BR88" s="4"/>
      <c r="BS88" s="4">
        <v>80640</v>
      </c>
      <c r="BT88" s="4"/>
      <c r="BU88" s="4">
        <v>102720</v>
      </c>
      <c r="BV88" s="4">
        <v>52780</v>
      </c>
      <c r="BW88" s="4"/>
      <c r="BX88" s="4"/>
      <c r="BY88" s="4">
        <v>52800</v>
      </c>
      <c r="BZ88" s="4">
        <v>24192</v>
      </c>
    </row>
    <row r="89" spans="1:78" x14ac:dyDescent="0.25">
      <c r="A89" t="s">
        <v>3150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>
        <v>82177.75</v>
      </c>
      <c r="AB89" s="4"/>
      <c r="AC89" s="4">
        <v>94122.25</v>
      </c>
      <c r="AD89" s="4"/>
      <c r="AE89" s="4">
        <v>90293.25</v>
      </c>
      <c r="AF89" s="4"/>
      <c r="AG89" s="4">
        <v>91833.25</v>
      </c>
      <c r="AH89" s="4">
        <v>95316.25</v>
      </c>
      <c r="AI89" s="4">
        <v>307616.25</v>
      </c>
      <c r="AJ89" s="4"/>
      <c r="AK89" s="4">
        <v>106300</v>
      </c>
      <c r="AL89" s="4"/>
      <c r="AM89" s="4">
        <v>205895</v>
      </c>
      <c r="AN89" s="4">
        <v>109312.5</v>
      </c>
      <c r="AO89" s="4">
        <v>110752.5</v>
      </c>
      <c r="AP89" s="4">
        <v>110752.5</v>
      </c>
      <c r="AQ89" s="4"/>
      <c r="AR89" s="4">
        <v>109542.5</v>
      </c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</row>
    <row r="90" spans="1:78" x14ac:dyDescent="0.25">
      <c r="A90" t="s">
        <v>3151</v>
      </c>
      <c r="B90" s="4">
        <v>61665</v>
      </c>
      <c r="C90" s="4">
        <v>184240</v>
      </c>
      <c r="D90" s="4">
        <v>122720</v>
      </c>
      <c r="E90" s="4">
        <v>185330</v>
      </c>
      <c r="F90" s="4">
        <v>179054</v>
      </c>
      <c r="G90" s="4">
        <v>184008</v>
      </c>
      <c r="H90" s="4">
        <v>120208</v>
      </c>
      <c r="I90" s="4">
        <v>243616</v>
      </c>
      <c r="J90" s="4">
        <v>179688</v>
      </c>
      <c r="K90" s="4">
        <v>176914</v>
      </c>
      <c r="L90" s="4">
        <v>184424</v>
      </c>
      <c r="M90" s="4">
        <v>253216</v>
      </c>
      <c r="N90" s="4">
        <v>168563</v>
      </c>
      <c r="O90" s="4">
        <v>120199</v>
      </c>
      <c r="P90" s="4">
        <v>116825.51</v>
      </c>
      <c r="Q90" s="4">
        <v>164003.5</v>
      </c>
      <c r="R90" s="4">
        <v>65336.25</v>
      </c>
      <c r="S90" s="4">
        <v>216260.75</v>
      </c>
      <c r="T90" s="4">
        <v>56048</v>
      </c>
      <c r="U90" s="4">
        <v>96347.5</v>
      </c>
      <c r="V90" s="4">
        <v>197017.75</v>
      </c>
      <c r="W90" s="4">
        <v>88096</v>
      </c>
      <c r="X90" s="4">
        <v>170380.75</v>
      </c>
      <c r="Y90" s="4">
        <v>100363</v>
      </c>
      <c r="Z90" s="4">
        <v>17760</v>
      </c>
      <c r="AA90" s="4">
        <v>158510.75</v>
      </c>
      <c r="AB90" s="4">
        <v>220929</v>
      </c>
      <c r="AC90" s="4"/>
      <c r="AD90" s="4">
        <v>19584</v>
      </c>
      <c r="AE90" s="4">
        <v>162518</v>
      </c>
      <c r="AF90" s="4">
        <v>99196</v>
      </c>
      <c r="AG90" s="4">
        <v>250410</v>
      </c>
      <c r="AH90" s="4">
        <v>309186.5</v>
      </c>
      <c r="AI90" s="4">
        <v>12750</v>
      </c>
      <c r="AJ90" s="4">
        <v>48720</v>
      </c>
      <c r="AK90" s="4">
        <v>239249</v>
      </c>
      <c r="AL90" s="4">
        <v>64740</v>
      </c>
      <c r="AM90" s="4">
        <v>101489.5</v>
      </c>
      <c r="AN90" s="4">
        <v>81669.5</v>
      </c>
      <c r="AO90" s="4">
        <v>155162</v>
      </c>
      <c r="AP90" s="4">
        <v>91131.5</v>
      </c>
      <c r="AQ90" s="4">
        <v>148992.35</v>
      </c>
      <c r="AR90" s="4">
        <v>74463</v>
      </c>
      <c r="AS90" s="4">
        <v>71760</v>
      </c>
      <c r="AT90" s="4">
        <v>73257.899999999994</v>
      </c>
      <c r="AU90" s="4">
        <v>159496</v>
      </c>
      <c r="AV90" s="4">
        <v>88740</v>
      </c>
      <c r="AW90" s="4">
        <v>15640</v>
      </c>
      <c r="AX90" s="4">
        <v>35769</v>
      </c>
      <c r="AY90" s="4">
        <v>66635</v>
      </c>
      <c r="AZ90" s="4">
        <v>131421.25</v>
      </c>
      <c r="BA90" s="4">
        <v>85971.25</v>
      </c>
      <c r="BB90" s="4">
        <v>141378</v>
      </c>
      <c r="BC90" s="4">
        <v>66510</v>
      </c>
      <c r="BD90" s="4"/>
      <c r="BE90" s="4">
        <v>67560</v>
      </c>
      <c r="BF90" s="4">
        <v>103175</v>
      </c>
      <c r="BG90" s="4">
        <v>16170</v>
      </c>
      <c r="BH90" s="4">
        <v>121948</v>
      </c>
      <c r="BI90" s="4">
        <v>74205</v>
      </c>
      <c r="BJ90" s="4">
        <v>58251</v>
      </c>
      <c r="BK90" s="4">
        <v>76293</v>
      </c>
      <c r="BL90" s="4">
        <v>151485.5</v>
      </c>
      <c r="BM90" s="4">
        <v>58016</v>
      </c>
      <c r="BN90" s="4">
        <v>20720</v>
      </c>
      <c r="BO90" s="4">
        <v>84079</v>
      </c>
      <c r="BP90" s="4">
        <v>156341.5</v>
      </c>
      <c r="BQ90" s="4">
        <v>92559.5</v>
      </c>
      <c r="BR90" s="4">
        <v>25536</v>
      </c>
      <c r="BS90" s="4">
        <v>120564</v>
      </c>
      <c r="BT90" s="4"/>
      <c r="BU90" s="4">
        <v>75442</v>
      </c>
      <c r="BV90" s="4"/>
      <c r="BW90" s="4">
        <v>67392</v>
      </c>
      <c r="BX90" s="4">
        <v>92884</v>
      </c>
      <c r="BY90" s="4"/>
      <c r="BZ90" s="4"/>
    </row>
    <row r="91" spans="1:78" x14ac:dyDescent="0.25">
      <c r="A91" t="s">
        <v>3152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>
        <v>2691.9</v>
      </c>
      <c r="AP91" s="4">
        <v>13500</v>
      </c>
      <c r="AQ91" s="4">
        <v>19021.5</v>
      </c>
      <c r="AR91" s="4">
        <v>6750</v>
      </c>
      <c r="AS91" s="4">
        <v>6717.6</v>
      </c>
      <c r="AT91" s="4"/>
      <c r="AU91" s="4"/>
      <c r="AV91" s="4">
        <v>2520</v>
      </c>
      <c r="AW91" s="4"/>
      <c r="AX91" s="4"/>
      <c r="AY91" s="4"/>
      <c r="AZ91" s="4"/>
      <c r="BA91" s="4"/>
      <c r="BB91" s="4">
        <v>27580.800000000003</v>
      </c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</row>
    <row r="92" spans="1:78" x14ac:dyDescent="0.25">
      <c r="A92" t="s">
        <v>3153</v>
      </c>
      <c r="B92" s="4"/>
      <c r="C92" s="4"/>
      <c r="D92" s="4"/>
      <c r="E92" s="4"/>
      <c r="F92" s="4"/>
      <c r="G92" s="4">
        <v>85743.8</v>
      </c>
      <c r="H92" s="4"/>
      <c r="I92" s="4"/>
      <c r="J92" s="4">
        <v>85105.4</v>
      </c>
      <c r="K92" s="4"/>
      <c r="L92" s="4"/>
      <c r="M92" s="4"/>
      <c r="N92" s="4"/>
      <c r="O92" s="4">
        <v>75222</v>
      </c>
      <c r="P92" s="4"/>
      <c r="Q92" s="4"/>
      <c r="R92" s="4"/>
      <c r="S92" s="4"/>
      <c r="T92" s="4"/>
      <c r="U92" s="4"/>
      <c r="V92" s="4"/>
      <c r="W92" s="4">
        <v>72533.899999999994</v>
      </c>
      <c r="X92" s="4"/>
      <c r="Y92" s="4"/>
      <c r="Z92" s="4">
        <v>70882.650000000009</v>
      </c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</row>
    <row r="93" spans="1:78" x14ac:dyDescent="0.25">
      <c r="A93" t="s">
        <v>3154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>
        <v>65.52</v>
      </c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</row>
    <row r="94" spans="1:78" x14ac:dyDescent="0.25">
      <c r="A94" t="s">
        <v>3155</v>
      </c>
      <c r="B94" s="4"/>
      <c r="C94" s="4"/>
      <c r="D94" s="4">
        <v>88166.399999999994</v>
      </c>
      <c r="E94" s="4">
        <v>91440</v>
      </c>
      <c r="F94" s="4">
        <v>46593.599999999999</v>
      </c>
      <c r="G94" s="4"/>
      <c r="H94" s="4"/>
      <c r="I94" s="4"/>
      <c r="J94" s="4">
        <v>143440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</row>
    <row r="95" spans="1:78" x14ac:dyDescent="0.25">
      <c r="A95" t="s">
        <v>3156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>
        <v>35360.31</v>
      </c>
      <c r="AA95" s="4"/>
      <c r="AB95" s="4"/>
      <c r="AC95" s="4"/>
      <c r="AD95" s="4"/>
      <c r="AE95" s="4">
        <v>37858</v>
      </c>
      <c r="AF95" s="4"/>
      <c r="AG95" s="4"/>
      <c r="AH95" s="4"/>
      <c r="AI95" s="4"/>
      <c r="AJ95" s="4">
        <v>48420</v>
      </c>
      <c r="AK95" s="4"/>
      <c r="AL95" s="4"/>
      <c r="AM95" s="4"/>
      <c r="AN95" s="4"/>
      <c r="AO95" s="4"/>
      <c r="AP95" s="4"/>
      <c r="AQ95" s="4">
        <v>31533</v>
      </c>
      <c r="AR95" s="4"/>
      <c r="AS95" s="4"/>
      <c r="AT95" s="4"/>
      <c r="AU95" s="4"/>
      <c r="AV95" s="4"/>
      <c r="AW95" s="4">
        <v>52592.25</v>
      </c>
      <c r="AX95" s="4"/>
      <c r="AY95" s="4"/>
      <c r="AZ95" s="4"/>
      <c r="BA95" s="4"/>
      <c r="BB95" s="4"/>
      <c r="BC95" s="4"/>
      <c r="BD95" s="4"/>
      <c r="BE95" s="4">
        <v>51379.5</v>
      </c>
      <c r="BF95" s="4"/>
      <c r="BG95" s="4"/>
      <c r="BH95" s="4"/>
      <c r="BI95" s="4"/>
      <c r="BJ95" s="4"/>
      <c r="BK95" s="4"/>
      <c r="BL95" s="4">
        <v>50295.25</v>
      </c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>
        <v>40479.75</v>
      </c>
      <c r="BZ95" s="4"/>
    </row>
    <row r="96" spans="1:78" x14ac:dyDescent="0.25">
      <c r="A96" t="s">
        <v>3157</v>
      </c>
      <c r="B96" s="4">
        <v>97415</v>
      </c>
      <c r="C96" s="4">
        <v>42504</v>
      </c>
      <c r="D96" s="4">
        <v>183075.75</v>
      </c>
      <c r="E96" s="4"/>
      <c r="F96" s="4">
        <v>94097</v>
      </c>
      <c r="G96" s="4"/>
      <c r="H96" s="4">
        <v>159812.79999999999</v>
      </c>
      <c r="I96" s="4"/>
      <c r="J96" s="4">
        <v>97160</v>
      </c>
      <c r="K96" s="4"/>
      <c r="L96" s="4">
        <v>86975.2</v>
      </c>
      <c r="M96" s="4"/>
      <c r="N96" s="4">
        <v>169096</v>
      </c>
      <c r="O96" s="4">
        <v>76112</v>
      </c>
      <c r="P96" s="4"/>
      <c r="Q96" s="4">
        <v>90005.759999999995</v>
      </c>
      <c r="R96" s="4">
        <v>82992</v>
      </c>
      <c r="S96" s="4">
        <v>72883.199999999997</v>
      </c>
      <c r="T96" s="4"/>
      <c r="U96" s="4"/>
      <c r="V96" s="4"/>
      <c r="W96" s="4"/>
      <c r="X96" s="4"/>
      <c r="Y96" s="4"/>
      <c r="Z96" s="4"/>
      <c r="AA96" s="4">
        <v>58344</v>
      </c>
      <c r="AB96" s="4">
        <v>77397.75</v>
      </c>
      <c r="AC96" s="4"/>
      <c r="AD96" s="4"/>
      <c r="AE96" s="4"/>
      <c r="AF96" s="4"/>
      <c r="AG96" s="4">
        <v>97134.080000000002</v>
      </c>
      <c r="AH96" s="4"/>
      <c r="AI96" s="4"/>
      <c r="AJ96" s="4">
        <v>54912</v>
      </c>
      <c r="AK96" s="4">
        <v>89856</v>
      </c>
      <c r="AL96" s="4"/>
      <c r="AM96" s="4"/>
      <c r="AN96" s="4"/>
      <c r="AO96" s="4"/>
      <c r="AP96" s="4"/>
      <c r="AQ96" s="4"/>
      <c r="AR96" s="4"/>
      <c r="AS96" s="4"/>
      <c r="AT96" s="4"/>
      <c r="AU96" s="4">
        <v>123168</v>
      </c>
      <c r="AV96" s="4"/>
      <c r="AW96" s="4"/>
      <c r="AX96" s="4"/>
      <c r="AY96" s="4">
        <v>67668</v>
      </c>
      <c r="AZ96" s="4"/>
      <c r="BA96" s="4"/>
      <c r="BB96" s="4"/>
      <c r="BC96" s="4">
        <v>56628</v>
      </c>
      <c r="BD96" s="4"/>
      <c r="BE96" s="4"/>
      <c r="BF96" s="4"/>
      <c r="BG96" s="4">
        <v>96008</v>
      </c>
      <c r="BH96" s="4">
        <v>73881.600000000006</v>
      </c>
      <c r="BI96" s="4">
        <v>70446.5</v>
      </c>
      <c r="BJ96" s="4"/>
      <c r="BK96" s="4"/>
      <c r="BL96" s="4"/>
      <c r="BM96" s="4"/>
      <c r="BN96" s="4"/>
      <c r="BO96" s="4">
        <v>70423</v>
      </c>
      <c r="BP96" s="4"/>
      <c r="BQ96" s="4"/>
      <c r="BR96" s="4"/>
      <c r="BS96" s="4">
        <v>73517.25</v>
      </c>
      <c r="BT96" s="4"/>
      <c r="BU96" s="4"/>
      <c r="BV96" s="4"/>
      <c r="BW96" s="4"/>
      <c r="BX96" s="4"/>
      <c r="BY96" s="4"/>
      <c r="BZ96" s="4"/>
    </row>
    <row r="97" spans="1:78" x14ac:dyDescent="0.25">
      <c r="A97" t="s">
        <v>3158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>
        <v>37950</v>
      </c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</row>
    <row r="98" spans="1:78" x14ac:dyDescent="0.25">
      <c r="A98" t="s">
        <v>3159</v>
      </c>
      <c r="B98" s="4">
        <v>22952.850000000002</v>
      </c>
      <c r="C98" s="4">
        <v>33879.320000000007</v>
      </c>
      <c r="D98" s="4">
        <v>63598.879999999983</v>
      </c>
      <c r="E98" s="4">
        <v>80409.570000000007</v>
      </c>
      <c r="F98" s="4">
        <v>102908.96999999997</v>
      </c>
      <c r="G98" s="4">
        <v>111624.61</v>
      </c>
      <c r="H98" s="4">
        <v>-5815.4299999999985</v>
      </c>
      <c r="I98" s="4">
        <v>59488.98000000001</v>
      </c>
      <c r="J98" s="4">
        <v>93463.12999999999</v>
      </c>
      <c r="K98" s="4">
        <v>47644.360000000008</v>
      </c>
      <c r="L98" s="4">
        <v>52762.19</v>
      </c>
      <c r="M98" s="4">
        <v>133219.71999999997</v>
      </c>
      <c r="N98" s="4">
        <v>98686.709999999948</v>
      </c>
      <c r="O98" s="4">
        <v>51665.82</v>
      </c>
      <c r="P98" s="4">
        <v>116632.91999999998</v>
      </c>
      <c r="Q98" s="4">
        <v>88472.719999999972</v>
      </c>
      <c r="R98" s="4">
        <v>49709.320000000007</v>
      </c>
      <c r="S98" s="4">
        <v>87370.579999999973</v>
      </c>
      <c r="T98" s="4">
        <v>100283.75</v>
      </c>
      <c r="U98" s="4">
        <v>136488.31000000006</v>
      </c>
      <c r="V98" s="4">
        <v>135241.75000000003</v>
      </c>
      <c r="W98" s="4">
        <v>58876.540000000008</v>
      </c>
      <c r="X98" s="4">
        <v>87418.319999999992</v>
      </c>
      <c r="Y98" s="4">
        <v>117584.34</v>
      </c>
      <c r="Z98" s="4">
        <v>65683.19</v>
      </c>
      <c r="AA98" s="4">
        <v>70566.83</v>
      </c>
      <c r="AB98" s="4">
        <v>90578.029999999984</v>
      </c>
      <c r="AC98" s="4">
        <v>109505.55999999997</v>
      </c>
      <c r="AD98" s="4">
        <v>95164.13</v>
      </c>
      <c r="AE98" s="4">
        <v>87192.36</v>
      </c>
      <c r="AF98" s="4">
        <v>74919.890000000014</v>
      </c>
      <c r="AG98" s="4">
        <v>125598.77000000005</v>
      </c>
      <c r="AH98" s="4">
        <v>120063.20000000001</v>
      </c>
      <c r="AI98" s="4">
        <v>100160.01000000005</v>
      </c>
      <c r="AJ98" s="4">
        <v>133734.55000000005</v>
      </c>
      <c r="AK98" s="4">
        <v>95976.660000000033</v>
      </c>
      <c r="AL98" s="4">
        <v>71172.079999999958</v>
      </c>
      <c r="AM98" s="4">
        <v>118694.42999999996</v>
      </c>
      <c r="AN98" s="4">
        <v>136135.40999999995</v>
      </c>
      <c r="AO98" s="4">
        <v>177457.96999999988</v>
      </c>
      <c r="AP98" s="4">
        <v>95138.450000000012</v>
      </c>
      <c r="AQ98" s="4">
        <v>130464.91000000002</v>
      </c>
      <c r="AR98" s="4">
        <v>82247.689999999959</v>
      </c>
      <c r="AS98" s="4">
        <v>96639.72</v>
      </c>
      <c r="AT98" s="4">
        <v>129243.04000000004</v>
      </c>
      <c r="AU98" s="4">
        <v>88173.069999999992</v>
      </c>
      <c r="AV98" s="4">
        <v>60487.109999999993</v>
      </c>
      <c r="AW98" s="4">
        <v>180262.90999999992</v>
      </c>
      <c r="AX98" s="4">
        <v>56672.140000000007</v>
      </c>
      <c r="AY98" s="4">
        <v>70908.22000000003</v>
      </c>
      <c r="AZ98" s="4">
        <v>105006.89999999998</v>
      </c>
      <c r="BA98" s="4">
        <v>69747.899999999994</v>
      </c>
      <c r="BB98" s="4">
        <v>72196.800000000003</v>
      </c>
      <c r="BC98" s="4">
        <v>89413.600000000035</v>
      </c>
      <c r="BD98" s="4">
        <v>80829.900000000009</v>
      </c>
      <c r="BE98" s="4">
        <v>83034.10000000002</v>
      </c>
      <c r="BF98" s="4">
        <v>76658.400000000009</v>
      </c>
      <c r="BG98" s="4">
        <v>73797</v>
      </c>
      <c r="BH98" s="4">
        <v>80958.7</v>
      </c>
      <c r="BI98" s="4">
        <v>61261.900000000009</v>
      </c>
      <c r="BJ98" s="4">
        <v>89387.400000000009</v>
      </c>
      <c r="BK98" s="4">
        <v>66666.099999999991</v>
      </c>
      <c r="BL98" s="4">
        <v>122191.6</v>
      </c>
      <c r="BM98" s="4">
        <v>72035.600000000006</v>
      </c>
      <c r="BN98" s="4">
        <v>110533.49999999999</v>
      </c>
      <c r="BO98" s="4">
        <v>58695.30000000001</v>
      </c>
      <c r="BP98" s="4">
        <v>88147.200000000012</v>
      </c>
      <c r="BQ98" s="4">
        <v>94150.760000000024</v>
      </c>
      <c r="BR98" s="4">
        <v>52110.600000000013</v>
      </c>
      <c r="BS98" s="4">
        <v>58759.8</v>
      </c>
      <c r="BT98" s="4">
        <v>63052.80000000001</v>
      </c>
      <c r="BU98" s="4">
        <v>74158.2</v>
      </c>
      <c r="BV98" s="4">
        <v>66510.100000000006</v>
      </c>
      <c r="BW98" s="4">
        <v>82241.760000000009</v>
      </c>
      <c r="BX98" s="4">
        <v>123366.59999999998</v>
      </c>
      <c r="BY98" s="4">
        <v>90582.479999999981</v>
      </c>
      <c r="BZ98" s="4">
        <v>78432.39999999998</v>
      </c>
    </row>
    <row r="99" spans="1:78" x14ac:dyDescent="0.25">
      <c r="A99" t="s">
        <v>3160</v>
      </c>
      <c r="B99" s="4">
        <v>11991.699999999999</v>
      </c>
      <c r="C99" s="4">
        <v>8868.8000000000011</v>
      </c>
      <c r="D99" s="4">
        <v>14708.2</v>
      </c>
      <c r="E99" s="4">
        <v>10404</v>
      </c>
      <c r="F99" s="4">
        <v>22895.599999999999</v>
      </c>
      <c r="G99" s="4">
        <v>16995.400000000001</v>
      </c>
      <c r="H99" s="4">
        <v>36426.9</v>
      </c>
      <c r="I99" s="4">
        <v>14146.7</v>
      </c>
      <c r="J99" s="4">
        <v>14379.8</v>
      </c>
      <c r="K99" s="4">
        <v>15508.1</v>
      </c>
      <c r="L99" s="4">
        <v>13680.2</v>
      </c>
      <c r="M99" s="4">
        <v>14981.8</v>
      </c>
      <c r="N99" s="4">
        <v>10642.55</v>
      </c>
      <c r="O99" s="4">
        <v>12953.7</v>
      </c>
      <c r="P99" s="4">
        <v>18608.5</v>
      </c>
      <c r="Q99" s="4">
        <v>10338.700000000001</v>
      </c>
      <c r="R99" s="4">
        <v>11146.05</v>
      </c>
      <c r="S99" s="4">
        <v>14834.3</v>
      </c>
      <c r="T99" s="4">
        <v>8261.2999999999993</v>
      </c>
      <c r="U99" s="4">
        <v>15299.600000000002</v>
      </c>
      <c r="V99" s="4">
        <v>7896.2000000000007</v>
      </c>
      <c r="W99" s="4">
        <v>8447.75</v>
      </c>
      <c r="X99" s="4">
        <v>12125.199999999999</v>
      </c>
      <c r="Y99" s="4">
        <v>9740.5999999999985</v>
      </c>
      <c r="Z99" s="4">
        <v>8986.75</v>
      </c>
      <c r="AA99" s="4">
        <v>12493.550000000001</v>
      </c>
      <c r="AB99" s="4">
        <v>8144.7</v>
      </c>
      <c r="AC99" s="4">
        <v>10328.300000000001</v>
      </c>
      <c r="AD99" s="4">
        <v>7403.9</v>
      </c>
      <c r="AE99" s="4">
        <v>11369</v>
      </c>
      <c r="AF99" s="4">
        <v>10843.4</v>
      </c>
      <c r="AG99" s="4">
        <v>15377.1</v>
      </c>
      <c r="AH99" s="4">
        <v>21227.199999999997</v>
      </c>
      <c r="AI99" s="4">
        <v>20665.050000000003</v>
      </c>
      <c r="AJ99" s="4">
        <v>19463</v>
      </c>
      <c r="AK99" s="4">
        <v>29059.45</v>
      </c>
      <c r="AL99" s="4">
        <v>9362.8499999999985</v>
      </c>
      <c r="AM99" s="4">
        <v>13055.2</v>
      </c>
      <c r="AN99" s="4">
        <v>14350.2</v>
      </c>
      <c r="AO99" s="4">
        <v>14223.65</v>
      </c>
      <c r="AP99" s="4">
        <v>19864.95</v>
      </c>
      <c r="AQ99" s="4">
        <v>16730.350000000002</v>
      </c>
      <c r="AR99" s="4">
        <v>14045.85</v>
      </c>
      <c r="AS99" s="4">
        <v>18046.849999999999</v>
      </c>
      <c r="AT99" s="4">
        <v>22221.5</v>
      </c>
      <c r="AU99" s="4">
        <v>12698.099999999999</v>
      </c>
      <c r="AV99" s="4">
        <v>10128.700000000001</v>
      </c>
      <c r="AW99" s="4">
        <v>17388.599999999999</v>
      </c>
      <c r="AX99" s="4">
        <v>10969.6</v>
      </c>
      <c r="AY99" s="4">
        <v>10529.099999999999</v>
      </c>
      <c r="AZ99" s="4">
        <v>15843.1</v>
      </c>
      <c r="BA99" s="4">
        <v>9751.15</v>
      </c>
      <c r="BB99" s="4">
        <v>13696.650000000001</v>
      </c>
      <c r="BC99" s="4">
        <v>11262.95</v>
      </c>
      <c r="BD99" s="4">
        <v>16038.9</v>
      </c>
      <c r="BE99" s="4">
        <v>10518.399999999998</v>
      </c>
      <c r="BF99" s="4">
        <v>14269.85</v>
      </c>
      <c r="BG99" s="4">
        <v>13004.899999999998</v>
      </c>
      <c r="BH99" s="4">
        <v>13376.150000000001</v>
      </c>
      <c r="BI99" s="4">
        <v>11314.400000000001</v>
      </c>
      <c r="BJ99" s="4">
        <v>7377.6500000000005</v>
      </c>
      <c r="BK99" s="4">
        <v>15201.550000000001</v>
      </c>
      <c r="BL99" s="4">
        <v>10917.449999999999</v>
      </c>
      <c r="BM99" s="4">
        <v>9283.0500000000011</v>
      </c>
      <c r="BN99" s="4">
        <v>10862.05</v>
      </c>
      <c r="BO99" s="4">
        <v>16850.449999999997</v>
      </c>
      <c r="BP99" s="4">
        <v>18808.2</v>
      </c>
      <c r="BQ99" s="4">
        <v>18963.649999999998</v>
      </c>
      <c r="BR99" s="4">
        <v>10148.85</v>
      </c>
      <c r="BS99" s="4">
        <v>18078.100000000002</v>
      </c>
      <c r="BT99" s="4">
        <v>12107.099999999999</v>
      </c>
      <c r="BU99" s="4">
        <v>14276.449999999999</v>
      </c>
      <c r="BV99" s="4">
        <v>10233.799999999999</v>
      </c>
      <c r="BW99" s="4">
        <v>16404.55</v>
      </c>
      <c r="BX99" s="4">
        <v>12625.699999999999</v>
      </c>
      <c r="BY99" s="4">
        <v>11904.5</v>
      </c>
      <c r="BZ99" s="4">
        <v>19623.649999999998</v>
      </c>
    </row>
    <row r="100" spans="1:78" x14ac:dyDescent="0.25">
      <c r="A100" t="s">
        <v>3161</v>
      </c>
      <c r="B100" s="4"/>
      <c r="C100" s="4">
        <v>53272.4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>
        <v>38675</v>
      </c>
      <c r="T100" s="4">
        <v>3403.4</v>
      </c>
      <c r="U100" s="4"/>
      <c r="V100" s="4"/>
      <c r="W100" s="4"/>
      <c r="X100" s="4"/>
      <c r="Y100" s="4"/>
      <c r="Z100" s="4"/>
      <c r="AA100" s="4"/>
      <c r="AB100" s="4">
        <v>43928</v>
      </c>
      <c r="AC100" s="4"/>
      <c r="AD100" s="4"/>
      <c r="AE100" s="4">
        <v>49289.8</v>
      </c>
      <c r="AF100" s="4"/>
      <c r="AG100" s="4"/>
      <c r="AH100" s="4"/>
      <c r="AI100" s="4">
        <v>119121.2</v>
      </c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</row>
    <row r="101" spans="1:78" x14ac:dyDescent="0.25">
      <c r="A101" t="s">
        <v>3162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>
        <v>5175.8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</row>
    <row r="102" spans="1:78" x14ac:dyDescent="0.25">
      <c r="A102" t="s">
        <v>3163</v>
      </c>
      <c r="B102" s="4"/>
      <c r="C102" s="4"/>
      <c r="D102" s="4"/>
      <c r="E102" s="4">
        <v>86327</v>
      </c>
      <c r="F102" s="4">
        <v>97052</v>
      </c>
      <c r="G102" s="4"/>
      <c r="H102" s="4"/>
      <c r="I102" s="4">
        <v>98310</v>
      </c>
      <c r="J102" s="4"/>
      <c r="K102" s="4">
        <v>99780</v>
      </c>
      <c r="L102" s="4">
        <v>173446</v>
      </c>
      <c r="M102" s="4">
        <v>92600</v>
      </c>
      <c r="N102" s="4"/>
      <c r="O102" s="4"/>
      <c r="P102" s="4">
        <v>82650</v>
      </c>
      <c r="Q102" s="4">
        <v>88650</v>
      </c>
      <c r="R102" s="4">
        <v>165820</v>
      </c>
      <c r="S102" s="4">
        <v>163100</v>
      </c>
      <c r="T102" s="4">
        <v>80040</v>
      </c>
      <c r="U102" s="4">
        <v>161230</v>
      </c>
      <c r="V102" s="4"/>
      <c r="W102" s="4">
        <v>157130</v>
      </c>
      <c r="X102" s="4">
        <v>152913.75</v>
      </c>
      <c r="Y102" s="4"/>
      <c r="Z102" s="4">
        <v>160370</v>
      </c>
      <c r="AA102" s="4">
        <v>154653.75</v>
      </c>
      <c r="AB102" s="4">
        <v>86130</v>
      </c>
      <c r="AC102" s="4">
        <v>277140</v>
      </c>
      <c r="AD102" s="4">
        <v>273294.75</v>
      </c>
      <c r="AE102" s="4">
        <v>263032</v>
      </c>
      <c r="AF102" s="4">
        <v>356081.25</v>
      </c>
      <c r="AG102" s="4">
        <v>179220</v>
      </c>
      <c r="AH102" s="4">
        <v>81281.25</v>
      </c>
      <c r="AI102" s="4">
        <v>89610</v>
      </c>
      <c r="AJ102" s="4">
        <v>170891.25</v>
      </c>
      <c r="AK102" s="4">
        <v>203460</v>
      </c>
      <c r="AL102" s="4">
        <v>177851.26</v>
      </c>
      <c r="AM102" s="4">
        <v>205470</v>
      </c>
      <c r="AN102" s="4">
        <v>185681.25</v>
      </c>
      <c r="AO102" s="4">
        <v>104400</v>
      </c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</row>
    <row r="103" spans="1:78" x14ac:dyDescent="0.25">
      <c r="A103" t="s">
        <v>3164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>
        <v>935.40000000000009</v>
      </c>
      <c r="AC103" s="4"/>
      <c r="AD103" s="4"/>
      <c r="AE103" s="4"/>
      <c r="AF103" s="4"/>
      <c r="AG103" s="4">
        <v>20612</v>
      </c>
      <c r="AH103" s="4">
        <v>22400</v>
      </c>
      <c r="AI103" s="4">
        <v>34230</v>
      </c>
      <c r="AJ103" s="4">
        <v>26436</v>
      </c>
      <c r="AK103" s="4">
        <v>93419</v>
      </c>
      <c r="AL103" s="4">
        <v>145022</v>
      </c>
      <c r="AM103" s="4">
        <v>46080</v>
      </c>
      <c r="AN103" s="4">
        <v>91936</v>
      </c>
      <c r="AO103" s="4">
        <v>109712</v>
      </c>
      <c r="AP103" s="4">
        <v>193496</v>
      </c>
      <c r="AQ103" s="4">
        <v>115704</v>
      </c>
      <c r="AR103" s="4">
        <v>125158.5</v>
      </c>
      <c r="AS103" s="4">
        <v>81364.5</v>
      </c>
      <c r="AT103" s="4">
        <v>88281</v>
      </c>
      <c r="AU103" s="4">
        <v>204920</v>
      </c>
      <c r="AV103" s="4">
        <v>103828</v>
      </c>
      <c r="AW103" s="4">
        <v>30240</v>
      </c>
      <c r="AX103" s="4">
        <v>53520</v>
      </c>
      <c r="AY103" s="4">
        <v>76804</v>
      </c>
      <c r="AZ103" s="4">
        <v>54720</v>
      </c>
      <c r="BA103" s="4">
        <v>94700</v>
      </c>
      <c r="BB103" s="4"/>
      <c r="BC103" s="4">
        <v>54000</v>
      </c>
      <c r="BD103" s="4">
        <v>58500</v>
      </c>
      <c r="BE103" s="4">
        <v>84720</v>
      </c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>
        <v>120810</v>
      </c>
      <c r="BS103" s="4"/>
      <c r="BT103" s="4"/>
      <c r="BU103" s="4"/>
      <c r="BV103" s="4"/>
      <c r="BW103" s="4"/>
      <c r="BX103" s="4"/>
      <c r="BY103" s="4"/>
      <c r="BZ103" s="4"/>
    </row>
    <row r="104" spans="1:78" x14ac:dyDescent="0.25">
      <c r="A104" t="s">
        <v>3165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>
        <v>26640</v>
      </c>
      <c r="AJ104" s="4">
        <v>79290</v>
      </c>
      <c r="AK104" s="4">
        <v>26640</v>
      </c>
      <c r="AL104" s="4"/>
      <c r="AM104" s="4"/>
      <c r="AN104" s="4"/>
      <c r="AO104" s="4"/>
      <c r="AP104" s="4"/>
      <c r="AQ104" s="4"/>
      <c r="AR104" s="4">
        <v>75840</v>
      </c>
      <c r="AS104" s="4"/>
      <c r="AT104" s="4">
        <v>0</v>
      </c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</row>
    <row r="105" spans="1:78" x14ac:dyDescent="0.25">
      <c r="A105" t="s">
        <v>3166</v>
      </c>
      <c r="B105" s="4">
        <v>4600</v>
      </c>
      <c r="C105" s="4">
        <v>12535</v>
      </c>
      <c r="D105" s="4">
        <v>18400</v>
      </c>
      <c r="E105" s="4">
        <v>18055</v>
      </c>
      <c r="F105" s="4">
        <v>22080</v>
      </c>
      <c r="G105" s="4"/>
      <c r="H105" s="4">
        <v>16790</v>
      </c>
      <c r="I105" s="4">
        <v>6325</v>
      </c>
      <c r="J105" s="4">
        <v>8050</v>
      </c>
      <c r="K105" s="4">
        <v>7475</v>
      </c>
      <c r="L105" s="4">
        <v>24610</v>
      </c>
      <c r="M105" s="4">
        <v>19550</v>
      </c>
      <c r="N105" s="4">
        <v>8050</v>
      </c>
      <c r="O105" s="4"/>
      <c r="P105" s="4"/>
      <c r="Q105" s="4">
        <v>13800</v>
      </c>
      <c r="R105" s="4">
        <v>19665</v>
      </c>
      <c r="S105" s="4">
        <v>8050</v>
      </c>
      <c r="T105" s="4"/>
      <c r="U105" s="4">
        <v>10695</v>
      </c>
      <c r="V105" s="4">
        <v>9775</v>
      </c>
      <c r="W105" s="4"/>
      <c r="X105" s="4">
        <v>10350</v>
      </c>
      <c r="Y105" s="4"/>
      <c r="Z105" s="4">
        <v>8625</v>
      </c>
      <c r="AA105" s="4"/>
      <c r="AB105" s="4">
        <v>8855</v>
      </c>
      <c r="AC105" s="4">
        <v>9890</v>
      </c>
      <c r="AD105" s="4"/>
      <c r="AE105" s="4"/>
      <c r="AF105" s="4"/>
      <c r="AG105" s="4">
        <v>16100</v>
      </c>
      <c r="AH105" s="4"/>
      <c r="AI105" s="4"/>
      <c r="AJ105" s="4"/>
      <c r="AK105" s="4"/>
      <c r="AL105" s="4"/>
      <c r="AM105" s="4">
        <v>4600</v>
      </c>
      <c r="AN105" s="4">
        <v>10580</v>
      </c>
      <c r="AO105" s="4">
        <v>5750</v>
      </c>
      <c r="AP105" s="4"/>
      <c r="AQ105" s="4">
        <v>11500</v>
      </c>
      <c r="AR105" s="4">
        <v>20240</v>
      </c>
      <c r="AS105" s="4">
        <v>8625</v>
      </c>
      <c r="AT105" s="4">
        <v>23460</v>
      </c>
      <c r="AU105" s="4"/>
      <c r="AV105" s="4"/>
      <c r="AW105" s="4">
        <v>9315</v>
      </c>
      <c r="AX105" s="4">
        <v>23460</v>
      </c>
      <c r="AY105" s="4">
        <v>8050</v>
      </c>
      <c r="AZ105" s="4">
        <v>30475</v>
      </c>
      <c r="BA105" s="4">
        <v>11730</v>
      </c>
      <c r="BB105" s="4"/>
      <c r="BC105" s="4">
        <v>8625</v>
      </c>
      <c r="BD105" s="4">
        <v>11960</v>
      </c>
      <c r="BE105" s="4">
        <v>11960</v>
      </c>
      <c r="BF105" s="4">
        <v>21735</v>
      </c>
      <c r="BG105" s="4">
        <v>14375</v>
      </c>
      <c r="BH105" s="4">
        <v>27830</v>
      </c>
      <c r="BI105" s="4"/>
      <c r="BJ105" s="4"/>
      <c r="BK105" s="4">
        <v>7015</v>
      </c>
      <c r="BL105" s="4">
        <v>11500</v>
      </c>
      <c r="BM105" s="4"/>
      <c r="BN105" s="4">
        <v>13915</v>
      </c>
      <c r="BO105" s="4"/>
      <c r="BP105" s="4"/>
      <c r="BQ105" s="4">
        <v>11500</v>
      </c>
      <c r="BR105" s="4">
        <v>8050</v>
      </c>
      <c r="BS105" s="4">
        <v>17250</v>
      </c>
      <c r="BT105" s="4">
        <v>29900</v>
      </c>
      <c r="BU105" s="4">
        <v>22310</v>
      </c>
      <c r="BV105" s="4">
        <v>41285</v>
      </c>
      <c r="BW105" s="4">
        <v>18515</v>
      </c>
      <c r="BX105" s="4">
        <v>32890</v>
      </c>
      <c r="BY105" s="4">
        <v>25300</v>
      </c>
      <c r="BZ105" s="4">
        <v>35880</v>
      </c>
    </row>
    <row r="106" spans="1:78" x14ac:dyDescent="0.25">
      <c r="A106" t="s">
        <v>3167</v>
      </c>
      <c r="B106" s="4">
        <v>105590.76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</row>
    <row r="107" spans="1:78" x14ac:dyDescent="0.25">
      <c r="A107" t="s">
        <v>3168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>
        <v>28680</v>
      </c>
      <c r="AP107" s="4">
        <v>88920</v>
      </c>
      <c r="AQ107" s="4">
        <v>119040</v>
      </c>
      <c r="AR107" s="4">
        <v>118125</v>
      </c>
      <c r="AS107" s="4">
        <v>30000</v>
      </c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</row>
    <row r="108" spans="1:78" x14ac:dyDescent="0.25">
      <c r="A108" t="s">
        <v>3169</v>
      </c>
      <c r="B108" s="4">
        <v>396157.12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>
        <v>115956.98</v>
      </c>
      <c r="N108" s="4">
        <v>360704.14</v>
      </c>
      <c r="O108" s="4">
        <v>360704.14</v>
      </c>
      <c r="P108" s="4">
        <v>360704.14</v>
      </c>
      <c r="Q108" s="4"/>
      <c r="R108" s="4">
        <v>151362.82</v>
      </c>
      <c r="S108" s="4">
        <v>454088.45999999996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</row>
    <row r="109" spans="1:78" x14ac:dyDescent="0.25">
      <c r="A109" t="s">
        <v>3170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>
        <v>210617.5</v>
      </c>
      <c r="AO109" s="4">
        <v>127800</v>
      </c>
      <c r="AP109" s="4">
        <v>379776</v>
      </c>
      <c r="AQ109" s="4">
        <v>161266.25</v>
      </c>
      <c r="AR109" s="4">
        <v>538934.25</v>
      </c>
      <c r="AS109" s="4">
        <v>133200</v>
      </c>
      <c r="AT109" s="4">
        <v>239742</v>
      </c>
      <c r="AU109" s="4">
        <v>398632</v>
      </c>
      <c r="AV109" s="4">
        <v>370286</v>
      </c>
      <c r="AW109" s="4">
        <v>79100</v>
      </c>
      <c r="AX109" s="4">
        <v>30600</v>
      </c>
      <c r="AY109" s="4">
        <v>93240</v>
      </c>
      <c r="AZ109" s="4"/>
      <c r="BA109" s="4"/>
      <c r="BB109" s="4"/>
      <c r="BC109" s="4">
        <v>62160</v>
      </c>
      <c r="BD109" s="4">
        <v>31080</v>
      </c>
      <c r="BE109" s="4">
        <v>238608</v>
      </c>
      <c r="BF109" s="4">
        <v>188072</v>
      </c>
      <c r="BG109" s="4"/>
      <c r="BH109" s="4">
        <v>168300</v>
      </c>
      <c r="BI109" s="4">
        <v>63600</v>
      </c>
      <c r="BJ109" s="4">
        <v>246880</v>
      </c>
      <c r="BK109" s="4">
        <v>97520</v>
      </c>
      <c r="BL109" s="4">
        <v>233832</v>
      </c>
      <c r="BM109" s="4">
        <v>173152</v>
      </c>
      <c r="BN109" s="4">
        <v>158400</v>
      </c>
      <c r="BO109" s="4">
        <v>50880</v>
      </c>
      <c r="BP109" s="4">
        <v>76320</v>
      </c>
      <c r="BQ109" s="4">
        <v>19520</v>
      </c>
      <c r="BR109" s="4">
        <v>61000</v>
      </c>
      <c r="BS109" s="4"/>
      <c r="BT109" s="4"/>
      <c r="BU109" s="4">
        <v>61000</v>
      </c>
      <c r="BV109" s="4"/>
      <c r="BW109" s="4"/>
      <c r="BX109" s="4">
        <v>25920</v>
      </c>
      <c r="BY109" s="4">
        <v>102340</v>
      </c>
      <c r="BZ109" s="4"/>
    </row>
    <row r="110" spans="1:78" x14ac:dyDescent="0.25">
      <c r="A110" t="s">
        <v>3171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>
        <v>13000</v>
      </c>
      <c r="AJ110" s="4"/>
      <c r="AK110" s="4">
        <v>25920</v>
      </c>
      <c r="AL110" s="4"/>
      <c r="AM110" s="4"/>
      <c r="AN110" s="4"/>
      <c r="AO110" s="4">
        <v>6672</v>
      </c>
      <c r="AP110" s="4"/>
      <c r="AQ110" s="4">
        <v>9541.42</v>
      </c>
      <c r="AR110" s="4">
        <v>7235.2</v>
      </c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</row>
    <row r="111" spans="1:78" x14ac:dyDescent="0.25">
      <c r="A111" t="s">
        <v>3172</v>
      </c>
      <c r="B111" s="4"/>
      <c r="C111" s="4"/>
      <c r="D111" s="4"/>
      <c r="E111" s="4"/>
      <c r="F111" s="4"/>
      <c r="G111" s="4"/>
      <c r="H111" s="4">
        <v>30893.599999999999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</row>
    <row r="112" spans="1:78" x14ac:dyDescent="0.25">
      <c r="A112" t="s">
        <v>3173</v>
      </c>
      <c r="B112" s="4"/>
      <c r="C112" s="4"/>
      <c r="D112" s="4"/>
      <c r="E112" s="4"/>
      <c r="F112" s="4"/>
      <c r="G112" s="4">
        <v>23190</v>
      </c>
      <c r="H112" s="4">
        <v>35250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</row>
    <row r="113" spans="1:78" x14ac:dyDescent="0.25">
      <c r="A113" t="s">
        <v>3174</v>
      </c>
      <c r="B113" s="4"/>
      <c r="C113" s="4"/>
      <c r="D113" s="4"/>
      <c r="E113" s="4"/>
      <c r="F113" s="4"/>
      <c r="G113" s="4"/>
      <c r="H113" s="4">
        <v>34178.800000000003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</row>
    <row r="114" spans="1:78" x14ac:dyDescent="0.25">
      <c r="A114" t="s">
        <v>3175</v>
      </c>
      <c r="B114" s="4"/>
      <c r="C114" s="4"/>
      <c r="D114" s="4"/>
      <c r="E114" s="4"/>
      <c r="F114" s="4"/>
      <c r="G114" s="4"/>
      <c r="H114" s="4">
        <v>29128.800000000003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</row>
    <row r="115" spans="1:78" x14ac:dyDescent="0.25">
      <c r="A115" t="s">
        <v>3176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>
        <v>4428.8999999999996</v>
      </c>
      <c r="AN115" s="4">
        <v>18846</v>
      </c>
      <c r="AO115" s="4">
        <v>21600</v>
      </c>
      <c r="AP115" s="4"/>
      <c r="AQ115" s="4">
        <v>6453</v>
      </c>
      <c r="AR115" s="4">
        <v>22016.89</v>
      </c>
      <c r="AS115" s="4">
        <v>7099.26</v>
      </c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</row>
    <row r="116" spans="1:78" x14ac:dyDescent="0.25">
      <c r="A116" t="s">
        <v>3177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>
        <v>93960</v>
      </c>
      <c r="AK116" s="4"/>
      <c r="AL116" s="4"/>
      <c r="AM116" s="4"/>
      <c r="AN116" s="4">
        <v>100050</v>
      </c>
      <c r="AO116" s="4"/>
      <c r="AP116" s="4"/>
      <c r="AQ116" s="4">
        <v>108228</v>
      </c>
      <c r="AR116" s="4"/>
      <c r="AS116" s="4"/>
      <c r="AT116" s="4">
        <v>107445</v>
      </c>
      <c r="AU116" s="4"/>
      <c r="AV116" s="4">
        <v>106401</v>
      </c>
      <c r="AW116" s="4"/>
      <c r="AX116" s="4"/>
      <c r="AY116" s="4">
        <v>95700</v>
      </c>
      <c r="AZ116" s="4"/>
      <c r="BA116" s="4"/>
      <c r="BB116" s="4">
        <v>95700</v>
      </c>
      <c r="BC116" s="4"/>
      <c r="BD116" s="4">
        <v>94395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</row>
    <row r="117" spans="1:78" x14ac:dyDescent="0.25">
      <c r="A117" t="s">
        <v>3178</v>
      </c>
      <c r="B117" s="4"/>
      <c r="C117" s="4"/>
      <c r="D117" s="4"/>
      <c r="E117" s="4"/>
      <c r="F117" s="4"/>
      <c r="G117" s="4"/>
      <c r="H117" s="4">
        <v>173218.44</v>
      </c>
      <c r="I117" s="4">
        <v>218889.02</v>
      </c>
      <c r="J117" s="4">
        <v>528461.92000000004</v>
      </c>
      <c r="K117" s="4">
        <v>226849.59</v>
      </c>
      <c r="L117" s="4">
        <v>152677.88</v>
      </c>
      <c r="M117" s="4"/>
      <c r="N117" s="4"/>
      <c r="O117" s="4"/>
      <c r="P117" s="4"/>
      <c r="Q117" s="4"/>
      <c r="R117" s="4"/>
      <c r="S117" s="4"/>
      <c r="T117" s="4"/>
      <c r="U117" s="4">
        <v>68154.34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>
        <v>329670.36</v>
      </c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</row>
    <row r="118" spans="1:78" x14ac:dyDescent="0.25">
      <c r="A118" t="s">
        <v>3179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>
        <v>306</v>
      </c>
      <c r="AM118" s="4">
        <v>28980</v>
      </c>
      <c r="AN118" s="4">
        <v>119708</v>
      </c>
      <c r="AO118" s="4">
        <v>161580</v>
      </c>
      <c r="AP118" s="4"/>
      <c r="AQ118" s="4"/>
      <c r="AR118" s="4"/>
      <c r="AS118" s="4">
        <v>70848</v>
      </c>
      <c r="AT118" s="4">
        <v>24480</v>
      </c>
      <c r="AU118" s="4">
        <v>56672</v>
      </c>
      <c r="AV118" s="4">
        <v>24480</v>
      </c>
      <c r="AW118" s="4">
        <v>24480</v>
      </c>
      <c r="AX118" s="4">
        <v>81072</v>
      </c>
      <c r="AY118" s="4">
        <v>132672</v>
      </c>
      <c r="AZ118" s="4">
        <v>133524</v>
      </c>
      <c r="BA118" s="4">
        <v>24480</v>
      </c>
      <c r="BB118" s="4">
        <v>151956</v>
      </c>
      <c r="BC118" s="4">
        <v>126288</v>
      </c>
      <c r="BD118" s="4">
        <v>125280</v>
      </c>
      <c r="BE118" s="4">
        <v>24480</v>
      </c>
      <c r="BF118" s="4">
        <v>24480</v>
      </c>
      <c r="BG118" s="4">
        <v>24480</v>
      </c>
      <c r="BH118" s="4"/>
      <c r="BI118" s="4"/>
      <c r="BJ118" s="4"/>
      <c r="BK118" s="4"/>
      <c r="BL118" s="4">
        <v>48720</v>
      </c>
      <c r="BM118" s="4">
        <v>24360</v>
      </c>
      <c r="BN118" s="4">
        <v>73080</v>
      </c>
      <c r="BO118" s="4">
        <v>24360</v>
      </c>
      <c r="BP118" s="4">
        <v>73080</v>
      </c>
      <c r="BQ118" s="4"/>
      <c r="BR118" s="4"/>
      <c r="BS118" s="4"/>
      <c r="BT118" s="4"/>
      <c r="BU118" s="4"/>
      <c r="BV118" s="4">
        <v>72576</v>
      </c>
      <c r="BW118" s="4">
        <v>72576</v>
      </c>
      <c r="BX118" s="4">
        <v>72576</v>
      </c>
      <c r="BY118" s="4">
        <v>23652</v>
      </c>
      <c r="BZ118" s="4">
        <v>22026</v>
      </c>
    </row>
    <row r="119" spans="1:78" x14ac:dyDescent="0.25">
      <c r="A119" t="s">
        <v>3180</v>
      </c>
      <c r="B119" s="4"/>
      <c r="C119" s="4"/>
      <c r="D119" s="4"/>
      <c r="E119" s="4">
        <v>218988</v>
      </c>
      <c r="F119" s="4">
        <v>213184.5</v>
      </c>
      <c r="G119" s="4">
        <v>455038.5</v>
      </c>
      <c r="H119" s="4"/>
      <c r="I119" s="4">
        <v>220668</v>
      </c>
      <c r="J119" s="4">
        <v>394716</v>
      </c>
      <c r="K119" s="4"/>
      <c r="L119" s="4">
        <v>615384</v>
      </c>
      <c r="M119" s="4"/>
      <c r="N119" s="4">
        <v>557172</v>
      </c>
      <c r="O119" s="4"/>
      <c r="P119" s="4">
        <v>555765</v>
      </c>
      <c r="Q119" s="4"/>
      <c r="R119" s="4">
        <v>510720</v>
      </c>
      <c r="S119" s="4"/>
      <c r="T119" s="4"/>
      <c r="U119" s="4">
        <v>32130</v>
      </c>
      <c r="V119" s="4"/>
      <c r="W119" s="4">
        <v>75600</v>
      </c>
      <c r="X119" s="4"/>
      <c r="Y119" s="4"/>
      <c r="Z119" s="4"/>
      <c r="AA119" s="4">
        <v>226800</v>
      </c>
      <c r="AB119" s="4">
        <v>453600</v>
      </c>
      <c r="AC119" s="4"/>
      <c r="AD119" s="4"/>
      <c r="AE119" s="4">
        <v>7200</v>
      </c>
      <c r="AF119" s="4">
        <v>425250</v>
      </c>
      <c r="AG119" s="4">
        <v>595350</v>
      </c>
      <c r="AH119" s="4"/>
      <c r="AI119" s="4">
        <v>7740</v>
      </c>
      <c r="AJ119" s="4"/>
      <c r="AK119" s="4"/>
      <c r="AL119" s="4">
        <v>48816</v>
      </c>
      <c r="AM119" s="4">
        <v>48816</v>
      </c>
      <c r="AN119" s="4"/>
      <c r="AO119" s="4">
        <v>50976</v>
      </c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>
        <v>10057.77</v>
      </c>
      <c r="BQ119" s="4">
        <v>37675.53</v>
      </c>
      <c r="BR119" s="4"/>
      <c r="BS119" s="4"/>
      <c r="BT119" s="4">
        <v>9997.35</v>
      </c>
      <c r="BU119" s="4">
        <v>9876.9</v>
      </c>
      <c r="BV119" s="4"/>
      <c r="BW119" s="4">
        <v>18067.5</v>
      </c>
      <c r="BX119" s="4">
        <v>15658.5</v>
      </c>
      <c r="BY119" s="4"/>
      <c r="BZ119" s="4"/>
    </row>
    <row r="120" spans="1:78" x14ac:dyDescent="0.25">
      <c r="A120" t="s">
        <v>3181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>
        <v>21600</v>
      </c>
      <c r="S120" s="4"/>
      <c r="T120" s="4">
        <v>20872</v>
      </c>
      <c r="U120" s="4"/>
      <c r="V120" s="4">
        <v>17200</v>
      </c>
      <c r="W120" s="4">
        <v>20988</v>
      </c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>
        <v>226.75</v>
      </c>
      <c r="AL120" s="4"/>
      <c r="AM120" s="4"/>
      <c r="AN120" s="4">
        <v>26320</v>
      </c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</row>
    <row r="121" spans="1:78" x14ac:dyDescent="0.25">
      <c r="A121" t="s">
        <v>3182</v>
      </c>
      <c r="B121" s="4"/>
      <c r="C121" s="4"/>
      <c r="D121" s="4">
        <v>49350</v>
      </c>
      <c r="E121" s="4">
        <v>71400</v>
      </c>
      <c r="F121" s="4">
        <v>46200</v>
      </c>
      <c r="G121" s="4">
        <v>21000</v>
      </c>
      <c r="H121" s="4">
        <v>41800</v>
      </c>
      <c r="I121" s="4">
        <v>62400</v>
      </c>
      <c r="J121" s="4">
        <v>62400</v>
      </c>
      <c r="K121" s="4">
        <v>41600</v>
      </c>
      <c r="L121" s="4">
        <v>62400</v>
      </c>
      <c r="M121" s="4">
        <v>40800</v>
      </c>
      <c r="N121" s="4">
        <v>120000</v>
      </c>
      <c r="O121" s="4">
        <v>60000</v>
      </c>
      <c r="P121" s="4">
        <v>60000</v>
      </c>
      <c r="Q121" s="4">
        <v>100000</v>
      </c>
      <c r="R121" s="4">
        <v>40000</v>
      </c>
      <c r="S121" s="4">
        <v>40000</v>
      </c>
      <c r="T121" s="4"/>
      <c r="U121" s="4"/>
      <c r="V121" s="4"/>
      <c r="W121" s="4"/>
      <c r="X121" s="4">
        <v>72000</v>
      </c>
      <c r="Y121" s="4"/>
      <c r="Z121" s="4"/>
      <c r="AA121" s="4">
        <v>40000</v>
      </c>
      <c r="AB121" s="4"/>
      <c r="AC121" s="4">
        <v>40000</v>
      </c>
      <c r="AD121" s="4">
        <v>90720</v>
      </c>
      <c r="AE121" s="4">
        <v>67760</v>
      </c>
      <c r="AF121" s="4">
        <v>85875</v>
      </c>
      <c r="AG121" s="4">
        <v>162847.5</v>
      </c>
      <c r="AH121" s="4">
        <v>97207.5</v>
      </c>
      <c r="AI121" s="4">
        <v>103765</v>
      </c>
      <c r="AJ121" s="4">
        <v>227107.5</v>
      </c>
      <c r="AK121" s="4">
        <v>339309.5</v>
      </c>
      <c r="AL121" s="4">
        <v>183807.5</v>
      </c>
      <c r="AM121" s="4">
        <v>91287.5</v>
      </c>
      <c r="AN121" s="4">
        <v>351875.3</v>
      </c>
      <c r="AO121" s="4">
        <v>359267.5</v>
      </c>
      <c r="AP121" s="4">
        <v>160407.5</v>
      </c>
      <c r="AQ121" s="4">
        <v>116227.5</v>
      </c>
      <c r="AR121" s="4">
        <v>369495.75</v>
      </c>
      <c r="AS121" s="4">
        <v>268645.75</v>
      </c>
      <c r="AT121" s="4">
        <v>299432.51</v>
      </c>
      <c r="AU121" s="4">
        <v>301455</v>
      </c>
      <c r="AV121" s="4">
        <v>318360</v>
      </c>
      <c r="AW121" s="4">
        <v>429600</v>
      </c>
      <c r="AX121" s="4">
        <v>296707.5</v>
      </c>
      <c r="AY121" s="4">
        <v>216067.5</v>
      </c>
      <c r="AZ121" s="4">
        <v>288307.5</v>
      </c>
      <c r="BA121" s="4">
        <v>315000</v>
      </c>
      <c r="BB121" s="4">
        <v>315000</v>
      </c>
      <c r="BC121" s="4">
        <v>252000</v>
      </c>
      <c r="BD121" s="4">
        <v>300627.5</v>
      </c>
      <c r="BE121" s="4">
        <v>406640</v>
      </c>
      <c r="BF121" s="4">
        <v>191360</v>
      </c>
      <c r="BG121" s="4">
        <v>259125</v>
      </c>
      <c r="BH121" s="4">
        <v>237600</v>
      </c>
      <c r="BI121" s="4">
        <v>117000</v>
      </c>
      <c r="BJ121" s="4">
        <v>210837.5</v>
      </c>
      <c r="BK121" s="4">
        <v>141120</v>
      </c>
      <c r="BL121" s="4">
        <v>333200</v>
      </c>
      <c r="BM121" s="4">
        <v>250086.25</v>
      </c>
      <c r="BN121" s="4">
        <v>242060</v>
      </c>
      <c r="BO121" s="4">
        <v>190120</v>
      </c>
      <c r="BP121" s="4">
        <v>377805</v>
      </c>
      <c r="BQ121" s="4">
        <v>294980</v>
      </c>
      <c r="BR121" s="4">
        <v>266560</v>
      </c>
      <c r="BS121" s="4">
        <v>282240</v>
      </c>
      <c r="BT121" s="4">
        <v>332725</v>
      </c>
      <c r="BU121" s="4">
        <v>295960</v>
      </c>
      <c r="BV121" s="4">
        <v>294000</v>
      </c>
      <c r="BW121" s="4">
        <v>126420</v>
      </c>
      <c r="BX121" s="4">
        <v>276050</v>
      </c>
      <c r="BY121" s="4">
        <v>252840</v>
      </c>
      <c r="BZ121" s="4">
        <v>243040</v>
      </c>
    </row>
    <row r="122" spans="1:78" x14ac:dyDescent="0.25">
      <c r="A122" t="s">
        <v>3183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>
        <v>35228.090000000004</v>
      </c>
      <c r="AA122" s="4"/>
      <c r="AB122" s="4"/>
      <c r="AC122" s="4"/>
      <c r="AD122" s="4"/>
      <c r="AE122" s="4"/>
      <c r="AF122" s="4"/>
      <c r="AG122" s="4">
        <v>34661.740000000005</v>
      </c>
      <c r="AH122" s="4">
        <v>13771.88</v>
      </c>
      <c r="AI122" s="4"/>
      <c r="AJ122" s="4"/>
      <c r="AK122" s="4"/>
      <c r="AL122" s="4"/>
      <c r="AM122" s="4">
        <v>58544.359999999993</v>
      </c>
      <c r="AN122" s="4"/>
      <c r="AO122" s="4"/>
      <c r="AP122" s="4">
        <v>128890.06000000001</v>
      </c>
      <c r="AQ122" s="4"/>
      <c r="AR122" s="4"/>
      <c r="AS122" s="4"/>
      <c r="AT122" s="4"/>
      <c r="AU122" s="4">
        <v>59130.18</v>
      </c>
      <c r="AV122" s="4"/>
      <c r="AW122" s="4"/>
      <c r="AX122" s="4">
        <v>116091.40000000001</v>
      </c>
      <c r="AY122" s="4"/>
      <c r="AZ122" s="4"/>
      <c r="BA122" s="4"/>
      <c r="BB122" s="4">
        <v>108588.48999999999</v>
      </c>
      <c r="BC122" s="4"/>
      <c r="BD122" s="4"/>
      <c r="BE122" s="4"/>
      <c r="BF122" s="4"/>
      <c r="BG122" s="4"/>
      <c r="BH122" s="4">
        <v>102610.76</v>
      </c>
      <c r="BI122" s="4"/>
      <c r="BJ122" s="4"/>
      <c r="BK122" s="4"/>
      <c r="BL122" s="4">
        <v>97378.180000000008</v>
      </c>
      <c r="BM122" s="4"/>
      <c r="BN122" s="4"/>
      <c r="BO122" s="4"/>
      <c r="BP122" s="4">
        <v>99855.28</v>
      </c>
      <c r="BQ122" s="4"/>
      <c r="BR122" s="4"/>
      <c r="BS122" s="4">
        <v>82432.939999999988</v>
      </c>
      <c r="BT122" s="4"/>
      <c r="BU122" s="4"/>
      <c r="BV122" s="4">
        <v>81066.759999999995</v>
      </c>
      <c r="BW122" s="4"/>
      <c r="BX122" s="4"/>
      <c r="BY122" s="4">
        <v>83201.400000000009</v>
      </c>
      <c r="BZ122" s="4"/>
    </row>
    <row r="123" spans="1:78" x14ac:dyDescent="0.25">
      <c r="A123" t="s">
        <v>3184</v>
      </c>
      <c r="B123" s="4">
        <v>232401</v>
      </c>
      <c r="C123" s="4">
        <v>230100</v>
      </c>
      <c r="D123" s="4"/>
      <c r="E123" s="4"/>
      <c r="F123" s="4"/>
      <c r="G123" s="4">
        <v>173160</v>
      </c>
      <c r="H123" s="4">
        <v>189810</v>
      </c>
      <c r="I123" s="4">
        <v>111000</v>
      </c>
      <c r="J123" s="4">
        <v>64380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>
        <v>147680</v>
      </c>
      <c r="V123" s="4"/>
      <c r="W123" s="4"/>
      <c r="X123" s="4"/>
      <c r="Y123" s="4"/>
      <c r="Z123" s="4"/>
      <c r="AA123" s="4"/>
      <c r="AB123" s="4"/>
      <c r="AC123" s="4">
        <v>56112.800000000003</v>
      </c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</row>
    <row r="124" spans="1:78" x14ac:dyDescent="0.25">
      <c r="A124" t="s">
        <v>3185</v>
      </c>
      <c r="B124" s="4"/>
      <c r="C124" s="4"/>
      <c r="D124" s="4">
        <v>103125.45</v>
      </c>
      <c r="E124" s="4"/>
      <c r="F124" s="4"/>
      <c r="G124" s="4"/>
      <c r="H124" s="4"/>
      <c r="I124" s="4"/>
      <c r="J124" s="4"/>
      <c r="K124" s="4"/>
      <c r="L124" s="4">
        <v>237840.11</v>
      </c>
      <c r="M124" s="4"/>
      <c r="N124" s="4"/>
      <c r="O124" s="4"/>
      <c r="P124" s="4">
        <v>46632.590000000004</v>
      </c>
      <c r="Q124" s="4">
        <v>0</v>
      </c>
      <c r="R124" s="4">
        <v>273434.52</v>
      </c>
      <c r="S124" s="4"/>
      <c r="T124" s="4">
        <v>327947.13</v>
      </c>
      <c r="U124" s="4">
        <v>131204.06</v>
      </c>
      <c r="V124" s="4"/>
      <c r="W124" s="4">
        <v>80477.929999999993</v>
      </c>
      <c r="X124" s="4"/>
      <c r="Y124" s="4"/>
      <c r="Z124" s="4"/>
      <c r="AA124" s="4"/>
      <c r="AB124" s="4">
        <v>26806.39</v>
      </c>
      <c r="AC124" s="4"/>
      <c r="AD124" s="4"/>
      <c r="AE124" s="4"/>
      <c r="AF124" s="4"/>
      <c r="AG124" s="4">
        <v>26807.82</v>
      </c>
      <c r="AH124" s="4"/>
      <c r="AI124" s="4"/>
      <c r="AJ124" s="4"/>
      <c r="AK124" s="4"/>
      <c r="AL124" s="4">
        <v>80412.78</v>
      </c>
      <c r="AM124" s="4"/>
      <c r="AN124" s="4"/>
      <c r="AO124" s="4"/>
      <c r="AP124" s="4"/>
      <c r="AQ124" s="4"/>
      <c r="AR124" s="4"/>
      <c r="AS124" s="4">
        <v>35739.01</v>
      </c>
      <c r="AT124" s="4"/>
      <c r="AU124" s="4"/>
      <c r="AV124" s="4">
        <v>116151.79000000001</v>
      </c>
      <c r="AW124" s="4"/>
      <c r="AX124" s="4">
        <v>187629.80000000002</v>
      </c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>
        <v>42057.47</v>
      </c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</row>
    <row r="125" spans="1:78" x14ac:dyDescent="0.25">
      <c r="A125" t="s">
        <v>3186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>
        <v>399985.6</v>
      </c>
      <c r="P125" s="4">
        <v>394200</v>
      </c>
      <c r="Q125" s="4"/>
      <c r="R125" s="4">
        <v>110025.60000000001</v>
      </c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>
        <v>150562.5</v>
      </c>
      <c r="AJ125" s="4"/>
      <c r="AK125" s="4">
        <v>301125</v>
      </c>
      <c r="AL125" s="4">
        <v>301125</v>
      </c>
      <c r="AM125" s="4"/>
      <c r="AN125" s="4"/>
      <c r="AO125" s="4"/>
      <c r="AP125" s="4"/>
      <c r="AQ125" s="4">
        <v>2280.6</v>
      </c>
      <c r="AR125" s="4"/>
      <c r="AS125" s="4"/>
      <c r="AT125" s="4">
        <v>2280.6</v>
      </c>
      <c r="AU125" s="4"/>
      <c r="AV125" s="4"/>
      <c r="AW125" s="4">
        <v>34209</v>
      </c>
      <c r="AX125" s="4"/>
      <c r="AY125" s="4">
        <v>68418</v>
      </c>
      <c r="AZ125" s="4">
        <v>34209</v>
      </c>
      <c r="BA125" s="4"/>
      <c r="BB125" s="4">
        <v>3950</v>
      </c>
      <c r="BC125" s="4"/>
      <c r="BD125" s="4">
        <v>34209</v>
      </c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</row>
    <row r="126" spans="1:78" x14ac:dyDescent="0.25">
      <c r="A126" t="s">
        <v>3187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>
        <v>10886</v>
      </c>
      <c r="M126" s="4">
        <v>15000</v>
      </c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>
        <v>85333.25</v>
      </c>
      <c r="AA126" s="4"/>
      <c r="AB126" s="4"/>
      <c r="AC126" s="4">
        <v>585225</v>
      </c>
      <c r="AD126" s="4">
        <v>640920</v>
      </c>
      <c r="AE126" s="4">
        <v>340845</v>
      </c>
      <c r="AF126" s="4">
        <v>653010</v>
      </c>
      <c r="AG126" s="4">
        <v>238215</v>
      </c>
      <c r="AH126" s="4"/>
      <c r="AI126" s="4"/>
      <c r="AJ126" s="4">
        <v>318645</v>
      </c>
      <c r="AK126" s="4">
        <v>384645</v>
      </c>
      <c r="AL126" s="4"/>
      <c r="AM126" s="4">
        <v>375450</v>
      </c>
      <c r="AN126" s="4">
        <v>255135</v>
      </c>
      <c r="AO126" s="4">
        <v>334115</v>
      </c>
      <c r="AP126" s="4">
        <v>189450</v>
      </c>
      <c r="AQ126" s="4">
        <v>189450</v>
      </c>
      <c r="AR126" s="4">
        <v>309900</v>
      </c>
      <c r="AS126" s="4">
        <v>614340</v>
      </c>
      <c r="AT126" s="4">
        <v>533280</v>
      </c>
      <c r="AU126" s="4">
        <v>323070</v>
      </c>
      <c r="AV126" s="4">
        <v>359730</v>
      </c>
      <c r="AW126" s="4">
        <v>627260.80000000005</v>
      </c>
      <c r="AX126" s="4">
        <v>406290</v>
      </c>
      <c r="AY126" s="4">
        <v>337290</v>
      </c>
      <c r="AZ126" s="4">
        <v>337180.5</v>
      </c>
      <c r="BA126" s="4">
        <v>367935</v>
      </c>
      <c r="BB126" s="4">
        <v>237645</v>
      </c>
      <c r="BC126" s="4">
        <v>505935</v>
      </c>
      <c r="BD126" s="4">
        <v>168645</v>
      </c>
      <c r="BE126" s="4">
        <v>237645</v>
      </c>
      <c r="BF126" s="4">
        <v>-99645</v>
      </c>
      <c r="BG126" s="4"/>
      <c r="BH126" s="4"/>
      <c r="BI126" s="4"/>
      <c r="BJ126" s="4"/>
      <c r="BK126" s="4"/>
      <c r="BL126" s="4"/>
      <c r="BM126" s="4">
        <v>69000</v>
      </c>
      <c r="BN126" s="4">
        <v>138000</v>
      </c>
      <c r="BO126" s="4">
        <v>69000</v>
      </c>
      <c r="BP126" s="4"/>
      <c r="BQ126" s="4"/>
      <c r="BR126" s="4"/>
      <c r="BS126" s="4"/>
      <c r="BT126" s="4"/>
      <c r="BU126" s="4"/>
      <c r="BV126" s="4"/>
      <c r="BW126" s="4"/>
      <c r="BX126" s="4"/>
      <c r="BY126" s="4">
        <v>138000</v>
      </c>
      <c r="BZ126" s="4"/>
    </row>
    <row r="127" spans="1:78" x14ac:dyDescent="0.25">
      <c r="A127" t="s">
        <v>3188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>
        <v>8774</v>
      </c>
      <c r="AA127" s="4"/>
      <c r="AB127" s="4"/>
      <c r="AC127" s="4">
        <v>8832.25</v>
      </c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</row>
    <row r="128" spans="1:78" x14ac:dyDescent="0.25">
      <c r="A128" t="s">
        <v>3189</v>
      </c>
      <c r="B128" s="4"/>
      <c r="C128" s="4"/>
      <c r="D128" s="4"/>
      <c r="E128" s="4"/>
      <c r="F128" s="4"/>
      <c r="G128" s="4"/>
      <c r="H128" s="4"/>
      <c r="I128" s="4"/>
      <c r="J128" s="4">
        <v>49425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</row>
    <row r="129" spans="1:78" x14ac:dyDescent="0.25">
      <c r="A129" t="s">
        <v>3190</v>
      </c>
      <c r="B129" s="4">
        <v>70200</v>
      </c>
      <c r="C129" s="4">
        <v>70200</v>
      </c>
      <c r="D129" s="4">
        <v>70200</v>
      </c>
      <c r="E129" s="4">
        <v>143000</v>
      </c>
      <c r="F129" s="4">
        <v>307398</v>
      </c>
      <c r="G129" s="4">
        <v>145600</v>
      </c>
      <c r="H129" s="4">
        <v>145600</v>
      </c>
      <c r="I129" s="4">
        <v>72800</v>
      </c>
      <c r="J129" s="4"/>
      <c r="K129" s="4">
        <v>72800</v>
      </c>
      <c r="L129" s="4">
        <v>72800</v>
      </c>
      <c r="M129" s="4">
        <v>72800</v>
      </c>
      <c r="N129" s="4">
        <v>72800</v>
      </c>
      <c r="O129" s="4">
        <v>65000</v>
      </c>
      <c r="P129" s="4"/>
      <c r="Q129" s="4"/>
      <c r="R129" s="4"/>
      <c r="S129" s="4"/>
      <c r="T129" s="4">
        <v>69600</v>
      </c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</row>
    <row r="130" spans="1:78" x14ac:dyDescent="0.25">
      <c r="A130" t="s">
        <v>3191</v>
      </c>
      <c r="B130" s="4"/>
      <c r="C130" s="4"/>
      <c r="D130" s="4"/>
      <c r="E130" s="4">
        <v>80740</v>
      </c>
      <c r="F130" s="4">
        <v>201910</v>
      </c>
      <c r="G130" s="4"/>
      <c r="H130" s="4"/>
      <c r="I130" s="4"/>
      <c r="J130" s="4"/>
      <c r="K130" s="4"/>
      <c r="L130" s="4"/>
      <c r="M130" s="4"/>
      <c r="N130" s="4"/>
      <c r="O130" s="4"/>
      <c r="P130" s="4">
        <v>80800</v>
      </c>
      <c r="Q130" s="4">
        <v>80800</v>
      </c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>
        <v>80800</v>
      </c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>
        <v>79200</v>
      </c>
      <c r="AY130" s="4">
        <v>118800</v>
      </c>
      <c r="AZ130" s="4">
        <v>277200</v>
      </c>
      <c r="BA130" s="4">
        <v>316800</v>
      </c>
      <c r="BB130" s="4">
        <v>158400</v>
      </c>
      <c r="BC130" s="4">
        <v>118800</v>
      </c>
      <c r="BD130" s="4">
        <v>158400</v>
      </c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>
        <v>1120</v>
      </c>
      <c r="BZ130" s="4"/>
    </row>
    <row r="131" spans="1:78" x14ac:dyDescent="0.25">
      <c r="A131" t="s">
        <v>3192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>
        <v>136691.19</v>
      </c>
      <c r="AC131" s="4"/>
      <c r="AD131" s="4"/>
      <c r="AE131" s="4"/>
      <c r="AF131" s="4"/>
      <c r="AG131" s="4"/>
      <c r="AH131" s="4">
        <v>158625.56</v>
      </c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>
        <v>170950.47</v>
      </c>
      <c r="AV131" s="4"/>
      <c r="AW131" s="4"/>
      <c r="AX131" s="4"/>
      <c r="AY131" s="4"/>
      <c r="AZ131" s="4"/>
      <c r="BA131" s="4"/>
      <c r="BB131" s="4"/>
      <c r="BC131" s="4">
        <v>152852.39000000001</v>
      </c>
      <c r="BD131" s="4"/>
      <c r="BE131" s="4"/>
      <c r="BF131" s="4"/>
      <c r="BG131" s="4"/>
      <c r="BH131" s="4"/>
      <c r="BI131" s="4"/>
      <c r="BJ131" s="4">
        <v>158361.14000000001</v>
      </c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</row>
    <row r="132" spans="1:78" x14ac:dyDescent="0.25">
      <c r="A132" t="s">
        <v>3193</v>
      </c>
      <c r="B132" s="4"/>
      <c r="C132" s="4"/>
      <c r="D132" s="4">
        <v>408706.05000000005</v>
      </c>
      <c r="E132" s="4">
        <v>407567.11000000004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>
        <v>409630.65</v>
      </c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</row>
    <row r="133" spans="1:78" x14ac:dyDescent="0.25">
      <c r="A133" t="s">
        <v>3194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>
        <v>9875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</row>
    <row r="134" spans="1:78" x14ac:dyDescent="0.25">
      <c r="A134" t="s">
        <v>3195</v>
      </c>
      <c r="B134" s="4">
        <v>118823.04000000001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>
        <v>75624.12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</row>
    <row r="135" spans="1:78" x14ac:dyDescent="0.25">
      <c r="A135" t="s">
        <v>3196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>
        <v>1071</v>
      </c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</row>
    <row r="136" spans="1:78" x14ac:dyDescent="0.25">
      <c r="A136" t="s">
        <v>3197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>
        <v>426720</v>
      </c>
      <c r="AO136" s="4">
        <v>180432</v>
      </c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>
        <v>11456</v>
      </c>
      <c r="BA136" s="4"/>
      <c r="BB136" s="4"/>
      <c r="BC136" s="4"/>
      <c r="BD136" s="4"/>
      <c r="BE136" s="4">
        <v>169920</v>
      </c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>
        <v>169920</v>
      </c>
      <c r="BR136" s="4"/>
      <c r="BS136" s="4"/>
      <c r="BT136" s="4"/>
      <c r="BU136" s="4"/>
      <c r="BV136" s="4"/>
      <c r="BW136" s="4">
        <v>339840</v>
      </c>
      <c r="BX136" s="4"/>
      <c r="BY136" s="4"/>
      <c r="BZ136" s="4"/>
    </row>
    <row r="137" spans="1:78" x14ac:dyDescent="0.25">
      <c r="A137" t="s">
        <v>3198</v>
      </c>
      <c r="B137" s="4">
        <v>187920</v>
      </c>
      <c r="C137" s="4"/>
      <c r="D137" s="4">
        <v>92220</v>
      </c>
      <c r="E137" s="4"/>
      <c r="F137" s="4"/>
      <c r="G137" s="4"/>
      <c r="H137" s="4"/>
      <c r="I137" s="4"/>
      <c r="J137" s="4"/>
      <c r="K137" s="4">
        <v>24360</v>
      </c>
      <c r="L137" s="4">
        <v>90480</v>
      </c>
      <c r="M137" s="4"/>
      <c r="N137" s="4"/>
      <c r="O137" s="4"/>
      <c r="P137" s="4">
        <v>11550</v>
      </c>
      <c r="Q137" s="4">
        <v>157125</v>
      </c>
      <c r="R137" s="4">
        <v>171600</v>
      </c>
      <c r="S137" s="4"/>
      <c r="T137" s="4">
        <v>74100</v>
      </c>
      <c r="U137" s="4"/>
      <c r="V137" s="4"/>
      <c r="W137" s="4"/>
      <c r="X137" s="4"/>
      <c r="Y137" s="4"/>
      <c r="Z137" s="4"/>
      <c r="AA137" s="4">
        <v>81000</v>
      </c>
      <c r="AB137" s="4"/>
      <c r="AC137" s="4"/>
      <c r="AD137" s="4">
        <v>107100</v>
      </c>
      <c r="AE137" s="4"/>
      <c r="AF137" s="4"/>
      <c r="AG137" s="4">
        <v>102600</v>
      </c>
      <c r="AH137" s="4"/>
      <c r="AI137" s="4">
        <v>50700</v>
      </c>
      <c r="AJ137" s="4">
        <v>66300</v>
      </c>
      <c r="AK137" s="4"/>
      <c r="AL137" s="4">
        <v>118800</v>
      </c>
      <c r="AM137" s="4"/>
      <c r="AN137" s="4">
        <v>125640</v>
      </c>
      <c r="AO137" s="4"/>
      <c r="AP137" s="4"/>
      <c r="AQ137" s="4">
        <v>119280</v>
      </c>
      <c r="AR137" s="4"/>
      <c r="AS137" s="4"/>
      <c r="AT137" s="4"/>
      <c r="AU137" s="4"/>
      <c r="AV137" s="4"/>
      <c r="AW137" s="4"/>
      <c r="AX137" s="4"/>
      <c r="AY137" s="4"/>
      <c r="AZ137" s="4">
        <v>120510</v>
      </c>
      <c r="BA137" s="4"/>
      <c r="BB137" s="4">
        <v>119610</v>
      </c>
      <c r="BC137" s="4">
        <v>0</v>
      </c>
      <c r="BD137" s="4"/>
      <c r="BE137" s="4"/>
      <c r="BF137" s="4">
        <v>25125</v>
      </c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</row>
    <row r="138" spans="1:78" x14ac:dyDescent="0.25">
      <c r="A138" t="s">
        <v>3199</v>
      </c>
      <c r="B138" s="4"/>
      <c r="C138" s="4"/>
      <c r="D138" s="4"/>
      <c r="E138" s="4"/>
      <c r="F138" s="4"/>
      <c r="G138" s="4"/>
      <c r="H138" s="4"/>
      <c r="I138" s="4">
        <v>14262.52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</row>
    <row r="139" spans="1:78" x14ac:dyDescent="0.25">
      <c r="A139" t="s">
        <v>3200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>
        <v>207714.50999999998</v>
      </c>
      <c r="Z139" s="4">
        <v>133809.19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</row>
    <row r="140" spans="1:78" x14ac:dyDescent="0.25">
      <c r="A140" t="s">
        <v>3201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>
        <v>97650</v>
      </c>
      <c r="M140" s="4"/>
      <c r="N140" s="4"/>
      <c r="O140" s="4">
        <v>198450</v>
      </c>
      <c r="P140" s="4"/>
      <c r="Q140" s="4"/>
      <c r="R140" s="4"/>
      <c r="S140" s="4"/>
      <c r="T140" s="4"/>
      <c r="U140" s="4"/>
      <c r="V140" s="4">
        <v>89775</v>
      </c>
      <c r="W140" s="4">
        <v>1800.01</v>
      </c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>
        <v>3927</v>
      </c>
      <c r="AK140" s="4"/>
      <c r="AL140" s="4"/>
      <c r="AM140" s="4">
        <v>119385</v>
      </c>
      <c r="AN140" s="4"/>
      <c r="AO140" s="4"/>
      <c r="AP140" s="4">
        <v>1800</v>
      </c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</row>
    <row r="141" spans="1:78" x14ac:dyDescent="0.25">
      <c r="A141" t="s">
        <v>3202</v>
      </c>
      <c r="B141" s="4"/>
      <c r="C141" s="4"/>
      <c r="D141" s="4"/>
      <c r="E141" s="4"/>
      <c r="F141" s="4">
        <v>53592</v>
      </c>
      <c r="G141" s="4"/>
      <c r="H141" s="4"/>
      <c r="I141" s="4"/>
      <c r="J141" s="4"/>
      <c r="K141" s="4"/>
      <c r="L141" s="4"/>
      <c r="M141" s="4">
        <v>68208</v>
      </c>
      <c r="N141" s="4"/>
      <c r="O141" s="4"/>
      <c r="P141" s="4"/>
      <c r="Q141" s="4"/>
      <c r="R141" s="4"/>
      <c r="S141" s="4"/>
      <c r="T141" s="4"/>
      <c r="U141" s="4">
        <v>47722.400000000001</v>
      </c>
      <c r="V141" s="4"/>
      <c r="W141" s="4">
        <v>44704</v>
      </c>
      <c r="X141" s="4"/>
      <c r="Y141" s="4"/>
      <c r="Z141" s="4"/>
      <c r="AA141" s="4">
        <v>67200</v>
      </c>
      <c r="AB141" s="4"/>
      <c r="AC141" s="4">
        <v>74400</v>
      </c>
      <c r="AD141" s="4"/>
      <c r="AE141" s="4">
        <v>74400</v>
      </c>
      <c r="AF141" s="4"/>
      <c r="AG141" s="4"/>
      <c r="AH141" s="4">
        <v>80400</v>
      </c>
      <c r="AI141" s="4"/>
      <c r="AJ141" s="4"/>
      <c r="AK141" s="4"/>
      <c r="AL141" s="4">
        <v>85560</v>
      </c>
      <c r="AM141" s="4"/>
      <c r="AN141" s="4">
        <v>94380</v>
      </c>
      <c r="AO141" s="4"/>
      <c r="AP141" s="4"/>
      <c r="AQ141" s="4"/>
      <c r="AR141" s="4"/>
      <c r="AS141" s="4">
        <v>267408</v>
      </c>
      <c r="AT141" s="4"/>
      <c r="AU141" s="4"/>
      <c r="AV141" s="4"/>
      <c r="AW141" s="4"/>
      <c r="AX141" s="4">
        <v>175500</v>
      </c>
      <c r="AY141" s="4">
        <v>170370</v>
      </c>
      <c r="AZ141" s="4">
        <v>324240</v>
      </c>
      <c r="BA141" s="4"/>
      <c r="BB141" s="4"/>
      <c r="BC141" s="4"/>
      <c r="BD141" s="4"/>
      <c r="BE141" s="4"/>
      <c r="BF141" s="4"/>
      <c r="BG141" s="4"/>
      <c r="BH141" s="4"/>
      <c r="BI141" s="4"/>
      <c r="BJ141" s="4">
        <v>221932</v>
      </c>
      <c r="BK141" s="4">
        <v>84711</v>
      </c>
      <c r="BL141" s="4">
        <v>34125</v>
      </c>
      <c r="BM141" s="4"/>
      <c r="BN141" s="4">
        <v>73500</v>
      </c>
      <c r="BO141" s="4"/>
      <c r="BP141" s="4"/>
      <c r="BQ141" s="4">
        <v>47000</v>
      </c>
      <c r="BR141" s="4"/>
      <c r="BS141" s="4">
        <v>78030</v>
      </c>
      <c r="BT141" s="4">
        <v>78030</v>
      </c>
      <c r="BU141" s="4">
        <v>27965.930000000008</v>
      </c>
      <c r="BV141" s="4"/>
      <c r="BW141" s="4">
        <v>61370</v>
      </c>
      <c r="BX141" s="4">
        <v>60642.009999999995</v>
      </c>
      <c r="BY141" s="4"/>
      <c r="BZ141" s="4">
        <v>31621.71</v>
      </c>
    </row>
    <row r="142" spans="1:78" x14ac:dyDescent="0.25">
      <c r="A142" t="s">
        <v>3203</v>
      </c>
      <c r="B142" s="4"/>
      <c r="C142" s="4"/>
      <c r="D142" s="4"/>
      <c r="E142" s="4"/>
      <c r="F142" s="4"/>
      <c r="G142" s="4"/>
      <c r="H142" s="4">
        <v>28152</v>
      </c>
      <c r="I142" s="4"/>
      <c r="J142" s="4"/>
      <c r="K142" s="4">
        <v>28152</v>
      </c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</row>
    <row r="143" spans="1:78" x14ac:dyDescent="0.25">
      <c r="A143" t="s">
        <v>3204</v>
      </c>
      <c r="B143" s="4"/>
      <c r="C143" s="4"/>
      <c r="D143" s="4"/>
      <c r="E143" s="4">
        <v>530680.80000000005</v>
      </c>
      <c r="F143" s="4">
        <v>416522.89999999997</v>
      </c>
      <c r="G143" s="4"/>
      <c r="H143" s="4">
        <v>95849</v>
      </c>
      <c r="I143" s="4"/>
      <c r="J143" s="4">
        <v>95849</v>
      </c>
      <c r="K143" s="4">
        <v>89284</v>
      </c>
      <c r="L143" s="4"/>
      <c r="M143" s="4"/>
      <c r="N143" s="4"/>
      <c r="O143" s="4">
        <v>0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</row>
    <row r="144" spans="1:78" x14ac:dyDescent="0.25">
      <c r="A144" t="s">
        <v>3205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>
        <v>35942.400000000001</v>
      </c>
      <c r="AO144" s="4"/>
      <c r="AP144" s="4"/>
      <c r="AQ144" s="4">
        <v>19344</v>
      </c>
      <c r="AR144" s="4">
        <v>19968</v>
      </c>
      <c r="AS144" s="4"/>
      <c r="AT144" s="4">
        <v>39936</v>
      </c>
      <c r="AU144" s="4"/>
      <c r="AV144" s="4"/>
      <c r="AW144" s="4">
        <v>19219.2</v>
      </c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</row>
    <row r="145" spans="1:78" x14ac:dyDescent="0.25">
      <c r="A145" t="s">
        <v>3206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>
        <v>99180</v>
      </c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</row>
    <row r="146" spans="1:78" x14ac:dyDescent="0.25">
      <c r="A146" t="s">
        <v>3207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>
        <v>176708.35</v>
      </c>
      <c r="AA146" s="4">
        <v>58161.82</v>
      </c>
      <c r="AB146" s="4"/>
      <c r="AC146" s="4"/>
      <c r="AD146" s="4"/>
      <c r="AE146" s="4">
        <v>305246.44</v>
      </c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</row>
    <row r="147" spans="1:78" x14ac:dyDescent="0.25">
      <c r="A147" t="s">
        <v>3208</v>
      </c>
      <c r="B147" s="4"/>
      <c r="C147" s="4">
        <v>78406.100000000006</v>
      </c>
      <c r="D147" s="4">
        <v>235218.30000000002</v>
      </c>
      <c r="E147" s="4">
        <v>78406.100000000006</v>
      </c>
      <c r="F147" s="4">
        <v>81519.490000000005</v>
      </c>
      <c r="G147" s="4"/>
      <c r="H147" s="4">
        <v>162968.88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</row>
    <row r="148" spans="1:78" x14ac:dyDescent="0.25">
      <c r="A148" t="s">
        <v>3209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>
        <v>68751.040000000008</v>
      </c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</row>
    <row r="149" spans="1:78" x14ac:dyDescent="0.25">
      <c r="A149" t="s">
        <v>3210</v>
      </c>
      <c r="B149" s="4">
        <v>541956</v>
      </c>
      <c r="C149" s="4">
        <v>234696</v>
      </c>
      <c r="D149" s="4">
        <v>570990</v>
      </c>
      <c r="E149" s="4">
        <v>460110</v>
      </c>
      <c r="F149" s="4">
        <v>214620</v>
      </c>
      <c r="G149" s="4">
        <v>660060</v>
      </c>
      <c r="H149" s="4">
        <v>436245</v>
      </c>
      <c r="I149" s="4">
        <v>408600</v>
      </c>
      <c r="J149" s="4">
        <v>648960</v>
      </c>
      <c r="K149" s="4">
        <v>456960</v>
      </c>
      <c r="L149" s="4">
        <v>836910</v>
      </c>
      <c r="M149" s="4">
        <v>428736</v>
      </c>
      <c r="N149" s="4">
        <v>188340</v>
      </c>
      <c r="O149" s="4">
        <v>188160</v>
      </c>
      <c r="P149" s="4">
        <v>564660</v>
      </c>
      <c r="Q149" s="4">
        <v>752730</v>
      </c>
      <c r="R149" s="4"/>
      <c r="S149" s="4"/>
      <c r="T149" s="4"/>
      <c r="U149" s="4"/>
      <c r="V149" s="4"/>
      <c r="W149" s="4"/>
      <c r="X149" s="4"/>
      <c r="Y149" s="4">
        <v>162060</v>
      </c>
      <c r="Z149" s="4">
        <v>344622</v>
      </c>
      <c r="AA149" s="4">
        <v>182865</v>
      </c>
      <c r="AB149" s="4"/>
      <c r="AC149" s="4"/>
      <c r="AD149" s="4"/>
      <c r="AE149" s="4">
        <v>529254</v>
      </c>
      <c r="AF149" s="4">
        <v>101835</v>
      </c>
      <c r="AG149" s="4">
        <v>206298</v>
      </c>
      <c r="AH149" s="4">
        <v>427050</v>
      </c>
      <c r="AI149" s="4">
        <v>220314</v>
      </c>
      <c r="AJ149" s="4">
        <v>264600</v>
      </c>
      <c r="AK149" s="4">
        <v>132300</v>
      </c>
      <c r="AL149" s="4">
        <v>483840</v>
      </c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</row>
    <row r="150" spans="1:78" x14ac:dyDescent="0.25">
      <c r="A150" t="s">
        <v>3211</v>
      </c>
      <c r="B150" s="4"/>
      <c r="C150" s="4"/>
      <c r="D150" s="4"/>
      <c r="E150" s="4"/>
      <c r="F150" s="4"/>
      <c r="G150" s="4"/>
      <c r="H150" s="4"/>
      <c r="I150" s="4"/>
      <c r="J150" s="4"/>
      <c r="K150" s="4">
        <v>0</v>
      </c>
      <c r="L150" s="4"/>
      <c r="M150" s="4">
        <v>0</v>
      </c>
      <c r="N150" s="4">
        <v>0</v>
      </c>
      <c r="O150" s="4"/>
      <c r="P150" s="4">
        <v>67725</v>
      </c>
      <c r="Q150" s="4">
        <v>16125</v>
      </c>
      <c r="R150" s="4">
        <v>87750</v>
      </c>
      <c r="S150" s="4"/>
      <c r="T150" s="4">
        <v>87750</v>
      </c>
      <c r="U150" s="4">
        <v>175500</v>
      </c>
      <c r="V150" s="4">
        <v>175500</v>
      </c>
      <c r="W150" s="4">
        <v>175500</v>
      </c>
      <c r="X150" s="4">
        <v>175548.79999999999</v>
      </c>
      <c r="Y150" s="4"/>
      <c r="Z150" s="4"/>
      <c r="AA150" s="4">
        <v>72000</v>
      </c>
      <c r="AB150" s="4"/>
      <c r="AC150" s="4">
        <v>392921.28</v>
      </c>
      <c r="AD150" s="4">
        <v>190029.6</v>
      </c>
      <c r="AE150" s="4">
        <v>668738.4</v>
      </c>
      <c r="AF150" s="4">
        <v>600804.6399999999</v>
      </c>
      <c r="AG150" s="4">
        <v>412214.39999999997</v>
      </c>
      <c r="AH150" s="4">
        <v>412214.4</v>
      </c>
      <c r="AI150" s="4"/>
      <c r="AJ150" s="4"/>
      <c r="AK150" s="4"/>
      <c r="AL150" s="4">
        <v>-86976</v>
      </c>
      <c r="AM150" s="4">
        <v>-75730.81</v>
      </c>
      <c r="AN150" s="4"/>
      <c r="AO150" s="4"/>
      <c r="AP150" s="4">
        <v>130965.9</v>
      </c>
      <c r="AQ150" s="4">
        <v>245471.38999999998</v>
      </c>
      <c r="AR150" s="4">
        <v>910641.49999999988</v>
      </c>
      <c r="AS150" s="4">
        <v>637785.61999999988</v>
      </c>
      <c r="AT150" s="4">
        <v>777725.33</v>
      </c>
      <c r="AU150" s="4">
        <v>203015.8</v>
      </c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>
        <v>11999.85</v>
      </c>
      <c r="BL150" s="4">
        <v>415249.57999999996</v>
      </c>
      <c r="BM150" s="4">
        <v>374264.48</v>
      </c>
      <c r="BN150" s="4">
        <v>437835.45999999996</v>
      </c>
      <c r="BO150" s="4">
        <v>355865.26</v>
      </c>
      <c r="BP150" s="4">
        <v>158211.29999999999</v>
      </c>
      <c r="BQ150" s="4">
        <v>245029.2</v>
      </c>
      <c r="BR150" s="4">
        <v>163059</v>
      </c>
      <c r="BS150" s="4">
        <v>459539.93999999994</v>
      </c>
      <c r="BT150" s="4">
        <v>607504.94999999995</v>
      </c>
      <c r="BU150" s="4">
        <v>326118</v>
      </c>
      <c r="BV150" s="4">
        <v>83733</v>
      </c>
      <c r="BW150" s="4"/>
      <c r="BX150" s="4"/>
      <c r="BY150" s="4">
        <v>83733</v>
      </c>
      <c r="BZ150" s="4"/>
    </row>
    <row r="151" spans="1:78" x14ac:dyDescent="0.25">
      <c r="A151" t="s">
        <v>3212</v>
      </c>
      <c r="B151" s="4"/>
      <c r="C151" s="4"/>
      <c r="D151" s="4"/>
      <c r="E151" s="4"/>
      <c r="F151" s="4"/>
      <c r="G151" s="4"/>
      <c r="H151" s="4"/>
      <c r="I151" s="4"/>
      <c r="J151" s="4"/>
      <c r="K151" s="4">
        <v>104892.3</v>
      </c>
      <c r="L151" s="4"/>
      <c r="M151" s="4"/>
      <c r="N151" s="4"/>
      <c r="O151" s="4"/>
      <c r="P151" s="4">
        <v>85488</v>
      </c>
      <c r="Q151" s="4"/>
      <c r="R151" s="4"/>
      <c r="S151" s="4"/>
      <c r="T151" s="4"/>
      <c r="U151" s="4"/>
      <c r="V151" s="4">
        <v>98600</v>
      </c>
      <c r="W151" s="4">
        <v>79872</v>
      </c>
      <c r="X151" s="4"/>
      <c r="Y151" s="4">
        <v>77430</v>
      </c>
      <c r="Z151" s="4">
        <v>95800</v>
      </c>
      <c r="AA151" s="4"/>
      <c r="AB151" s="4">
        <v>85200</v>
      </c>
      <c r="AC151" s="4"/>
      <c r="AD151" s="4"/>
      <c r="AE151" s="4"/>
      <c r="AF151" s="4"/>
      <c r="AG151" s="4">
        <v>167230</v>
      </c>
      <c r="AH151" s="4">
        <v>227081.3</v>
      </c>
      <c r="AI151" s="4">
        <v>92976</v>
      </c>
      <c r="AJ151" s="4">
        <v>20041.28</v>
      </c>
      <c r="AK151" s="4">
        <v>161522.6</v>
      </c>
      <c r="AL151" s="4">
        <v>48496.800000000003</v>
      </c>
      <c r="AM151" s="4">
        <v>162419.20000000001</v>
      </c>
      <c r="AN151" s="4"/>
      <c r="AO151" s="4">
        <v>130480</v>
      </c>
      <c r="AP151" s="4"/>
      <c r="AQ151" s="4"/>
      <c r="AR151" s="4">
        <v>132890.4</v>
      </c>
      <c r="AS151" s="4">
        <v>265947</v>
      </c>
      <c r="AT151" s="4"/>
      <c r="AU151" s="4">
        <v>124192</v>
      </c>
      <c r="AV151" s="4"/>
      <c r="AW151" s="4">
        <v>113252</v>
      </c>
      <c r="AX151" s="4"/>
      <c r="AY151" s="4"/>
      <c r="AZ151" s="4">
        <v>97256</v>
      </c>
      <c r="BA151" s="4">
        <v>234960.40000000002</v>
      </c>
      <c r="BB151" s="4"/>
      <c r="BC151" s="4">
        <v>93820</v>
      </c>
      <c r="BD151" s="4">
        <v>93144</v>
      </c>
      <c r="BE151" s="4"/>
      <c r="BF151" s="4"/>
      <c r="BG151" s="4">
        <v>243718.05</v>
      </c>
      <c r="BH151" s="4">
        <v>223918.9</v>
      </c>
      <c r="BI151" s="4"/>
      <c r="BJ151" s="4"/>
      <c r="BK151" s="4">
        <v>374627.19999999995</v>
      </c>
      <c r="BL151" s="4">
        <v>182953.59999999998</v>
      </c>
      <c r="BM151" s="4">
        <v>190588.79999999999</v>
      </c>
      <c r="BN151" s="4">
        <v>278500.8</v>
      </c>
      <c r="BO151" s="4">
        <v>94848</v>
      </c>
      <c r="BP151" s="4">
        <v>193523.20000000001</v>
      </c>
      <c r="BQ151" s="4"/>
      <c r="BR151" s="4"/>
      <c r="BS151" s="4">
        <v>300592.19999999995</v>
      </c>
      <c r="BT151" s="4"/>
      <c r="BU151" s="4"/>
      <c r="BV151" s="4">
        <v>186105.60000000001</v>
      </c>
      <c r="BW151" s="4"/>
      <c r="BX151" s="4">
        <v>368884</v>
      </c>
      <c r="BY151" s="4">
        <v>64604</v>
      </c>
      <c r="BZ151" s="4">
        <v>273182.19999999995</v>
      </c>
    </row>
    <row r="152" spans="1:78" x14ac:dyDescent="0.25">
      <c r="A152" t="s">
        <v>3213</v>
      </c>
      <c r="B152" s="4"/>
      <c r="C152" s="4"/>
      <c r="D152" s="4"/>
      <c r="E152" s="4"/>
      <c r="F152" s="4">
        <v>55206.25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</row>
    <row r="153" spans="1:78" x14ac:dyDescent="0.25">
      <c r="A153" t="s">
        <v>3214</v>
      </c>
      <c r="B153" s="4"/>
      <c r="C153" s="4">
        <v>97925.11</v>
      </c>
      <c r="D153" s="4"/>
      <c r="E153" s="4"/>
      <c r="F153" s="4"/>
      <c r="G153" s="4"/>
      <c r="H153" s="4"/>
      <c r="I153" s="4"/>
      <c r="J153" s="4">
        <v>160529.38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</row>
    <row r="154" spans="1:78" x14ac:dyDescent="0.25">
      <c r="A154" t="s">
        <v>3215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>
        <v>9470.1</v>
      </c>
      <c r="AP154" s="4"/>
      <c r="AQ154" s="4">
        <v>27319.8</v>
      </c>
      <c r="AR154" s="4"/>
      <c r="AS154" s="4">
        <v>6440</v>
      </c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</row>
    <row r="155" spans="1:78" x14ac:dyDescent="0.25">
      <c r="A155" t="s">
        <v>3216</v>
      </c>
      <c r="B155" s="4"/>
      <c r="C155" s="4"/>
      <c r="D155" s="4"/>
      <c r="E155" s="4"/>
      <c r="F155" s="4"/>
      <c r="G155" s="4">
        <v>48904.61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</row>
    <row r="156" spans="1:78" x14ac:dyDescent="0.25">
      <c r="A156" t="s">
        <v>3217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>
        <v>0</v>
      </c>
      <c r="AI156" s="4">
        <v>4750</v>
      </c>
      <c r="AJ156" s="4">
        <v>-584</v>
      </c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</row>
    <row r="157" spans="1:78" x14ac:dyDescent="0.25">
      <c r="A157" t="s">
        <v>3218</v>
      </c>
      <c r="B157" s="4">
        <v>5760</v>
      </c>
      <c r="C157" s="4">
        <v>8640</v>
      </c>
      <c r="D157" s="4">
        <v>11520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</row>
    <row r="158" spans="1:78" x14ac:dyDescent="0.25">
      <c r="A158" t="s">
        <v>3219</v>
      </c>
      <c r="B158" s="4">
        <v>28179</v>
      </c>
      <c r="C158" s="4">
        <v>16660</v>
      </c>
      <c r="D158" s="4">
        <v>16779</v>
      </c>
      <c r="E158" s="4">
        <v>22800</v>
      </c>
      <c r="F158" s="4"/>
      <c r="G158" s="4">
        <v>26400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>
        <v>42432</v>
      </c>
      <c r="AB158" s="4">
        <v>22512</v>
      </c>
      <c r="AC158" s="4"/>
      <c r="AD158" s="4"/>
      <c r="AE158" s="4">
        <v>22032</v>
      </c>
      <c r="AF158" s="4">
        <v>65280</v>
      </c>
      <c r="AG158" s="4"/>
      <c r="AH158" s="4">
        <v>22032</v>
      </c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</row>
    <row r="159" spans="1:78" x14ac:dyDescent="0.25">
      <c r="A159" t="s">
        <v>3220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>
        <v>1062.5</v>
      </c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</row>
    <row r="160" spans="1:78" x14ac:dyDescent="0.25">
      <c r="A160" t="s">
        <v>3221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>
        <v>35100</v>
      </c>
      <c r="X160" s="4">
        <v>17550</v>
      </c>
      <c r="Y160" s="4">
        <v>17550</v>
      </c>
      <c r="Z160" s="4"/>
      <c r="AA160" s="4"/>
      <c r="AB160" s="4"/>
      <c r="AC160" s="4">
        <v>41600</v>
      </c>
      <c r="AD160" s="4">
        <v>20800</v>
      </c>
      <c r="AE160" s="4">
        <v>21400</v>
      </c>
      <c r="AF160" s="4">
        <v>42800</v>
      </c>
      <c r="AG160" s="4">
        <v>19507.5</v>
      </c>
      <c r="AH160" s="4">
        <v>20049.38</v>
      </c>
      <c r="AI160" s="4"/>
      <c r="AJ160" s="4">
        <v>103215</v>
      </c>
      <c r="AK160" s="4"/>
      <c r="AL160" s="4"/>
      <c r="AM160" s="4">
        <v>39015</v>
      </c>
      <c r="AN160" s="4"/>
      <c r="AO160" s="4">
        <v>58739.25</v>
      </c>
      <c r="AP160" s="4">
        <v>19507.5</v>
      </c>
      <c r="AQ160" s="4"/>
      <c r="AR160" s="4"/>
      <c r="AS160" s="4">
        <v>39015</v>
      </c>
      <c r="AT160" s="4">
        <v>19507.5</v>
      </c>
      <c r="AU160" s="4"/>
      <c r="AV160" s="4">
        <v>19507.5</v>
      </c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</row>
    <row r="161" spans="1:78" x14ac:dyDescent="0.25">
      <c r="A161" t="s">
        <v>3222</v>
      </c>
      <c r="B161" s="4">
        <v>178482</v>
      </c>
      <c r="C161" s="4">
        <v>172144</v>
      </c>
      <c r="D161" s="4">
        <v>274750</v>
      </c>
      <c r="E161" s="4">
        <v>176394</v>
      </c>
      <c r="F161" s="4">
        <v>261994</v>
      </c>
      <c r="G161" s="4">
        <v>179062</v>
      </c>
      <c r="H161" s="4">
        <v>188682</v>
      </c>
      <c r="I161" s="4">
        <v>166117</v>
      </c>
      <c r="J161" s="4">
        <v>79136</v>
      </c>
      <c r="K161" s="4">
        <v>70902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</row>
    <row r="162" spans="1:78" x14ac:dyDescent="0.25">
      <c r="A162" t="s">
        <v>3223</v>
      </c>
      <c r="B162" s="4"/>
      <c r="C162" s="4"/>
      <c r="D162" s="4"/>
      <c r="E162" s="4"/>
      <c r="F162" s="4">
        <v>140514.88999999998</v>
      </c>
      <c r="G162" s="4">
        <v>2492.44</v>
      </c>
      <c r="H162" s="4"/>
      <c r="I162" s="4"/>
      <c r="J162" s="4"/>
      <c r="K162" s="4"/>
      <c r="L162" s="4"/>
      <c r="M162" s="4"/>
      <c r="N162" s="4"/>
      <c r="O162" s="4">
        <v>94566.88</v>
      </c>
      <c r="P162" s="4"/>
      <c r="Q162" s="4"/>
      <c r="R162" s="4">
        <v>89630.8</v>
      </c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</row>
    <row r="163" spans="1:78" x14ac:dyDescent="0.25">
      <c r="A163" t="s">
        <v>3224</v>
      </c>
      <c r="B163" s="4">
        <v>105417.13</v>
      </c>
      <c r="C163" s="4">
        <v>602240.89</v>
      </c>
      <c r="D163" s="4">
        <v>570740.37</v>
      </c>
      <c r="E163" s="4">
        <v>395495.66</v>
      </c>
      <c r="F163" s="4">
        <v>714526.93</v>
      </c>
      <c r="G163" s="4"/>
      <c r="H163" s="4">
        <v>148782.47</v>
      </c>
      <c r="I163" s="4">
        <v>56888.6</v>
      </c>
      <c r="J163" s="4">
        <v>210282.65999999997</v>
      </c>
      <c r="K163" s="4">
        <v>453568.24</v>
      </c>
      <c r="L163" s="4">
        <v>209441.72</v>
      </c>
      <c r="M163" s="4">
        <v>211570.52999999997</v>
      </c>
      <c r="N163" s="4">
        <v>428527.65</v>
      </c>
      <c r="O163" s="4">
        <v>214239.88999999998</v>
      </c>
      <c r="P163" s="4">
        <v>336945.62</v>
      </c>
      <c r="Q163" s="4">
        <v>112457.9</v>
      </c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</row>
    <row r="164" spans="1:78" x14ac:dyDescent="0.25">
      <c r="A164" t="s">
        <v>3225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>
        <v>12480</v>
      </c>
      <c r="T164" s="4">
        <v>3744</v>
      </c>
      <c r="U164" s="4">
        <v>14976</v>
      </c>
      <c r="V164" s="4">
        <v>7488</v>
      </c>
      <c r="W164" s="4">
        <v>3744</v>
      </c>
      <c r="X164" s="4">
        <v>7488</v>
      </c>
      <c r="Y164" s="4">
        <v>9984</v>
      </c>
      <c r="Z164" s="4">
        <v>3744</v>
      </c>
      <c r="AA164" s="4"/>
      <c r="AB164" s="4"/>
      <c r="AC164" s="4"/>
      <c r="AD164" s="4">
        <v>24804</v>
      </c>
      <c r="AE164" s="4">
        <v>13780</v>
      </c>
      <c r="AF164" s="4">
        <v>11024</v>
      </c>
      <c r="AG164" s="4">
        <v>13780</v>
      </c>
      <c r="AH164" s="4">
        <v>11024</v>
      </c>
      <c r="AI164" s="4">
        <v>11024</v>
      </c>
      <c r="AJ164" s="4">
        <v>22880</v>
      </c>
      <c r="AK164" s="4">
        <v>22880</v>
      </c>
      <c r="AL164" s="4">
        <v>22880</v>
      </c>
      <c r="AM164" s="4">
        <v>34944</v>
      </c>
      <c r="AN164" s="4">
        <v>37440</v>
      </c>
      <c r="AO164" s="4">
        <v>74880</v>
      </c>
      <c r="AP164" s="4">
        <v>47299.199999999997</v>
      </c>
      <c r="AQ164" s="4">
        <v>29016</v>
      </c>
      <c r="AR164" s="4"/>
      <c r="AS164" s="4">
        <v>15080</v>
      </c>
      <c r="AT164" s="4"/>
      <c r="AU164" s="4">
        <v>36701.599999999999</v>
      </c>
      <c r="AV164" s="4">
        <v>47585.999999999993</v>
      </c>
      <c r="AW164" s="4">
        <v>42816.4</v>
      </c>
      <c r="AX164" s="4">
        <v>31027.200000000004</v>
      </c>
      <c r="AY164" s="4">
        <v>23088</v>
      </c>
      <c r="AZ164" s="4">
        <v>18844.8</v>
      </c>
      <c r="BA164" s="4">
        <v>34866</v>
      </c>
      <c r="BB164" s="4">
        <v>23899.200000000001</v>
      </c>
      <c r="BC164" s="4">
        <v>4321.2</v>
      </c>
      <c r="BD164" s="4">
        <v>18272.8</v>
      </c>
      <c r="BE164" s="4">
        <v>7720.8</v>
      </c>
      <c r="BF164" s="4">
        <v>6510.8</v>
      </c>
      <c r="BG164" s="4">
        <v>55224.800000000003</v>
      </c>
      <c r="BH164" s="4">
        <v>29052.799999999999</v>
      </c>
      <c r="BI164" s="4"/>
      <c r="BJ164" s="4">
        <v>54396.800000000003</v>
      </c>
      <c r="BK164" s="4">
        <v>78742.600000000006</v>
      </c>
      <c r="BL164" s="4">
        <v>53970.6</v>
      </c>
      <c r="BM164" s="4">
        <v>51808</v>
      </c>
      <c r="BN164" s="4">
        <v>54285.8</v>
      </c>
      <c r="BO164" s="4">
        <v>34886</v>
      </c>
      <c r="BP164" s="4">
        <v>19924</v>
      </c>
      <c r="BQ164" s="4">
        <v>24626</v>
      </c>
      <c r="BR164" s="4">
        <v>9144</v>
      </c>
      <c r="BS164" s="4">
        <v>13716</v>
      </c>
      <c r="BT164" s="4">
        <v>16584</v>
      </c>
      <c r="BU164" s="4">
        <v>42814</v>
      </c>
      <c r="BV164" s="4">
        <v>73096.2</v>
      </c>
      <c r="BW164" s="4">
        <v>92124</v>
      </c>
      <c r="BX164" s="4">
        <v>69095.799999999988</v>
      </c>
      <c r="BY164" s="4">
        <v>43275</v>
      </c>
      <c r="BZ164" s="4">
        <v>12278</v>
      </c>
    </row>
    <row r="165" spans="1:78" x14ac:dyDescent="0.25">
      <c r="A165" t="s">
        <v>3226</v>
      </c>
      <c r="B165" s="4">
        <v>535310</v>
      </c>
      <c r="C165" s="4">
        <v>407011.88</v>
      </c>
      <c r="D165" s="4">
        <v>242050.25</v>
      </c>
      <c r="E165" s="4">
        <v>405445.77</v>
      </c>
      <c r="F165" s="4">
        <v>593406.25</v>
      </c>
      <c r="G165" s="4">
        <v>431648.6</v>
      </c>
      <c r="H165" s="4">
        <v>271695.59999999998</v>
      </c>
      <c r="I165" s="4">
        <v>416049.5</v>
      </c>
      <c r="J165" s="4">
        <v>349446</v>
      </c>
      <c r="K165" s="4">
        <v>169052</v>
      </c>
      <c r="L165" s="4"/>
      <c r="M165" s="4">
        <v>180960</v>
      </c>
      <c r="N165" s="4">
        <v>348870</v>
      </c>
      <c r="O165" s="4">
        <v>257004</v>
      </c>
      <c r="P165" s="4">
        <v>323190</v>
      </c>
      <c r="Q165" s="4">
        <v>327120</v>
      </c>
      <c r="R165" s="4">
        <v>252735</v>
      </c>
      <c r="S165" s="4">
        <v>221160</v>
      </c>
      <c r="T165" s="4">
        <v>591570</v>
      </c>
      <c r="U165" s="4">
        <v>227880</v>
      </c>
      <c r="V165" s="4">
        <v>222645</v>
      </c>
      <c r="W165" s="4">
        <v>261000</v>
      </c>
      <c r="X165" s="4">
        <v>273710</v>
      </c>
      <c r="Y165" s="4">
        <v>268695</v>
      </c>
      <c r="Z165" s="4">
        <v>123540</v>
      </c>
      <c r="AA165" s="4">
        <v>347356.5</v>
      </c>
      <c r="AB165" s="4">
        <v>429470</v>
      </c>
      <c r="AC165" s="4">
        <v>477630</v>
      </c>
      <c r="AD165" s="4">
        <v>443475</v>
      </c>
      <c r="AE165" s="4">
        <v>360585</v>
      </c>
      <c r="AF165" s="4">
        <v>432120</v>
      </c>
      <c r="AG165" s="4">
        <v>338115</v>
      </c>
      <c r="AH165" s="4">
        <v>439200</v>
      </c>
      <c r="AI165" s="4">
        <v>729855</v>
      </c>
      <c r="AJ165" s="4">
        <v>87000</v>
      </c>
      <c r="AK165" s="4">
        <v>486502.5</v>
      </c>
      <c r="AL165" s="4">
        <v>371055</v>
      </c>
      <c r="AM165" s="4">
        <v>497040</v>
      </c>
      <c r="AN165" s="4">
        <v>481020</v>
      </c>
      <c r="AO165" s="4">
        <v>662430</v>
      </c>
      <c r="AP165" s="4">
        <v>318420</v>
      </c>
      <c r="AQ165" s="4">
        <v>543504</v>
      </c>
      <c r="AR165" s="4">
        <v>323010</v>
      </c>
      <c r="AS165" s="4">
        <v>659031</v>
      </c>
      <c r="AT165" s="4">
        <v>322575</v>
      </c>
      <c r="AU165" s="4">
        <v>393440.5</v>
      </c>
      <c r="AV165" s="4">
        <v>407580</v>
      </c>
      <c r="AW165" s="4">
        <v>386280</v>
      </c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</row>
    <row r="166" spans="1:78" x14ac:dyDescent="0.25">
      <c r="A166" t="s">
        <v>3227</v>
      </c>
      <c r="B166" s="4"/>
      <c r="C166" s="4"/>
      <c r="D166" s="4"/>
      <c r="E166" s="4"/>
      <c r="F166" s="4"/>
      <c r="G166" s="4"/>
      <c r="H166" s="4"/>
      <c r="I166" s="4"/>
      <c r="J166" s="4"/>
      <c r="K166" s="4">
        <v>74880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</row>
    <row r="167" spans="1:78" x14ac:dyDescent="0.25">
      <c r="A167" t="s">
        <v>3228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>
        <v>48195</v>
      </c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>
        <v>26622</v>
      </c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</row>
    <row r="168" spans="1:78" x14ac:dyDescent="0.25">
      <c r="A168" t="s">
        <v>3229</v>
      </c>
      <c r="B168" s="4"/>
      <c r="C168" s="4">
        <v>8030</v>
      </c>
      <c r="D168" s="4">
        <v>6022.5</v>
      </c>
      <c r="E168" s="4">
        <v>8030</v>
      </c>
      <c r="F168" s="4"/>
      <c r="G168" s="4">
        <v>8030</v>
      </c>
      <c r="H168" s="4">
        <v>8030</v>
      </c>
      <c r="I168" s="4">
        <v>6022.5</v>
      </c>
      <c r="J168" s="4">
        <v>8030</v>
      </c>
      <c r="K168" s="4">
        <v>14052.5</v>
      </c>
      <c r="L168" s="4"/>
      <c r="M168" s="4"/>
      <c r="N168" s="4">
        <v>8030</v>
      </c>
      <c r="O168" s="4"/>
      <c r="P168" s="4">
        <v>8030</v>
      </c>
      <c r="Q168" s="4">
        <v>8030</v>
      </c>
      <c r="R168" s="4"/>
      <c r="S168" s="4"/>
      <c r="T168" s="4">
        <v>8030</v>
      </c>
      <c r="U168" s="4">
        <v>8030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>
        <v>8030</v>
      </c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</row>
    <row r="169" spans="1:78" x14ac:dyDescent="0.25">
      <c r="A169" t="s">
        <v>3230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>
        <v>0</v>
      </c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</row>
    <row r="170" spans="1:78" x14ac:dyDescent="0.25">
      <c r="A170" t="s">
        <v>3231</v>
      </c>
      <c r="B170" s="4">
        <v>68640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</row>
    <row r="171" spans="1:78" x14ac:dyDescent="0.25">
      <c r="A171" t="s">
        <v>3232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>
        <v>701.25</v>
      </c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</row>
    <row r="172" spans="1:78" x14ac:dyDescent="0.25">
      <c r="A172" t="s">
        <v>3233</v>
      </c>
      <c r="B172" s="4"/>
      <c r="C172" s="4"/>
      <c r="D172" s="4"/>
      <c r="E172" s="4"/>
      <c r="F172" s="4">
        <v>10180</v>
      </c>
      <c r="G172" s="4">
        <v>2086</v>
      </c>
      <c r="H172" s="4">
        <v>3570</v>
      </c>
      <c r="I172" s="4"/>
      <c r="J172" s="4"/>
      <c r="K172" s="4"/>
      <c r="L172" s="4"/>
      <c r="M172" s="4">
        <v>22964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</row>
    <row r="173" spans="1:78" x14ac:dyDescent="0.25">
      <c r="A173" t="s">
        <v>3234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>
        <v>73080</v>
      </c>
      <c r="AA173" s="4">
        <v>73080</v>
      </c>
      <c r="AB173" s="4">
        <v>78300</v>
      </c>
      <c r="AC173" s="4">
        <v>91350</v>
      </c>
      <c r="AD173" s="4">
        <v>91350</v>
      </c>
      <c r="AE173" s="4"/>
      <c r="AF173" s="4"/>
      <c r="AG173" s="4">
        <v>186180</v>
      </c>
      <c r="AH173" s="4">
        <v>95700</v>
      </c>
      <c r="AI173" s="4"/>
      <c r="AJ173" s="4"/>
      <c r="AK173" s="4">
        <v>101790</v>
      </c>
      <c r="AL173" s="4">
        <v>101790</v>
      </c>
      <c r="AM173" s="4">
        <v>101790</v>
      </c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>
        <v>83520</v>
      </c>
      <c r="BH173" s="4"/>
      <c r="BI173" s="4"/>
      <c r="BJ173" s="4">
        <v>80040</v>
      </c>
      <c r="BK173" s="4"/>
      <c r="BL173" s="4"/>
      <c r="BM173" s="4">
        <v>54694</v>
      </c>
      <c r="BN173" s="4">
        <v>25346</v>
      </c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</row>
    <row r="174" spans="1:78" x14ac:dyDescent="0.25">
      <c r="A174" t="s">
        <v>3235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>
        <v>118320</v>
      </c>
      <c r="AQ174" s="4"/>
      <c r="AR174" s="4">
        <v>111360</v>
      </c>
      <c r="AS174" s="4"/>
      <c r="AT174" s="4">
        <v>104121</v>
      </c>
      <c r="AU174" s="4"/>
      <c r="AV174" s="4">
        <v>100920</v>
      </c>
      <c r="AW174" s="4">
        <v>105535</v>
      </c>
      <c r="AX174" s="4"/>
      <c r="AY174" s="4">
        <v>95220</v>
      </c>
      <c r="AZ174" s="4"/>
      <c r="BA174" s="4">
        <v>92220</v>
      </c>
      <c r="BB174" s="4">
        <v>92220</v>
      </c>
      <c r="BC174" s="4">
        <v>92220</v>
      </c>
      <c r="BD174" s="4">
        <v>92220</v>
      </c>
      <c r="BE174" s="4">
        <v>91730</v>
      </c>
      <c r="BF174" s="4">
        <v>180790</v>
      </c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</row>
    <row r="175" spans="1:78" x14ac:dyDescent="0.25">
      <c r="A175" t="s">
        <v>3236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>
        <v>275490</v>
      </c>
      <c r="AC175" s="4">
        <v>99234</v>
      </c>
      <c r="AD175" s="4"/>
      <c r="AE175" s="4">
        <v>227360</v>
      </c>
      <c r="AF175" s="4">
        <v>71360</v>
      </c>
      <c r="AG175" s="4">
        <v>166220</v>
      </c>
      <c r="AH175" s="4">
        <v>105507.5</v>
      </c>
      <c r="AI175" s="4">
        <v>199996</v>
      </c>
      <c r="AJ175" s="4">
        <v>38080</v>
      </c>
      <c r="AK175" s="4">
        <v>29254</v>
      </c>
      <c r="AL175" s="4">
        <v>326223</v>
      </c>
      <c r="AM175" s="4">
        <v>378356</v>
      </c>
      <c r="AN175" s="4">
        <v>89058</v>
      </c>
      <c r="AO175" s="4">
        <v>284652</v>
      </c>
      <c r="AP175" s="4">
        <v>431304</v>
      </c>
      <c r="AQ175" s="4">
        <v>419874</v>
      </c>
      <c r="AR175" s="4">
        <v>387534</v>
      </c>
      <c r="AS175" s="4">
        <v>379410</v>
      </c>
      <c r="AT175" s="4">
        <v>388761</v>
      </c>
      <c r="AU175" s="4">
        <v>352960</v>
      </c>
      <c r="AV175" s="4">
        <v>202728</v>
      </c>
      <c r="AW175" s="4">
        <v>49200</v>
      </c>
      <c r="AX175" s="4">
        <v>224736</v>
      </c>
      <c r="AY175" s="4">
        <v>168516</v>
      </c>
      <c r="AZ175" s="4">
        <v>146235</v>
      </c>
      <c r="BA175" s="4">
        <v>235200</v>
      </c>
      <c r="BB175" s="4">
        <v>235200</v>
      </c>
      <c r="BC175" s="4">
        <v>252000</v>
      </c>
      <c r="BD175" s="4">
        <v>214864</v>
      </c>
      <c r="BE175" s="4">
        <v>193994</v>
      </c>
      <c r="BF175" s="4">
        <v>305028</v>
      </c>
      <c r="BG175" s="4">
        <v>311015.5</v>
      </c>
      <c r="BH175" s="4">
        <v>219133</v>
      </c>
      <c r="BI175" s="4">
        <v>235731.5</v>
      </c>
      <c r="BJ175" s="4">
        <v>338772</v>
      </c>
      <c r="BK175" s="4">
        <v>285699</v>
      </c>
      <c r="BL175" s="4">
        <v>306135</v>
      </c>
      <c r="BM175" s="4">
        <v>328204</v>
      </c>
      <c r="BN175" s="4">
        <v>198856</v>
      </c>
      <c r="BO175" s="4">
        <v>289862</v>
      </c>
      <c r="BP175" s="4">
        <v>278936</v>
      </c>
      <c r="BQ175" s="4">
        <v>369701</v>
      </c>
      <c r="BR175" s="4">
        <v>259280</v>
      </c>
      <c r="BS175" s="4">
        <v>91740</v>
      </c>
      <c r="BT175" s="4">
        <v>116760</v>
      </c>
      <c r="BU175" s="4">
        <v>87570</v>
      </c>
      <c r="BV175" s="4">
        <v>81600</v>
      </c>
      <c r="BW175" s="4">
        <v>97920</v>
      </c>
      <c r="BX175" s="4">
        <v>174324</v>
      </c>
      <c r="BY175" s="4">
        <v>105792</v>
      </c>
      <c r="BZ175" s="4">
        <v>113664</v>
      </c>
    </row>
    <row r="176" spans="1:78" x14ac:dyDescent="0.25">
      <c r="A176" t="s">
        <v>3237</v>
      </c>
      <c r="B176" s="4"/>
      <c r="C176" s="4">
        <v>110603.5</v>
      </c>
      <c r="D176" s="4">
        <v>61445.630000000005</v>
      </c>
      <c r="E176" s="4">
        <v>5550</v>
      </c>
      <c r="F176" s="4"/>
      <c r="G176" s="4"/>
      <c r="H176" s="4">
        <v>12480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</row>
    <row r="177" spans="1:78" x14ac:dyDescent="0.25">
      <c r="A177" t="s">
        <v>3238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>
        <v>238948.01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>
        <v>284858.15999999997</v>
      </c>
      <c r="AE177" s="4"/>
      <c r="AF177" s="4"/>
      <c r="AG177" s="4">
        <v>-7891.47</v>
      </c>
      <c r="AH177" s="4"/>
      <c r="AI177" s="4"/>
      <c r="AJ177" s="4"/>
      <c r="AK177" s="4"/>
      <c r="AL177" s="4"/>
      <c r="AM177" s="4"/>
      <c r="AN177" s="4"/>
      <c r="AO177" s="4"/>
      <c r="AP177" s="4"/>
      <c r="AQ177" s="4">
        <v>130534.61000000002</v>
      </c>
      <c r="AR177" s="4"/>
      <c r="AS177" s="4"/>
      <c r="AT177" s="4">
        <v>242788.5</v>
      </c>
      <c r="AU177" s="4"/>
      <c r="AV177" s="4"/>
      <c r="AW177" s="4">
        <v>204058.34999999998</v>
      </c>
      <c r="AX177" s="4"/>
      <c r="AY177" s="4"/>
      <c r="AZ177" s="4">
        <v>481601.02</v>
      </c>
      <c r="BA177" s="4">
        <v>-3589.2799999999997</v>
      </c>
      <c r="BB177" s="4"/>
      <c r="BC177" s="4"/>
      <c r="BD177" s="4"/>
      <c r="BE177" s="4"/>
      <c r="BF177" s="4"/>
      <c r="BG177" s="4"/>
      <c r="BH177" s="4"/>
      <c r="BI177" s="4"/>
      <c r="BJ177" s="4"/>
      <c r="BK177" s="4">
        <v>271308.63</v>
      </c>
      <c r="BL177" s="4"/>
      <c r="BM177" s="4"/>
      <c r="BN177" s="4"/>
      <c r="BO177" s="4"/>
      <c r="BP177" s="4"/>
      <c r="BQ177" s="4"/>
      <c r="BR177" s="4">
        <v>98409.78</v>
      </c>
      <c r="BS177" s="4"/>
      <c r="BT177" s="4">
        <v>312544.53999999998</v>
      </c>
      <c r="BU177" s="4"/>
      <c r="BV177" s="4"/>
      <c r="BW177" s="4"/>
      <c r="BX177" s="4"/>
      <c r="BY177" s="4"/>
      <c r="BZ177" s="4">
        <v>270336.56999999995</v>
      </c>
    </row>
    <row r="178" spans="1:78" x14ac:dyDescent="0.25">
      <c r="A178" t="s">
        <v>3239</v>
      </c>
      <c r="B178" s="4">
        <v>227072.59000000003</v>
      </c>
      <c r="C178" s="4">
        <v>1085117.7200000002</v>
      </c>
      <c r="D178" s="4">
        <v>1391982.8099999998</v>
      </c>
      <c r="E178" s="4">
        <v>1601711.9399999997</v>
      </c>
      <c r="F178" s="4">
        <v>1662223.63</v>
      </c>
      <c r="G178" s="4">
        <v>1346193.58</v>
      </c>
      <c r="H178" s="4">
        <v>925255.37</v>
      </c>
      <c r="I178" s="4">
        <v>954147.82</v>
      </c>
      <c r="J178" s="4">
        <v>1403958.2499999998</v>
      </c>
      <c r="K178" s="4">
        <v>656341.92999999993</v>
      </c>
      <c r="L178" s="4">
        <v>821466.62</v>
      </c>
      <c r="M178" s="4">
        <v>470911.50999999995</v>
      </c>
      <c r="N178" s="4">
        <v>599441.29999999993</v>
      </c>
      <c r="O178" s="4">
        <v>727329.78999999992</v>
      </c>
      <c r="P178" s="4">
        <v>766455.05999999994</v>
      </c>
      <c r="Q178" s="4">
        <v>389133.58999999991</v>
      </c>
      <c r="R178" s="4">
        <v>487212.84</v>
      </c>
      <c r="S178" s="4">
        <v>451419.31000000006</v>
      </c>
      <c r="T178" s="4">
        <v>401713.63</v>
      </c>
      <c r="U178" s="4">
        <v>892215.58000000019</v>
      </c>
      <c r="V178" s="4">
        <v>397340.50999999995</v>
      </c>
      <c r="W178" s="4">
        <v>-43662.47</v>
      </c>
      <c r="X178" s="4">
        <v>205773.28</v>
      </c>
      <c r="Y178" s="4">
        <v>209837.52000000002</v>
      </c>
      <c r="Z178" s="4">
        <v>73448.53</v>
      </c>
      <c r="AA178" s="4">
        <v>752384.47</v>
      </c>
      <c r="AB178" s="4"/>
      <c r="AC178" s="4">
        <v>559879.01</v>
      </c>
      <c r="AD178" s="4">
        <v>975723.02999999991</v>
      </c>
      <c r="AE178" s="4">
        <v>809723.78</v>
      </c>
      <c r="AF178" s="4">
        <v>1006325.5099999999</v>
      </c>
      <c r="AG178" s="4">
        <v>71793.539999999994</v>
      </c>
      <c r="AH178" s="4">
        <v>229386.88</v>
      </c>
      <c r="AI178" s="4">
        <v>703226.25999999989</v>
      </c>
      <c r="AJ178" s="4">
        <v>205151.72</v>
      </c>
      <c r="AK178" s="4"/>
      <c r="AL178" s="4"/>
      <c r="AM178" s="4">
        <v>553715.77</v>
      </c>
      <c r="AN178" s="4">
        <v>296624.01</v>
      </c>
      <c r="AO178" s="4">
        <v>704254.3600000001</v>
      </c>
      <c r="AP178" s="4">
        <v>550155.57000000007</v>
      </c>
      <c r="AQ178" s="4">
        <v>352758.73</v>
      </c>
      <c r="AR178" s="4">
        <v>771037.36</v>
      </c>
      <c r="AS178" s="4">
        <v>234078.30000000002</v>
      </c>
      <c r="AT178" s="4">
        <v>681019.09000000008</v>
      </c>
      <c r="AU178" s="4">
        <v>378373.32</v>
      </c>
      <c r="AV178" s="4">
        <v>453278.37</v>
      </c>
      <c r="AW178" s="4"/>
      <c r="AX178" s="4"/>
      <c r="AY178" s="4">
        <v>390681.25</v>
      </c>
      <c r="AZ178" s="4">
        <v>670179.9</v>
      </c>
      <c r="BA178" s="4">
        <v>453160.87</v>
      </c>
      <c r="BB178" s="4">
        <v>294156.53999999998</v>
      </c>
      <c r="BC178" s="4">
        <v>149810.1</v>
      </c>
      <c r="BD178" s="4">
        <v>224715.15000000002</v>
      </c>
      <c r="BE178" s="4">
        <v>157917.48000000001</v>
      </c>
      <c r="BF178" s="4"/>
      <c r="BG178" s="4"/>
      <c r="BH178" s="4"/>
      <c r="BI178" s="4"/>
      <c r="BJ178" s="4"/>
      <c r="BK178" s="4"/>
      <c r="BL178" s="4">
        <v>363167.11</v>
      </c>
      <c r="BM178" s="4">
        <v>218987.12</v>
      </c>
      <c r="BN178" s="4"/>
      <c r="BO178" s="4">
        <v>82483.679999999993</v>
      </c>
      <c r="BP178" s="4">
        <v>321107.67</v>
      </c>
      <c r="BQ178" s="4">
        <v>329934.71999999997</v>
      </c>
      <c r="BR178" s="4">
        <v>82483.679999999993</v>
      </c>
      <c r="BS178" s="4"/>
      <c r="BT178" s="4"/>
      <c r="BU178" s="4"/>
      <c r="BV178" s="4"/>
      <c r="BW178" s="4"/>
      <c r="BX178" s="4"/>
      <c r="BY178" s="4">
        <v>218987.13</v>
      </c>
      <c r="BZ178" s="4"/>
    </row>
    <row r="179" spans="1:78" x14ac:dyDescent="0.25">
      <c r="A179" t="s">
        <v>3240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>
        <v>27280</v>
      </c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>
        <v>11536</v>
      </c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</row>
    <row r="180" spans="1:78" x14ac:dyDescent="0.25">
      <c r="A180" t="s">
        <v>3241</v>
      </c>
      <c r="B180" s="4"/>
      <c r="C180" s="4"/>
      <c r="D180" s="4">
        <v>7455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</row>
    <row r="181" spans="1:78" x14ac:dyDescent="0.25">
      <c r="A181" t="s">
        <v>3242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>
        <v>13004.35</v>
      </c>
      <c r="AT181" s="4">
        <v>217644</v>
      </c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</row>
    <row r="182" spans="1:78" x14ac:dyDescent="0.25">
      <c r="A182" t="s">
        <v>3243</v>
      </c>
      <c r="B182" s="4"/>
      <c r="C182" s="4"/>
      <c r="D182" s="4"/>
      <c r="E182" s="4"/>
      <c r="F182" s="4"/>
      <c r="G182" s="4">
        <v>105846.47</v>
      </c>
      <c r="H182" s="4"/>
      <c r="I182" s="4"/>
      <c r="J182" s="4"/>
      <c r="K182" s="4"/>
      <c r="L182" s="4"/>
      <c r="M182" s="4"/>
      <c r="N182" s="4"/>
      <c r="O182" s="4"/>
      <c r="P182" s="4">
        <v>91641.600000000006</v>
      </c>
      <c r="Q182" s="4"/>
      <c r="R182" s="4"/>
      <c r="S182" s="4"/>
      <c r="T182" s="4"/>
      <c r="U182" s="4"/>
      <c r="V182" s="4">
        <v>80000</v>
      </c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</row>
    <row r="183" spans="1:78" x14ac:dyDescent="0.25">
      <c r="A183" t="s">
        <v>3244</v>
      </c>
      <c r="B183" s="4">
        <v>545630.80000000005</v>
      </c>
      <c r="C183" s="4">
        <v>461121.68000000005</v>
      </c>
      <c r="D183" s="4">
        <v>459081.74000000005</v>
      </c>
      <c r="E183" s="4">
        <v>151950.18</v>
      </c>
      <c r="F183" s="4">
        <v>609301.74999999988</v>
      </c>
      <c r="G183" s="4">
        <v>153647.56</v>
      </c>
      <c r="H183" s="4">
        <v>824948.83</v>
      </c>
      <c r="I183" s="4">
        <v>674956.51</v>
      </c>
      <c r="J183" s="4">
        <v>518316.96000000008</v>
      </c>
      <c r="K183" s="4"/>
      <c r="L183" s="4"/>
      <c r="M183" s="4"/>
      <c r="N183" s="4"/>
      <c r="O183" s="4"/>
      <c r="P183" s="4">
        <v>145844.82</v>
      </c>
      <c r="Q183" s="4">
        <v>218767.23</v>
      </c>
      <c r="R183" s="4"/>
      <c r="S183" s="4"/>
      <c r="T183" s="4"/>
      <c r="U183" s="4"/>
      <c r="V183" s="4"/>
      <c r="W183" s="4">
        <v>274278.45999999996</v>
      </c>
      <c r="X183" s="4">
        <v>668806.34000000008</v>
      </c>
      <c r="Y183" s="4"/>
      <c r="Z183" s="4"/>
      <c r="AA183" s="4">
        <v>417626.05</v>
      </c>
      <c r="AB183" s="4">
        <v>513486.23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>
        <v>529168.31999999995</v>
      </c>
      <c r="AN183" s="4"/>
      <c r="AO183" s="4"/>
      <c r="AP183" s="4"/>
      <c r="AQ183" s="4">
        <v>684385.08</v>
      </c>
      <c r="AR183" s="4"/>
      <c r="AS183" s="4">
        <v>587542.34</v>
      </c>
      <c r="AT183" s="4"/>
      <c r="AU183" s="4">
        <v>1697990.6600000001</v>
      </c>
      <c r="AV183" s="4"/>
      <c r="AW183" s="4"/>
      <c r="AX183" s="4">
        <v>368807.5</v>
      </c>
      <c r="AY183" s="4">
        <v>1253945.52</v>
      </c>
      <c r="AZ183" s="4"/>
      <c r="BA183" s="4">
        <v>384687.03</v>
      </c>
      <c r="BB183" s="4">
        <v>692436.65</v>
      </c>
      <c r="BC183" s="4">
        <v>846311.46</v>
      </c>
      <c r="BD183" s="4">
        <v>821582.91</v>
      </c>
      <c r="BE183" s="4">
        <v>509711.86</v>
      </c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</row>
    <row r="184" spans="1:78" x14ac:dyDescent="0.25">
      <c r="A184" t="s">
        <v>3245</v>
      </c>
      <c r="B184" s="4"/>
      <c r="C184" s="4">
        <v>82875</v>
      </c>
      <c r="D184" s="4"/>
      <c r="E184" s="4"/>
      <c r="F184" s="4"/>
      <c r="G184" s="4"/>
      <c r="H184" s="4">
        <v>82875</v>
      </c>
      <c r="I184" s="4"/>
      <c r="J184" s="4"/>
      <c r="K184" s="4"/>
      <c r="L184" s="4">
        <v>82875</v>
      </c>
      <c r="M184" s="4"/>
      <c r="N184" s="4"/>
      <c r="O184" s="4">
        <v>51255</v>
      </c>
      <c r="P184" s="4">
        <v>0</v>
      </c>
      <c r="Q184" s="4"/>
      <c r="R184" s="4"/>
      <c r="S184" s="4"/>
      <c r="T184" s="4">
        <v>77350</v>
      </c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>
        <v>76245</v>
      </c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</row>
    <row r="185" spans="1:78" x14ac:dyDescent="0.25">
      <c r="A185" t="s">
        <v>3246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>
        <v>114840</v>
      </c>
      <c r="AP185" s="4">
        <v>119190</v>
      </c>
      <c r="AQ185" s="4"/>
      <c r="AR185" s="4"/>
      <c r="AS185" s="4"/>
      <c r="AT185" s="4">
        <v>107880</v>
      </c>
      <c r="AU185" s="4"/>
      <c r="AV185" s="4">
        <v>107880</v>
      </c>
      <c r="AW185" s="4"/>
      <c r="AX185" s="4">
        <v>97440</v>
      </c>
      <c r="AY185" s="4">
        <v>97440</v>
      </c>
      <c r="AZ185" s="4"/>
      <c r="BA185" s="4">
        <v>97440</v>
      </c>
      <c r="BB185" s="4">
        <v>97440</v>
      </c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</row>
    <row r="186" spans="1:78" x14ac:dyDescent="0.25">
      <c r="A186" t="s">
        <v>3247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>
        <v>189332.2</v>
      </c>
      <c r="AN186" s="4">
        <v>186490</v>
      </c>
      <c r="AO186" s="4"/>
      <c r="AP186" s="4"/>
      <c r="AQ186" s="4"/>
      <c r="AR186" s="4">
        <v>91624.05</v>
      </c>
      <c r="AS186" s="4"/>
      <c r="AT186" s="4"/>
      <c r="AU186" s="4"/>
      <c r="AV186" s="4"/>
      <c r="AW186" s="4"/>
      <c r="AX186" s="4"/>
      <c r="AY186" s="4"/>
      <c r="AZ186" s="4"/>
      <c r="BA186" s="4"/>
      <c r="BB186" s="4">
        <v>91258.4</v>
      </c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</row>
    <row r="187" spans="1:78" x14ac:dyDescent="0.25">
      <c r="A187" t="s">
        <v>3248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>
        <v>23743.4</v>
      </c>
      <c r="Y187" s="4"/>
      <c r="Z187" s="4">
        <v>33627</v>
      </c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>
        <v>24024</v>
      </c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</row>
    <row r="188" spans="1:78" x14ac:dyDescent="0.25">
      <c r="A188" t="s">
        <v>3249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>
        <v>118643.75</v>
      </c>
      <c r="AR188" s="4">
        <v>358112.75</v>
      </c>
      <c r="AS188" s="4">
        <v>1585.75</v>
      </c>
      <c r="AT188" s="4">
        <v>225003.75</v>
      </c>
      <c r="AU188" s="4">
        <v>242280</v>
      </c>
      <c r="AV188" s="4">
        <v>111242.5</v>
      </c>
      <c r="AW188" s="4">
        <v>201205</v>
      </c>
      <c r="AX188" s="4">
        <v>79687.5</v>
      </c>
      <c r="AY188" s="4"/>
      <c r="AZ188" s="4"/>
      <c r="BA188" s="4">
        <v>79687.5</v>
      </c>
      <c r="BB188" s="4">
        <v>79368.75</v>
      </c>
      <c r="BC188" s="4"/>
      <c r="BD188" s="4">
        <v>253481.25</v>
      </c>
      <c r="BE188" s="4">
        <v>177183.75</v>
      </c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</row>
    <row r="189" spans="1:78" x14ac:dyDescent="0.25">
      <c r="A189" t="s">
        <v>3250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>
        <v>48018.75</v>
      </c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</row>
    <row r="190" spans="1:78" x14ac:dyDescent="0.25">
      <c r="A190" t="s">
        <v>3251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>
        <v>27603.13</v>
      </c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</row>
    <row r="191" spans="1:78" x14ac:dyDescent="0.25">
      <c r="A191" t="s">
        <v>3252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>
        <v>514.5</v>
      </c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>
        <v>823.2</v>
      </c>
      <c r="BO191" s="4"/>
      <c r="BP191" s="4"/>
      <c r="BQ191" s="4"/>
      <c r="BR191" s="4"/>
      <c r="BS191" s="4"/>
      <c r="BT191" s="4"/>
      <c r="BU191" s="4"/>
      <c r="BV191" s="4">
        <v>823.2</v>
      </c>
      <c r="BW191" s="4"/>
      <c r="BX191" s="4">
        <v>823.2</v>
      </c>
      <c r="BY191" s="4"/>
      <c r="BZ191" s="4"/>
    </row>
    <row r="192" spans="1:78" x14ac:dyDescent="0.25">
      <c r="A192" t="s">
        <v>3253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>
        <v>2500</v>
      </c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</row>
    <row r="193" spans="1:78" x14ac:dyDescent="0.25">
      <c r="A193" t="s">
        <v>3254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>
        <v>1398.8000000000002</v>
      </c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</row>
    <row r="194" spans="1:78" x14ac:dyDescent="0.25">
      <c r="A194" t="s">
        <v>3255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>
        <v>67085.56</v>
      </c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</row>
    <row r="195" spans="1:78" x14ac:dyDescent="0.25">
      <c r="A195" t="s">
        <v>3256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>
        <v>39816</v>
      </c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</row>
    <row r="196" spans="1:78" x14ac:dyDescent="0.25">
      <c r="A196" t="s">
        <v>3257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>
        <v>29568.000000000007</v>
      </c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</row>
    <row r="197" spans="1:78" x14ac:dyDescent="0.25">
      <c r="A197" t="s">
        <v>3258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>
        <v>3017.5</v>
      </c>
      <c r="AU197" s="4"/>
      <c r="AV197" s="4"/>
      <c r="AW197" s="4"/>
      <c r="AX197" s="4"/>
      <c r="AY197" s="4"/>
      <c r="AZ197" s="4"/>
      <c r="BA197" s="4"/>
      <c r="BB197" s="4"/>
      <c r="BC197" s="4">
        <v>12433.4</v>
      </c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>
        <v>8160</v>
      </c>
      <c r="BS197" s="4"/>
      <c r="BT197" s="4"/>
      <c r="BU197" s="4"/>
      <c r="BV197" s="4"/>
      <c r="BW197" s="4"/>
      <c r="BX197" s="4"/>
      <c r="BY197" s="4"/>
      <c r="BZ197" s="4">
        <v>4080</v>
      </c>
    </row>
    <row r="198" spans="1:78" x14ac:dyDescent="0.25">
      <c r="A198" t="s">
        <v>3259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>
        <v>17578</v>
      </c>
      <c r="AU198" s="4"/>
      <c r="AV198" s="4"/>
      <c r="AW198" s="4">
        <v>53841.4</v>
      </c>
      <c r="AX198" s="4"/>
      <c r="AY198" s="4"/>
      <c r="AZ198" s="4"/>
      <c r="BA198" s="4"/>
      <c r="BB198" s="4">
        <v>46855</v>
      </c>
      <c r="BC198" s="4"/>
      <c r="BD198" s="4">
        <v>45079</v>
      </c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</row>
    <row r="199" spans="1:78" x14ac:dyDescent="0.25">
      <c r="A199" t="s">
        <v>3260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>
        <v>112958.5</v>
      </c>
      <c r="AW199" s="4">
        <v>114203.5</v>
      </c>
      <c r="AX199" s="4"/>
      <c r="AY199" s="4">
        <v>111886</v>
      </c>
      <c r="AZ199" s="4"/>
      <c r="BA199" s="4"/>
      <c r="BB199" s="4">
        <v>14343.75</v>
      </c>
      <c r="BC199" s="4"/>
      <c r="BD199" s="4">
        <v>102015</v>
      </c>
      <c r="BE199" s="4">
        <v>94700</v>
      </c>
      <c r="BF199" s="4"/>
      <c r="BG199" s="4">
        <v>89010.5</v>
      </c>
      <c r="BH199" s="4"/>
      <c r="BI199" s="4"/>
      <c r="BJ199" s="4"/>
      <c r="BK199" s="4">
        <v>88470</v>
      </c>
      <c r="BL199" s="4"/>
      <c r="BM199" s="4"/>
      <c r="BN199" s="4"/>
      <c r="BO199" s="4"/>
      <c r="BP199" s="4"/>
      <c r="BQ199" s="4"/>
      <c r="BR199" s="4">
        <v>101577.25</v>
      </c>
      <c r="BS199" s="4"/>
      <c r="BT199" s="4"/>
      <c r="BU199" s="4">
        <v>96538.5</v>
      </c>
      <c r="BV199" s="4"/>
      <c r="BW199" s="4"/>
      <c r="BX199" s="4"/>
      <c r="BY199" s="4"/>
      <c r="BZ199" s="4"/>
    </row>
    <row r="200" spans="1:78" x14ac:dyDescent="0.25">
      <c r="A200" t="s">
        <v>3261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>
        <v>12410</v>
      </c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</row>
    <row r="201" spans="1:78" x14ac:dyDescent="0.25">
      <c r="A201" t="s">
        <v>3262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>
        <v>48195</v>
      </c>
      <c r="AW201" s="4"/>
      <c r="AX201" s="4"/>
      <c r="AY201" s="4"/>
      <c r="AZ201" s="4"/>
      <c r="BA201" s="4">
        <v>44064</v>
      </c>
      <c r="BB201" s="4"/>
      <c r="BC201" s="4"/>
      <c r="BD201" s="4">
        <v>27915.360000000001</v>
      </c>
      <c r="BE201" s="4"/>
      <c r="BF201" s="4"/>
      <c r="BG201" s="4"/>
      <c r="BH201" s="4"/>
      <c r="BI201" s="4"/>
      <c r="BJ201" s="4"/>
      <c r="BK201" s="4"/>
      <c r="BL201" s="4">
        <v>52652.4</v>
      </c>
      <c r="BM201" s="4"/>
      <c r="BN201" s="4"/>
      <c r="BO201" s="4">
        <v>52104.880000000005</v>
      </c>
      <c r="BP201" s="4">
        <v>108135</v>
      </c>
      <c r="BQ201" s="4"/>
      <c r="BR201" s="4"/>
      <c r="BS201" s="4">
        <v>72828</v>
      </c>
      <c r="BT201" s="4">
        <v>16184</v>
      </c>
      <c r="BU201" s="4"/>
      <c r="BV201" s="4"/>
      <c r="BW201" s="4">
        <v>23791.5</v>
      </c>
      <c r="BX201" s="4">
        <v>63648</v>
      </c>
      <c r="BY201" s="4"/>
      <c r="BZ201" s="4">
        <v>99290.880000000005</v>
      </c>
    </row>
    <row r="202" spans="1:78" x14ac:dyDescent="0.25">
      <c r="A202" t="s">
        <v>3263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>
        <v>476</v>
      </c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</row>
    <row r="203" spans="1:78" x14ac:dyDescent="0.25">
      <c r="A203" t="s">
        <v>3264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>
        <v>26031.25</v>
      </c>
      <c r="AY203" s="4">
        <v>40800</v>
      </c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</row>
    <row r="204" spans="1:78" x14ac:dyDescent="0.25">
      <c r="A204" t="s">
        <v>3265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>
        <v>106215</v>
      </c>
      <c r="AY204" s="4">
        <v>217455</v>
      </c>
      <c r="AZ204" s="4">
        <v>104025</v>
      </c>
      <c r="BA204" s="4">
        <v>104025</v>
      </c>
      <c r="BB204" s="4">
        <v>208050</v>
      </c>
      <c r="BC204" s="4">
        <v>101835</v>
      </c>
      <c r="BD204" s="4">
        <v>203670</v>
      </c>
      <c r="BE204" s="4"/>
      <c r="BF204" s="4">
        <v>201480</v>
      </c>
      <c r="BG204" s="4">
        <v>100740</v>
      </c>
      <c r="BH204" s="4"/>
      <c r="BI204" s="4">
        <v>105135</v>
      </c>
      <c r="BJ204" s="4">
        <v>300615</v>
      </c>
      <c r="BK204" s="4"/>
      <c r="BL204" s="4">
        <v>98550</v>
      </c>
      <c r="BM204" s="4">
        <v>190680</v>
      </c>
      <c r="BN204" s="4">
        <v>96360</v>
      </c>
      <c r="BO204" s="4"/>
      <c r="BP204" s="4">
        <v>270798</v>
      </c>
      <c r="BQ204" s="4">
        <v>90090</v>
      </c>
      <c r="BR204" s="4">
        <v>90090</v>
      </c>
      <c r="BS204" s="4">
        <v>180180</v>
      </c>
      <c r="BT204" s="4">
        <v>183165</v>
      </c>
      <c r="BU204" s="4"/>
      <c r="BV204" s="4">
        <v>183165</v>
      </c>
      <c r="BW204" s="4">
        <v>183165</v>
      </c>
      <c r="BX204" s="4">
        <v>180180</v>
      </c>
      <c r="BY204" s="4">
        <v>90090</v>
      </c>
      <c r="BZ204" s="4">
        <v>93075</v>
      </c>
    </row>
    <row r="205" spans="1:78" x14ac:dyDescent="0.25">
      <c r="A205" t="s">
        <v>3266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>
        <v>2520</v>
      </c>
      <c r="AZ205" s="4"/>
      <c r="BA205" s="4">
        <v>5040</v>
      </c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</row>
    <row r="206" spans="1:78" x14ac:dyDescent="0.25">
      <c r="A206" t="s">
        <v>3267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>
        <v>199290</v>
      </c>
      <c r="BA206" s="4">
        <v>199290</v>
      </c>
      <c r="BB206" s="4">
        <v>304191</v>
      </c>
      <c r="BC206" s="4">
        <v>202137</v>
      </c>
      <c r="BD206" s="4">
        <v>100740</v>
      </c>
      <c r="BE206" s="4">
        <v>287109</v>
      </c>
      <c r="BF206" s="4">
        <v>287109</v>
      </c>
      <c r="BG206" s="4">
        <v>287109</v>
      </c>
      <c r="BH206" s="4"/>
      <c r="BI206" s="4">
        <v>90720</v>
      </c>
      <c r="BJ206" s="4">
        <v>267024</v>
      </c>
      <c r="BK206" s="4">
        <v>265380</v>
      </c>
      <c r="BL206" s="4">
        <v>532404</v>
      </c>
      <c r="BM206" s="4">
        <v>401709</v>
      </c>
      <c r="BN206" s="4">
        <v>618204</v>
      </c>
      <c r="BO206" s="4">
        <v>356814</v>
      </c>
      <c r="BP206" s="4">
        <v>532258</v>
      </c>
      <c r="BQ206" s="4">
        <v>352824</v>
      </c>
      <c r="BR206" s="4">
        <v>532404</v>
      </c>
      <c r="BS206" s="4">
        <v>525330</v>
      </c>
      <c r="BT206" s="4">
        <v>349149</v>
      </c>
      <c r="BU206" s="4">
        <v>177234</v>
      </c>
      <c r="BV206" s="4">
        <v>265380</v>
      </c>
      <c r="BW206" s="4">
        <v>356814</v>
      </c>
      <c r="BX206" s="4">
        <v>359160</v>
      </c>
      <c r="BY206" s="4">
        <v>534204</v>
      </c>
      <c r="BZ206" s="4">
        <v>868788</v>
      </c>
    </row>
    <row r="207" spans="1:78" x14ac:dyDescent="0.25">
      <c r="A207" t="s">
        <v>3268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>
        <v>39600</v>
      </c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>
        <v>0</v>
      </c>
      <c r="BV207" s="4">
        <v>39600</v>
      </c>
      <c r="BW207" s="4"/>
      <c r="BX207" s="4"/>
      <c r="BY207" s="4"/>
      <c r="BZ207" s="4"/>
    </row>
    <row r="208" spans="1:78" x14ac:dyDescent="0.25">
      <c r="A208" t="s">
        <v>3269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>
        <v>90480</v>
      </c>
      <c r="BA208" s="4">
        <v>180960</v>
      </c>
      <c r="BB208" s="4">
        <v>92440</v>
      </c>
      <c r="BC208" s="4">
        <v>90480</v>
      </c>
      <c r="BD208" s="4">
        <v>91890</v>
      </c>
      <c r="BE208" s="4">
        <v>262390</v>
      </c>
      <c r="BF208" s="4"/>
      <c r="BG208" s="4">
        <v>174000</v>
      </c>
      <c r="BH208" s="4">
        <v>259192.5</v>
      </c>
      <c r="BI208" s="4"/>
      <c r="BJ208" s="4">
        <v>259192.5</v>
      </c>
      <c r="BK208" s="4">
        <v>353085</v>
      </c>
      <c r="BL208" s="4">
        <v>165300</v>
      </c>
      <c r="BM208" s="4">
        <v>260467.5</v>
      </c>
      <c r="BN208" s="4">
        <v>256477.5</v>
      </c>
      <c r="BO208" s="4">
        <v>260467.5</v>
      </c>
      <c r="BP208" s="4">
        <v>350265</v>
      </c>
      <c r="BQ208" s="4">
        <v>258585</v>
      </c>
      <c r="BR208" s="4">
        <v>340365</v>
      </c>
      <c r="BS208" s="4">
        <v>271830</v>
      </c>
      <c r="BT208" s="4">
        <v>353610</v>
      </c>
      <c r="BU208" s="4">
        <v>95025</v>
      </c>
      <c r="BV208" s="4">
        <v>338460</v>
      </c>
      <c r="BW208" s="4">
        <v>175800</v>
      </c>
      <c r="BX208" s="4">
        <v>258817.68</v>
      </c>
      <c r="BY208" s="4">
        <v>160080</v>
      </c>
      <c r="BZ208" s="4">
        <v>342600</v>
      </c>
    </row>
    <row r="209" spans="1:78" x14ac:dyDescent="0.25">
      <c r="A209" t="s">
        <v>3270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>
        <v>16732.8</v>
      </c>
      <c r="BB209" s="4"/>
      <c r="BC209" s="4"/>
      <c r="BD209" s="4">
        <v>16346.02</v>
      </c>
      <c r="BE209" s="4">
        <v>6533.76</v>
      </c>
      <c r="BF209" s="4"/>
      <c r="BG209" s="4"/>
      <c r="BH209" s="4">
        <v>7011.84</v>
      </c>
      <c r="BI209" s="4">
        <v>5019.84</v>
      </c>
      <c r="BJ209" s="4">
        <v>13672.59</v>
      </c>
      <c r="BK209" s="4"/>
      <c r="BL209" s="4"/>
      <c r="BM209" s="4"/>
      <c r="BN209" s="4">
        <v>22410</v>
      </c>
      <c r="BO209" s="4"/>
      <c r="BP209" s="4">
        <v>12450</v>
      </c>
      <c r="BQ209" s="4">
        <v>15554.2</v>
      </c>
      <c r="BR209" s="4"/>
      <c r="BS209" s="4">
        <v>4980</v>
      </c>
      <c r="BT209" s="4">
        <v>19920</v>
      </c>
      <c r="BU209" s="4"/>
      <c r="BV209" s="4"/>
      <c r="BW209" s="4">
        <v>53203</v>
      </c>
      <c r="BX209" s="4"/>
      <c r="BY209" s="4"/>
      <c r="BZ209" s="4">
        <v>20418</v>
      </c>
    </row>
    <row r="210" spans="1:78" x14ac:dyDescent="0.25">
      <c r="A210" t="s">
        <v>3271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>
        <v>355530</v>
      </c>
      <c r="AY210" s="4">
        <v>190230</v>
      </c>
      <c r="AZ210" s="4">
        <v>359010</v>
      </c>
      <c r="BA210" s="4">
        <v>167040</v>
      </c>
      <c r="BB210" s="4">
        <v>460500</v>
      </c>
      <c r="BC210" s="4">
        <v>355530</v>
      </c>
      <c r="BD210" s="4">
        <v>270360</v>
      </c>
      <c r="BE210" s="4">
        <v>258300</v>
      </c>
      <c r="BF210" s="4">
        <v>255000</v>
      </c>
      <c r="BG210" s="4">
        <v>241440</v>
      </c>
      <c r="BH210" s="4">
        <v>208800</v>
      </c>
      <c r="BI210" s="4">
        <v>220935</v>
      </c>
      <c r="BJ210" s="4">
        <v>372375</v>
      </c>
      <c r="BK210" s="4">
        <v>220935</v>
      </c>
      <c r="BL210" s="4">
        <v>435855</v>
      </c>
      <c r="BM210" s="4">
        <v>278400</v>
      </c>
      <c r="BN210" s="4">
        <v>296655</v>
      </c>
      <c r="BO210" s="4">
        <v>386685</v>
      </c>
      <c r="BP210" s="4">
        <v>559155</v>
      </c>
      <c r="BQ210" s="4">
        <v>150510</v>
      </c>
      <c r="BR210" s="4">
        <v>248105</v>
      </c>
      <c r="BS210" s="4">
        <v>76560</v>
      </c>
      <c r="BT210" s="4">
        <v>169320</v>
      </c>
      <c r="BU210" s="4">
        <v>95760</v>
      </c>
      <c r="BV210" s="4">
        <v>169320</v>
      </c>
      <c r="BW210" s="4">
        <v>153120</v>
      </c>
      <c r="BX210" s="4">
        <v>392400</v>
      </c>
      <c r="BY210" s="4">
        <v>166635</v>
      </c>
      <c r="BZ210" s="4">
        <v>245805</v>
      </c>
    </row>
    <row r="211" spans="1:78" x14ac:dyDescent="0.25">
      <c r="A211" t="s">
        <v>3272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>
        <v>41300</v>
      </c>
      <c r="BB211" s="4"/>
      <c r="BC211" s="4"/>
      <c r="BD211" s="4"/>
      <c r="BE211" s="4">
        <v>39500</v>
      </c>
      <c r="BF211" s="4"/>
      <c r="BG211" s="4"/>
      <c r="BH211" s="4"/>
      <c r="BI211" s="4"/>
      <c r="BJ211" s="4">
        <v>33140</v>
      </c>
      <c r="BK211" s="4"/>
      <c r="BL211" s="4"/>
      <c r="BM211" s="4"/>
      <c r="BN211" s="4"/>
      <c r="BO211" s="4">
        <v>34324</v>
      </c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</row>
    <row r="212" spans="1:78" x14ac:dyDescent="0.25">
      <c r="A212" t="s">
        <v>3273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>
        <v>208560</v>
      </c>
      <c r="BC212" s="4">
        <v>92220</v>
      </c>
      <c r="BD212" s="4">
        <v>214530</v>
      </c>
      <c r="BE212" s="4">
        <v>104280</v>
      </c>
      <c r="BF212" s="4">
        <v>196500</v>
      </c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</row>
    <row r="213" spans="1:78" x14ac:dyDescent="0.25">
      <c r="A213" t="s">
        <v>3274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>
        <v>60720</v>
      </c>
      <c r="BC213" s="4"/>
      <c r="BD213" s="4"/>
      <c r="BE213" s="4"/>
      <c r="BF213" s="4"/>
      <c r="BG213" s="4"/>
      <c r="BH213" s="4"/>
      <c r="BI213" s="4"/>
      <c r="BJ213" s="4">
        <v>64006.400000000001</v>
      </c>
      <c r="BK213" s="4">
        <v>87600</v>
      </c>
      <c r="BL213" s="4"/>
      <c r="BM213" s="4"/>
      <c r="BN213" s="4"/>
      <c r="BO213" s="4"/>
      <c r="BP213" s="4"/>
      <c r="BQ213" s="4">
        <v>97181.25</v>
      </c>
      <c r="BR213" s="4"/>
      <c r="BS213" s="4">
        <v>97181.25</v>
      </c>
      <c r="BT213" s="4"/>
      <c r="BU213" s="4"/>
      <c r="BV213" s="4"/>
      <c r="BW213" s="4"/>
      <c r="BX213" s="4"/>
      <c r="BY213" s="4"/>
      <c r="BZ213" s="4"/>
    </row>
    <row r="214" spans="1:78" x14ac:dyDescent="0.25">
      <c r="A214" t="s">
        <v>3275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>
        <v>19250</v>
      </c>
      <c r="BC214" s="4">
        <v>23100</v>
      </c>
      <c r="BD214" s="4"/>
      <c r="BE214" s="4"/>
      <c r="BF214" s="4">
        <v>0</v>
      </c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</row>
    <row r="215" spans="1:78" x14ac:dyDescent="0.25">
      <c r="A215" t="s">
        <v>3276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>
        <v>97222.64</v>
      </c>
      <c r="BC215" s="4"/>
      <c r="BD215" s="4"/>
      <c r="BE215" s="4">
        <v>97222.64</v>
      </c>
      <c r="BF215" s="4"/>
      <c r="BG215" s="4"/>
      <c r="BH215" s="4"/>
      <c r="BI215" s="4"/>
      <c r="BJ215" s="4">
        <v>97222.64</v>
      </c>
      <c r="BK215" s="4">
        <v>194445.29</v>
      </c>
      <c r="BL215" s="4"/>
      <c r="BM215" s="4"/>
      <c r="BN215" s="4">
        <v>194445.29</v>
      </c>
      <c r="BO215" s="4"/>
      <c r="BP215" s="4"/>
      <c r="BQ215" s="4"/>
      <c r="BR215" s="4"/>
      <c r="BS215" s="4"/>
      <c r="BT215" s="4">
        <v>388890.61000000004</v>
      </c>
      <c r="BU215" s="4"/>
      <c r="BV215" s="4"/>
      <c r="BW215" s="4"/>
      <c r="BX215" s="4"/>
      <c r="BY215" s="4">
        <v>195920.13</v>
      </c>
      <c r="BZ215" s="4"/>
    </row>
    <row r="216" spans="1:78" x14ac:dyDescent="0.25">
      <c r="A216" t="s">
        <v>3277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>
        <v>15312</v>
      </c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</row>
    <row r="217" spans="1:78" x14ac:dyDescent="0.25">
      <c r="A217" t="s">
        <v>3278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>
        <v>99645</v>
      </c>
      <c r="BD217" s="4">
        <v>99645</v>
      </c>
      <c r="BE217" s="4">
        <v>199290</v>
      </c>
      <c r="BF217" s="4">
        <v>102159</v>
      </c>
      <c r="BG217" s="4">
        <v>101470</v>
      </c>
      <c r="BH217" s="4">
        <v>101948</v>
      </c>
      <c r="BI217" s="4">
        <v>101619</v>
      </c>
      <c r="BJ217" s="4"/>
      <c r="BK217" s="4">
        <v>98035</v>
      </c>
      <c r="BL217" s="4">
        <v>97777</v>
      </c>
      <c r="BM217" s="4">
        <v>97107</v>
      </c>
      <c r="BN217" s="4">
        <v>98730</v>
      </c>
      <c r="BO217" s="4">
        <v>97958</v>
      </c>
      <c r="BP217" s="4">
        <v>97288</v>
      </c>
      <c r="BQ217" s="4">
        <v>199110</v>
      </c>
      <c r="BR217" s="4">
        <v>100380</v>
      </c>
      <c r="BS217" s="4">
        <v>100457</v>
      </c>
      <c r="BT217" s="4"/>
      <c r="BU217" s="4">
        <v>99993</v>
      </c>
      <c r="BV217" s="4">
        <v>100328</v>
      </c>
      <c r="BW217" s="4">
        <v>99117</v>
      </c>
      <c r="BX217" s="4">
        <v>97218</v>
      </c>
      <c r="BY217" s="4"/>
      <c r="BZ217" s="4">
        <v>97218</v>
      </c>
    </row>
    <row r="218" spans="1:78" x14ac:dyDescent="0.25">
      <c r="A218" t="s">
        <v>3279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>
        <v>4836</v>
      </c>
      <c r="BD218" s="4"/>
      <c r="BE218" s="4">
        <v>4836</v>
      </c>
      <c r="BF218" s="4"/>
      <c r="BG218" s="4"/>
      <c r="BH218" s="4"/>
      <c r="BI218" s="4">
        <v>4836</v>
      </c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</row>
    <row r="219" spans="1:78" x14ac:dyDescent="0.25">
      <c r="A219" t="s">
        <v>3280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>
        <v>25540.800000000003</v>
      </c>
      <c r="BD219" s="4"/>
      <c r="BE219" s="4"/>
      <c r="BF219" s="4"/>
      <c r="BG219" s="4">
        <v>30681.599999999999</v>
      </c>
      <c r="BH219" s="4"/>
      <c r="BI219" s="4"/>
      <c r="BJ219" s="4">
        <v>10200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>
        <v>17085</v>
      </c>
    </row>
    <row r="220" spans="1:78" x14ac:dyDescent="0.25">
      <c r="A220" t="s">
        <v>3281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>
        <v>191400</v>
      </c>
      <c r="BE220" s="4">
        <v>290685</v>
      </c>
      <c r="BF220" s="4">
        <v>95700</v>
      </c>
      <c r="BG220" s="4">
        <v>193380</v>
      </c>
      <c r="BH220" s="4">
        <v>193005</v>
      </c>
      <c r="BI220" s="4">
        <v>97680</v>
      </c>
      <c r="BJ220" s="4">
        <v>97305</v>
      </c>
      <c r="BK220" s="4">
        <v>290895.5</v>
      </c>
      <c r="BL220" s="4">
        <v>189308</v>
      </c>
      <c r="BM220" s="4">
        <v>93090</v>
      </c>
      <c r="BN220" s="4">
        <v>190410</v>
      </c>
      <c r="BO220" s="4">
        <v>98280</v>
      </c>
      <c r="BP220" s="4">
        <v>193005</v>
      </c>
      <c r="BQ220" s="4">
        <v>191370</v>
      </c>
      <c r="BR220" s="4">
        <v>96360</v>
      </c>
      <c r="BS220" s="4">
        <v>286095</v>
      </c>
      <c r="BT220" s="4">
        <v>192045</v>
      </c>
      <c r="BU220" s="4">
        <v>193005</v>
      </c>
      <c r="BV220" s="4">
        <v>192045</v>
      </c>
      <c r="BW220" s="4">
        <v>191370</v>
      </c>
      <c r="BX220" s="4">
        <v>189450</v>
      </c>
      <c r="BY220" s="4">
        <v>191370</v>
      </c>
      <c r="BZ220" s="4">
        <v>186240</v>
      </c>
    </row>
    <row r="221" spans="1:78" x14ac:dyDescent="0.25">
      <c r="A221" t="s">
        <v>3282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>
        <v>2482</v>
      </c>
      <c r="BE221" s="4"/>
      <c r="BF221" s="4"/>
      <c r="BG221" s="4">
        <v>2482</v>
      </c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</row>
    <row r="222" spans="1:78" x14ac:dyDescent="0.25">
      <c r="A222" t="s">
        <v>3283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>
        <v>12210.88</v>
      </c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</row>
    <row r="223" spans="1:78" x14ac:dyDescent="0.25">
      <c r="A223" t="s">
        <v>3284</v>
      </c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>
        <v>73058.14</v>
      </c>
      <c r="BE223" s="4">
        <v>73043.829999999987</v>
      </c>
      <c r="BF223" s="4">
        <v>73056.679999999993</v>
      </c>
      <c r="BG223" s="4"/>
      <c r="BH223" s="4"/>
      <c r="BI223" s="4"/>
      <c r="BJ223" s="4"/>
      <c r="BK223" s="4">
        <v>73032.81</v>
      </c>
      <c r="BL223" s="4">
        <v>73032.81</v>
      </c>
      <c r="BM223" s="4"/>
      <c r="BN223" s="4">
        <v>73032.81</v>
      </c>
      <c r="BO223" s="4">
        <v>149699.90999999997</v>
      </c>
      <c r="BP223" s="4">
        <v>149699.91</v>
      </c>
      <c r="BQ223" s="4">
        <v>149701.38999999998</v>
      </c>
      <c r="BR223" s="4">
        <v>75718.13</v>
      </c>
      <c r="BS223" s="4"/>
      <c r="BT223" s="4"/>
      <c r="BU223" s="4"/>
      <c r="BV223" s="4"/>
      <c r="BW223" s="4"/>
      <c r="BX223" s="4"/>
      <c r="BY223" s="4"/>
      <c r="BZ223" s="4"/>
    </row>
    <row r="224" spans="1:78" x14ac:dyDescent="0.25">
      <c r="A224" t="s">
        <v>3285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>
        <v>5116.8</v>
      </c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</row>
    <row r="225" spans="1:78" x14ac:dyDescent="0.25">
      <c r="A225" t="s">
        <v>3286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>
        <v>79687.5</v>
      </c>
      <c r="BD225" s="4">
        <v>79687.5</v>
      </c>
      <c r="BE225" s="4"/>
      <c r="BF225" s="4">
        <v>79687.5</v>
      </c>
      <c r="BG225" s="4">
        <v>79687.5</v>
      </c>
      <c r="BH225" s="4">
        <v>79687.5</v>
      </c>
      <c r="BI225" s="4"/>
      <c r="BJ225" s="4"/>
      <c r="BK225" s="4">
        <v>79687.5</v>
      </c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</row>
    <row r="226" spans="1:78" x14ac:dyDescent="0.25">
      <c r="A226" t="s">
        <v>3287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>
        <v>61880</v>
      </c>
      <c r="AY226" s="4">
        <v>61360</v>
      </c>
      <c r="AZ226" s="4">
        <v>94192</v>
      </c>
      <c r="BA226" s="4">
        <v>151875</v>
      </c>
      <c r="BB226" s="4"/>
      <c r="BC226" s="4">
        <v>81900</v>
      </c>
      <c r="BD226" s="4">
        <v>78750</v>
      </c>
      <c r="BE226" s="4"/>
      <c r="BF226" s="4">
        <v>57200</v>
      </c>
      <c r="BG226" s="4">
        <v>57200</v>
      </c>
      <c r="BH226" s="4"/>
      <c r="BI226" s="4">
        <v>234125</v>
      </c>
      <c r="BJ226" s="4"/>
      <c r="BK226" s="4">
        <v>56680</v>
      </c>
      <c r="BL226" s="4">
        <v>52320</v>
      </c>
      <c r="BM226" s="4"/>
      <c r="BN226" s="4">
        <v>56680</v>
      </c>
      <c r="BO226" s="4">
        <v>56680</v>
      </c>
      <c r="BP226" s="4">
        <v>56680</v>
      </c>
      <c r="BQ226" s="4">
        <v>56680</v>
      </c>
      <c r="BR226" s="4"/>
      <c r="BS226" s="4"/>
      <c r="BT226" s="4"/>
      <c r="BU226" s="4"/>
      <c r="BV226" s="4"/>
      <c r="BW226" s="4"/>
      <c r="BX226" s="4"/>
      <c r="BY226" s="4"/>
      <c r="BZ226" s="4"/>
    </row>
    <row r="227" spans="1:78" x14ac:dyDescent="0.25">
      <c r="A227" t="s">
        <v>3288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>
        <v>87095.13</v>
      </c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</row>
    <row r="228" spans="1:78" x14ac:dyDescent="0.25">
      <c r="A228" t="s">
        <v>3289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>
        <v>30067.200000000001</v>
      </c>
      <c r="BH228" s="4"/>
      <c r="BI228" s="4"/>
      <c r="BJ228" s="4"/>
      <c r="BK228" s="4">
        <v>8100</v>
      </c>
      <c r="BL228" s="4">
        <v>16200</v>
      </c>
      <c r="BM228" s="4"/>
      <c r="BN228" s="4">
        <v>2700</v>
      </c>
      <c r="BO228" s="4"/>
      <c r="BP228" s="4">
        <v>16380</v>
      </c>
      <c r="BQ228" s="4"/>
      <c r="BR228" s="4"/>
      <c r="BS228" s="4"/>
      <c r="BT228" s="4"/>
      <c r="BU228" s="4">
        <v>17820</v>
      </c>
      <c r="BV228" s="4">
        <v>24300</v>
      </c>
      <c r="BW228" s="4"/>
      <c r="BX228" s="4">
        <v>14220</v>
      </c>
      <c r="BY228" s="4"/>
      <c r="BZ228" s="4">
        <v>8154</v>
      </c>
    </row>
    <row r="229" spans="1:78" x14ac:dyDescent="0.25">
      <c r="A229" t="s">
        <v>3290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>
        <v>11810</v>
      </c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</row>
    <row r="230" spans="1:78" x14ac:dyDescent="0.25">
      <c r="A230" t="s">
        <v>3291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>
        <v>12873.75</v>
      </c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</row>
    <row r="231" spans="1:78" x14ac:dyDescent="0.25">
      <c r="A231" t="s">
        <v>3292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>
        <v>1168.4000000000001</v>
      </c>
      <c r="BI231" s="4"/>
      <c r="BJ231" s="4"/>
      <c r="BK231" s="4">
        <v>2250</v>
      </c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</row>
    <row r="232" spans="1:78" x14ac:dyDescent="0.25">
      <c r="A232" t="s">
        <v>3293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>
        <v>22203</v>
      </c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</row>
    <row r="233" spans="1:78" x14ac:dyDescent="0.25">
      <c r="A233" t="s">
        <v>3294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>
        <v>155540</v>
      </c>
      <c r="BK233" s="4"/>
      <c r="BL233" s="4"/>
      <c r="BM233" s="4"/>
      <c r="BN233" s="4">
        <v>76560</v>
      </c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</row>
    <row r="234" spans="1:78" x14ac:dyDescent="0.25">
      <c r="A234" t="s">
        <v>3295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>
        <v>3433.3</v>
      </c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</row>
    <row r="235" spans="1:78" x14ac:dyDescent="0.25">
      <c r="A235" t="s">
        <v>3296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>
        <v>75145.5</v>
      </c>
      <c r="BL235" s="4"/>
      <c r="BM235" s="4"/>
      <c r="BN235" s="4"/>
      <c r="BO235" s="4">
        <v>78638.399999999994</v>
      </c>
      <c r="BP235" s="4"/>
      <c r="BQ235" s="4"/>
      <c r="BR235" s="4"/>
      <c r="BS235" s="4"/>
      <c r="BT235" s="4"/>
      <c r="BU235" s="4">
        <v>79419.199999999997</v>
      </c>
      <c r="BV235" s="4"/>
      <c r="BW235" s="4"/>
      <c r="BX235" s="4"/>
      <c r="BY235" s="4"/>
      <c r="BZ235" s="4"/>
    </row>
    <row r="236" spans="1:78" x14ac:dyDescent="0.25">
      <c r="A236" t="s">
        <v>3297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>
        <v>15374.7</v>
      </c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</row>
    <row r="237" spans="1:78" x14ac:dyDescent="0.25">
      <c r="A237" t="s">
        <v>3298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>
        <v>83494.399999999994</v>
      </c>
      <c r="BK237" s="4"/>
      <c r="BL237" s="4"/>
      <c r="BM237" s="4">
        <v>101957.6</v>
      </c>
      <c r="BN237" s="4"/>
      <c r="BO237" s="4"/>
      <c r="BP237" s="4">
        <v>91818.4</v>
      </c>
      <c r="BQ237" s="4"/>
      <c r="BR237" s="4"/>
      <c r="BS237" s="4"/>
      <c r="BT237" s="4"/>
      <c r="BU237" s="4">
        <v>32130</v>
      </c>
      <c r="BV237" s="4">
        <v>33807.75</v>
      </c>
      <c r="BW237" s="4"/>
      <c r="BX237" s="4"/>
      <c r="BY237" s="4"/>
      <c r="BZ237" s="4"/>
    </row>
    <row r="238" spans="1:78" x14ac:dyDescent="0.25">
      <c r="A238" t="s">
        <v>3299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>
        <v>49032.4</v>
      </c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</row>
    <row r="239" spans="1:78" x14ac:dyDescent="0.25">
      <c r="A239" t="s">
        <v>3300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>
        <v>142500</v>
      </c>
      <c r="BN239" s="4">
        <v>0</v>
      </c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</row>
    <row r="240" spans="1:78" x14ac:dyDescent="0.25">
      <c r="A240" t="s">
        <v>3301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>
        <v>4836</v>
      </c>
      <c r="BL240" s="4"/>
      <c r="BM240" s="4"/>
      <c r="BN240" s="4">
        <v>4836</v>
      </c>
      <c r="BO240" s="4"/>
      <c r="BP240" s="4">
        <v>4836</v>
      </c>
      <c r="BQ240" s="4"/>
      <c r="BR240" s="4">
        <v>4836</v>
      </c>
      <c r="BS240" s="4">
        <v>4836</v>
      </c>
      <c r="BT240" s="4"/>
      <c r="BU240" s="4">
        <v>4836</v>
      </c>
      <c r="BV240" s="4"/>
      <c r="BW240" s="4">
        <v>4836</v>
      </c>
      <c r="BX240" s="4"/>
      <c r="BY240" s="4">
        <v>4836</v>
      </c>
      <c r="BZ240" s="4">
        <v>4836</v>
      </c>
    </row>
    <row r="241" spans="1:78" x14ac:dyDescent="0.25">
      <c r="A241" t="s">
        <v>3302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>
        <v>43526</v>
      </c>
      <c r="BO241" s="4">
        <v>22024</v>
      </c>
      <c r="BP241" s="4">
        <v>2180</v>
      </c>
      <c r="BQ241" s="4"/>
      <c r="BR241" s="4"/>
      <c r="BS241" s="4"/>
      <c r="BT241" s="4"/>
      <c r="BU241" s="4"/>
      <c r="BV241" s="4"/>
      <c r="BW241" s="4"/>
      <c r="BX241" s="4"/>
      <c r="BY241" s="4"/>
      <c r="BZ241" s="4"/>
    </row>
    <row r="242" spans="1:78" x14ac:dyDescent="0.25">
      <c r="A242" t="s">
        <v>3303</v>
      </c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>
        <v>5400</v>
      </c>
      <c r="BO242" s="4"/>
      <c r="BP242" s="4"/>
      <c r="BQ242" s="4"/>
      <c r="BR242" s="4"/>
      <c r="BS242" s="4"/>
      <c r="BT242" s="4"/>
      <c r="BU242" s="4"/>
      <c r="BV242" s="4"/>
      <c r="BW242" s="4">
        <v>24300</v>
      </c>
      <c r="BX242" s="4"/>
      <c r="BY242" s="4"/>
      <c r="BZ242" s="4"/>
    </row>
    <row r="243" spans="1:78" x14ac:dyDescent="0.25">
      <c r="A243" t="s">
        <v>3304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>
        <v>20520</v>
      </c>
      <c r="BP243" s="4"/>
      <c r="BQ243" s="4"/>
      <c r="BR243" s="4">
        <v>88920</v>
      </c>
      <c r="BS243" s="4"/>
      <c r="BT243" s="4"/>
      <c r="BU243" s="4"/>
      <c r="BV243" s="4"/>
      <c r="BW243" s="4"/>
      <c r="BX243" s="4"/>
      <c r="BY243" s="4"/>
      <c r="BZ243" s="4"/>
    </row>
    <row r="244" spans="1:78" x14ac:dyDescent="0.25">
      <c r="A244" t="s">
        <v>3305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>
        <v>25500</v>
      </c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</row>
    <row r="245" spans="1:78" x14ac:dyDescent="0.25">
      <c r="A245" t="s">
        <v>3306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>
        <v>3675</v>
      </c>
      <c r="BQ245" s="4"/>
      <c r="BR245" s="4"/>
      <c r="BS245" s="4"/>
      <c r="BT245" s="4"/>
      <c r="BU245" s="4"/>
      <c r="BV245" s="4"/>
      <c r="BW245" s="4"/>
      <c r="BX245" s="4"/>
      <c r="BY245" s="4">
        <v>3869</v>
      </c>
      <c r="BZ245" s="4"/>
    </row>
    <row r="246" spans="1:78" x14ac:dyDescent="0.25">
      <c r="A246" t="s">
        <v>3307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>
        <v>24480</v>
      </c>
      <c r="BQ246" s="4"/>
      <c r="BR246" s="4">
        <v>27200</v>
      </c>
      <c r="BS246" s="4"/>
      <c r="BT246" s="4"/>
      <c r="BU246" s="4"/>
      <c r="BV246" s="4">
        <v>25500</v>
      </c>
      <c r="BW246" s="4"/>
      <c r="BX246" s="4"/>
      <c r="BY246" s="4"/>
      <c r="BZ246" s="4"/>
    </row>
    <row r="247" spans="1:78" x14ac:dyDescent="0.25">
      <c r="A247" t="s">
        <v>3308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>
        <v>16200</v>
      </c>
      <c r="BQ247" s="4"/>
      <c r="BR247" s="4"/>
      <c r="BS247" s="4">
        <v>29160</v>
      </c>
      <c r="BT247" s="4"/>
      <c r="BU247" s="4"/>
      <c r="BV247" s="4"/>
      <c r="BW247" s="4"/>
      <c r="BX247" s="4"/>
      <c r="BY247" s="4"/>
      <c r="BZ247" s="4"/>
    </row>
    <row r="248" spans="1:78" x14ac:dyDescent="0.25">
      <c r="A248" t="s">
        <v>3309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>
        <v>6480</v>
      </c>
      <c r="BT248" s="4"/>
      <c r="BU248" s="4"/>
      <c r="BV248" s="4">
        <v>2125</v>
      </c>
      <c r="BW248" s="4"/>
      <c r="BX248" s="4"/>
      <c r="BY248" s="4"/>
      <c r="BZ248" s="4"/>
    </row>
    <row r="249" spans="1:78" x14ac:dyDescent="0.25">
      <c r="A249" t="s">
        <v>3310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>
        <v>3360</v>
      </c>
      <c r="BU249" s="4"/>
      <c r="BV249" s="4"/>
      <c r="BW249" s="4"/>
      <c r="BX249" s="4"/>
      <c r="BY249" s="4"/>
      <c r="BZ249" s="4"/>
    </row>
    <row r="250" spans="1:78" x14ac:dyDescent="0.25">
      <c r="A250" t="s">
        <v>3311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>
        <v>13770</v>
      </c>
      <c r="BU250" s="4"/>
      <c r="BV250" s="4"/>
      <c r="BW250" s="4"/>
      <c r="BX250" s="4"/>
      <c r="BY250" s="4"/>
      <c r="BZ250" s="4"/>
    </row>
    <row r="251" spans="1:78" x14ac:dyDescent="0.25">
      <c r="A251" t="s">
        <v>3312</v>
      </c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>
        <v>89650</v>
      </c>
      <c r="BU251" s="4"/>
      <c r="BV251" s="4"/>
      <c r="BW251" s="4">
        <v>89650</v>
      </c>
      <c r="BX251" s="4"/>
      <c r="BY251" s="4"/>
      <c r="BZ251" s="4">
        <v>89650</v>
      </c>
    </row>
    <row r="252" spans="1:78" x14ac:dyDescent="0.25">
      <c r="A252" t="s">
        <v>3313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>
        <v>5894.26</v>
      </c>
      <c r="BU252" s="4"/>
      <c r="BV252" s="4"/>
      <c r="BW252" s="4"/>
      <c r="BX252" s="4"/>
      <c r="BY252" s="4"/>
      <c r="BZ252" s="4"/>
    </row>
    <row r="253" spans="1:78" x14ac:dyDescent="0.25">
      <c r="A253" t="s">
        <v>3314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>
        <v>6161.9</v>
      </c>
      <c r="BU253" s="4"/>
      <c r="BV253" s="4"/>
      <c r="BW253" s="4"/>
      <c r="BX253" s="4"/>
      <c r="BY253" s="4"/>
      <c r="BZ253" s="4"/>
    </row>
    <row r="254" spans="1:78" x14ac:dyDescent="0.25">
      <c r="A254" t="s">
        <v>3315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>
        <v>34709.840000000004</v>
      </c>
      <c r="BV254" s="4">
        <v>480</v>
      </c>
      <c r="BW254" s="4">
        <v>12960</v>
      </c>
      <c r="BX254" s="4">
        <v>25920</v>
      </c>
      <c r="BY254" s="4"/>
      <c r="BZ254" s="4">
        <v>27300</v>
      </c>
    </row>
    <row r="255" spans="1:78" x14ac:dyDescent="0.25">
      <c r="A255" t="s">
        <v>3316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>
        <v>44969.039999999994</v>
      </c>
      <c r="BW255" s="4"/>
      <c r="BX255" s="4"/>
      <c r="BY255" s="4"/>
      <c r="BZ255" s="4"/>
    </row>
    <row r="256" spans="1:78" x14ac:dyDescent="0.25">
      <c r="A256" t="s">
        <v>3317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>
        <v>5800</v>
      </c>
      <c r="BX256" s="4"/>
      <c r="BY256" s="4"/>
      <c r="BZ256" s="4"/>
    </row>
    <row r="257" spans="1:78" x14ac:dyDescent="0.25">
      <c r="A257" t="s">
        <v>3318</v>
      </c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>
        <v>5277.29</v>
      </c>
      <c r="BX257" s="4"/>
      <c r="BY257" s="4"/>
      <c r="BZ257" s="4"/>
    </row>
    <row r="258" spans="1:78" x14ac:dyDescent="0.25">
      <c r="A258" t="s">
        <v>3319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>
        <v>380542.7</v>
      </c>
      <c r="BW258" s="4">
        <v>458926.39999999997</v>
      </c>
      <c r="BX258" s="4">
        <v>316746.79999999993</v>
      </c>
      <c r="BY258" s="4">
        <v>422499.19999999995</v>
      </c>
      <c r="BZ258" s="4">
        <v>584742.80000000005</v>
      </c>
    </row>
    <row r="259" spans="1:78" x14ac:dyDescent="0.25">
      <c r="A259" t="s">
        <v>3320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>
        <v>11220</v>
      </c>
    </row>
    <row r="260" spans="1:78" x14ac:dyDescent="0.25">
      <c r="A260" t="s">
        <v>3321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>
        <v>187164.65</v>
      </c>
      <c r="BZ260" s="4"/>
    </row>
    <row r="261" spans="1:78" x14ac:dyDescent="0.25">
      <c r="A261" t="s">
        <v>3322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>
        <v>126973</v>
      </c>
    </row>
    <row r="262" spans="1:78" x14ac:dyDescent="0.25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</row>
    <row r="263" spans="1:78" x14ac:dyDescent="0.25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</row>
    <row r="264" spans="1:78" x14ac:dyDescent="0.25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</row>
    <row r="265" spans="1:78" x14ac:dyDescent="0.25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</row>
    <row r="266" spans="1:78" x14ac:dyDescent="0.25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</row>
    <row r="267" spans="1:78" x14ac:dyDescent="0.25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</row>
    <row r="268" spans="1:78" x14ac:dyDescent="0.25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</row>
    <row r="269" spans="1:78" x14ac:dyDescent="0.25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</row>
    <row r="270" spans="1:78" x14ac:dyDescent="0.25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</row>
    <row r="271" spans="1:78" x14ac:dyDescent="0.25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</row>
    <row r="272" spans="1:78" x14ac:dyDescent="0.25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</row>
    <row r="273" spans="2:78" x14ac:dyDescent="0.25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</row>
    <row r="274" spans="2:78" x14ac:dyDescent="0.25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</row>
    <row r="275" spans="2:78" x14ac:dyDescent="0.25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</row>
    <row r="276" spans="2:78" x14ac:dyDescent="0.25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</row>
    <row r="277" spans="2:78" x14ac:dyDescent="0.25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</row>
    <row r="278" spans="2:78" x14ac:dyDescent="0.25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</row>
    <row r="279" spans="2:78" x14ac:dyDescent="0.25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</row>
    <row r="280" spans="2:78" x14ac:dyDescent="0.25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</row>
    <row r="281" spans="2:78" x14ac:dyDescent="0.25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</row>
    <row r="282" spans="2:78" x14ac:dyDescent="0.25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</row>
    <row r="283" spans="2:78" x14ac:dyDescent="0.25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</row>
    <row r="284" spans="2:78" x14ac:dyDescent="0.25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</row>
    <row r="285" spans="2:78" x14ac:dyDescent="0.25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</row>
    <row r="286" spans="2:78" x14ac:dyDescent="0.25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</row>
    <row r="287" spans="2:78" x14ac:dyDescent="0.25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</row>
    <row r="288" spans="2:78" x14ac:dyDescent="0.25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</row>
    <row r="289" spans="2:78" x14ac:dyDescent="0.25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</row>
    <row r="290" spans="2:78" x14ac:dyDescent="0.25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</row>
    <row r="291" spans="2:78" x14ac:dyDescent="0.25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</row>
    <row r="292" spans="2:78" x14ac:dyDescent="0.25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</row>
    <row r="293" spans="2:78" x14ac:dyDescent="0.25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</row>
    <row r="294" spans="2:78" x14ac:dyDescent="0.25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</row>
    <row r="295" spans="2:78" x14ac:dyDescent="0.25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</row>
    <row r="296" spans="2:78" x14ac:dyDescent="0.25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</row>
    <row r="297" spans="2:78" x14ac:dyDescent="0.25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</row>
    <row r="298" spans="2:78" x14ac:dyDescent="0.25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</row>
    <row r="299" spans="2:78" x14ac:dyDescent="0.25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</row>
    <row r="300" spans="2:78" x14ac:dyDescent="0.25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</row>
    <row r="301" spans="2:78" x14ac:dyDescent="0.25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</row>
    <row r="302" spans="2:78" x14ac:dyDescent="0.25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</row>
    <row r="303" spans="2:78" x14ac:dyDescent="0.25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</row>
    <row r="304" spans="2:78" x14ac:dyDescent="0.25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</row>
    <row r="305" spans="2:78" x14ac:dyDescent="0.25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</row>
    <row r="306" spans="2:78" x14ac:dyDescent="0.25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</row>
    <row r="307" spans="2:78" x14ac:dyDescent="0.25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</row>
    <row r="308" spans="2:78" x14ac:dyDescent="0.25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</row>
    <row r="309" spans="2:78" x14ac:dyDescent="0.25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</row>
    <row r="310" spans="2:78" x14ac:dyDescent="0.25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</row>
    <row r="311" spans="2:78" x14ac:dyDescent="0.25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</row>
    <row r="312" spans="2:78" x14ac:dyDescent="0.25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</row>
    <row r="313" spans="2:78" x14ac:dyDescent="0.25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</row>
    <row r="314" spans="2:78" x14ac:dyDescent="0.25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</row>
    <row r="315" spans="2:78" x14ac:dyDescent="0.25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</row>
    <row r="316" spans="2:78" x14ac:dyDescent="0.25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</row>
    <row r="317" spans="2:78" x14ac:dyDescent="0.25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</row>
    <row r="318" spans="2:78" x14ac:dyDescent="0.25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</row>
    <row r="319" spans="2:78" x14ac:dyDescent="0.25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</row>
    <row r="320" spans="2:78" x14ac:dyDescent="0.25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</row>
    <row r="321" spans="2:78" x14ac:dyDescent="0.25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</row>
    <row r="322" spans="2:78" x14ac:dyDescent="0.25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</row>
    <row r="323" spans="2:78" x14ac:dyDescent="0.25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</row>
    <row r="324" spans="2:78" x14ac:dyDescent="0.25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</row>
    <row r="325" spans="2:78" x14ac:dyDescent="0.25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</row>
    <row r="326" spans="2:78" x14ac:dyDescent="0.25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</row>
    <row r="327" spans="2:78" x14ac:dyDescent="0.25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</row>
    <row r="328" spans="2:78" x14ac:dyDescent="0.25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</row>
    <row r="329" spans="2:78" x14ac:dyDescent="0.25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</row>
    <row r="330" spans="2:78" x14ac:dyDescent="0.25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</row>
    <row r="331" spans="2:78" x14ac:dyDescent="0.25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</row>
    <row r="332" spans="2:78" x14ac:dyDescent="0.25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</row>
    <row r="333" spans="2:78" x14ac:dyDescent="0.25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</row>
    <row r="334" spans="2:78" x14ac:dyDescent="0.25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</row>
    <row r="335" spans="2:78" x14ac:dyDescent="0.25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</row>
    <row r="336" spans="2:78" x14ac:dyDescent="0.25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</row>
    <row r="337" spans="2:78" x14ac:dyDescent="0.25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</row>
    <row r="338" spans="2:78" x14ac:dyDescent="0.25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</row>
    <row r="339" spans="2:78" x14ac:dyDescent="0.25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</row>
    <row r="340" spans="2:78" x14ac:dyDescent="0.25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</row>
    <row r="341" spans="2:78" x14ac:dyDescent="0.25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</row>
    <row r="342" spans="2:78" x14ac:dyDescent="0.25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</row>
    <row r="343" spans="2:78" x14ac:dyDescent="0.25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</row>
    <row r="344" spans="2:78" x14ac:dyDescent="0.25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</row>
    <row r="345" spans="2:78" x14ac:dyDescent="0.25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</row>
    <row r="346" spans="2:78" x14ac:dyDescent="0.25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</row>
    <row r="347" spans="2:78" x14ac:dyDescent="0.25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</row>
    <row r="348" spans="2:78" x14ac:dyDescent="0.25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</row>
    <row r="349" spans="2:78" x14ac:dyDescent="0.25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</row>
    <row r="350" spans="2:78" x14ac:dyDescent="0.25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</row>
    <row r="351" spans="2:78" x14ac:dyDescent="0.25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</row>
    <row r="352" spans="2:78" x14ac:dyDescent="0.25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</row>
    <row r="353" spans="2:78" x14ac:dyDescent="0.25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</row>
    <row r="354" spans="2:78" x14ac:dyDescent="0.25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</row>
    <row r="355" spans="2:78" x14ac:dyDescent="0.25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</row>
    <row r="356" spans="2:78" x14ac:dyDescent="0.25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</row>
    <row r="357" spans="2:78" x14ac:dyDescent="0.25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</row>
    <row r="358" spans="2:78" x14ac:dyDescent="0.25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</row>
    <row r="359" spans="2:78" x14ac:dyDescent="0.25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</row>
    <row r="360" spans="2:78" x14ac:dyDescent="0.25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</row>
    <row r="361" spans="2:78" x14ac:dyDescent="0.25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</row>
    <row r="362" spans="2:78" x14ac:dyDescent="0.25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</row>
    <row r="363" spans="2:78" x14ac:dyDescent="0.25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</row>
    <row r="364" spans="2:78" x14ac:dyDescent="0.25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</row>
    <row r="365" spans="2:78" x14ac:dyDescent="0.25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</row>
    <row r="366" spans="2:78" x14ac:dyDescent="0.25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</row>
    <row r="367" spans="2:78" x14ac:dyDescent="0.25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</row>
    <row r="368" spans="2:78" x14ac:dyDescent="0.25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</row>
    <row r="369" spans="2:78" x14ac:dyDescent="0.25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</row>
    <row r="370" spans="2:78" x14ac:dyDescent="0.25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</row>
    <row r="371" spans="2:78" x14ac:dyDescent="0.25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</row>
    <row r="372" spans="2:78" x14ac:dyDescent="0.25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</row>
    <row r="373" spans="2:78" x14ac:dyDescent="0.25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</row>
    <row r="374" spans="2:78" x14ac:dyDescent="0.25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</row>
    <row r="375" spans="2:78" x14ac:dyDescent="0.25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</row>
    <row r="376" spans="2:78" x14ac:dyDescent="0.25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</row>
    <row r="377" spans="2:78" x14ac:dyDescent="0.25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</row>
    <row r="378" spans="2:78" x14ac:dyDescent="0.25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</row>
    <row r="379" spans="2:78" x14ac:dyDescent="0.25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</row>
    <row r="380" spans="2:78" x14ac:dyDescent="0.25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</row>
    <row r="381" spans="2:78" x14ac:dyDescent="0.25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</row>
    <row r="382" spans="2:78" x14ac:dyDescent="0.25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</row>
    <row r="383" spans="2:78" x14ac:dyDescent="0.25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</row>
    <row r="384" spans="2:78" x14ac:dyDescent="0.25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</row>
    <row r="385" spans="2:78" x14ac:dyDescent="0.25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</row>
    <row r="386" spans="2:78" x14ac:dyDescent="0.25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</row>
    <row r="387" spans="2:78" x14ac:dyDescent="0.25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</row>
    <row r="388" spans="2:78" x14ac:dyDescent="0.25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</row>
    <row r="389" spans="2:78" x14ac:dyDescent="0.25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</row>
    <row r="390" spans="2:78" x14ac:dyDescent="0.25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</row>
    <row r="391" spans="2:78" x14ac:dyDescent="0.25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</row>
    <row r="392" spans="2:78" x14ac:dyDescent="0.25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</row>
    <row r="393" spans="2:78" x14ac:dyDescent="0.25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</row>
    <row r="394" spans="2:78" x14ac:dyDescent="0.25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</row>
    <row r="395" spans="2:78" x14ac:dyDescent="0.25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</row>
    <row r="396" spans="2:78" x14ac:dyDescent="0.25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</row>
    <row r="397" spans="2:78" x14ac:dyDescent="0.25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</row>
    <row r="398" spans="2:78" x14ac:dyDescent="0.25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</row>
    <row r="399" spans="2:78" x14ac:dyDescent="0.25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</row>
    <row r="400" spans="2:78" x14ac:dyDescent="0.25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</row>
    <row r="401" spans="2:78" x14ac:dyDescent="0.25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</row>
    <row r="402" spans="2:78" x14ac:dyDescent="0.25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</row>
    <row r="403" spans="2:78" x14ac:dyDescent="0.25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</row>
    <row r="404" spans="2:78" x14ac:dyDescent="0.25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</row>
    <row r="405" spans="2:78" x14ac:dyDescent="0.25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</row>
    <row r="406" spans="2:78" x14ac:dyDescent="0.25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</row>
    <row r="407" spans="2:78" x14ac:dyDescent="0.25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</row>
    <row r="408" spans="2:78" x14ac:dyDescent="0.25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</row>
    <row r="409" spans="2:78" x14ac:dyDescent="0.25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</row>
    <row r="410" spans="2:78" x14ac:dyDescent="0.25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</row>
    <row r="411" spans="2:78" x14ac:dyDescent="0.25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</row>
    <row r="412" spans="2:78" x14ac:dyDescent="0.25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</row>
    <row r="413" spans="2:78" x14ac:dyDescent="0.25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</row>
    <row r="414" spans="2:78" x14ac:dyDescent="0.25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</row>
    <row r="415" spans="2:78" x14ac:dyDescent="0.25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</row>
    <row r="416" spans="2:78" x14ac:dyDescent="0.25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</row>
    <row r="417" spans="2:78" x14ac:dyDescent="0.25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</row>
    <row r="418" spans="2:78" x14ac:dyDescent="0.25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</row>
    <row r="419" spans="2:78" x14ac:dyDescent="0.25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</row>
    <row r="420" spans="2:78" x14ac:dyDescent="0.25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</row>
    <row r="421" spans="2:78" x14ac:dyDescent="0.25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</row>
    <row r="422" spans="2:78" x14ac:dyDescent="0.25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</row>
    <row r="423" spans="2:78" x14ac:dyDescent="0.25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</row>
    <row r="424" spans="2:78" x14ac:dyDescent="0.25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</row>
    <row r="425" spans="2:78" x14ac:dyDescent="0.25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</row>
    <row r="426" spans="2:78" x14ac:dyDescent="0.25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</row>
    <row r="427" spans="2:78" x14ac:dyDescent="0.25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</row>
    <row r="428" spans="2:78" x14ac:dyDescent="0.25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</row>
    <row r="429" spans="2:78" x14ac:dyDescent="0.25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</row>
    <row r="430" spans="2:78" x14ac:dyDescent="0.25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</row>
    <row r="431" spans="2:78" x14ac:dyDescent="0.25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</row>
    <row r="432" spans="2:78" x14ac:dyDescent="0.25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</row>
    <row r="433" spans="2:78" x14ac:dyDescent="0.25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</row>
    <row r="434" spans="2:78" x14ac:dyDescent="0.25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</row>
    <row r="435" spans="2:78" x14ac:dyDescent="0.25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</row>
    <row r="436" spans="2:78" x14ac:dyDescent="0.25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</row>
    <row r="437" spans="2:78" x14ac:dyDescent="0.25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</row>
    <row r="438" spans="2:78" x14ac:dyDescent="0.25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</row>
    <row r="439" spans="2:78" x14ac:dyDescent="0.25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</row>
    <row r="440" spans="2:78" x14ac:dyDescent="0.25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</row>
    <row r="441" spans="2:78" x14ac:dyDescent="0.25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</row>
    <row r="442" spans="2:78" x14ac:dyDescent="0.25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</row>
    <row r="443" spans="2:78" x14ac:dyDescent="0.25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</row>
    <row r="444" spans="2:78" x14ac:dyDescent="0.25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</row>
    <row r="445" spans="2:78" x14ac:dyDescent="0.25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</row>
    <row r="446" spans="2:78" x14ac:dyDescent="0.25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</row>
    <row r="447" spans="2:78" x14ac:dyDescent="0.25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</row>
    <row r="448" spans="2:78" x14ac:dyDescent="0.25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</row>
    <row r="449" spans="2:78" x14ac:dyDescent="0.25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</row>
    <row r="450" spans="2:78" x14ac:dyDescent="0.25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</row>
    <row r="451" spans="2:78" x14ac:dyDescent="0.25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</row>
    <row r="452" spans="2:78" x14ac:dyDescent="0.25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</row>
    <row r="453" spans="2:78" x14ac:dyDescent="0.25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</row>
    <row r="454" spans="2:78" x14ac:dyDescent="0.25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</row>
    <row r="455" spans="2:78" x14ac:dyDescent="0.25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</row>
    <row r="456" spans="2:78" x14ac:dyDescent="0.25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</row>
    <row r="457" spans="2:78" x14ac:dyDescent="0.25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</row>
    <row r="458" spans="2:78" x14ac:dyDescent="0.25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</row>
    <row r="459" spans="2:78" x14ac:dyDescent="0.25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</row>
    <row r="460" spans="2:78" x14ac:dyDescent="0.25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</row>
    <row r="461" spans="2:78" x14ac:dyDescent="0.25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</row>
    <row r="462" spans="2:78" x14ac:dyDescent="0.25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</row>
    <row r="463" spans="2:78" x14ac:dyDescent="0.25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</row>
    <row r="464" spans="2:78" x14ac:dyDescent="0.25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</row>
    <row r="465" spans="2:78" x14ac:dyDescent="0.25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</row>
    <row r="466" spans="2:78" x14ac:dyDescent="0.25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</row>
    <row r="467" spans="2:78" x14ac:dyDescent="0.25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</row>
    <row r="468" spans="2:78" x14ac:dyDescent="0.25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</row>
    <row r="469" spans="2:78" x14ac:dyDescent="0.25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</row>
    <row r="470" spans="2:78" x14ac:dyDescent="0.25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</row>
    <row r="471" spans="2:78" x14ac:dyDescent="0.25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</row>
    <row r="472" spans="2:78" x14ac:dyDescent="0.25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</row>
    <row r="473" spans="2:78" x14ac:dyDescent="0.25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</row>
    <row r="474" spans="2:78" x14ac:dyDescent="0.25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</row>
    <row r="475" spans="2:78" x14ac:dyDescent="0.25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</row>
    <row r="476" spans="2:78" x14ac:dyDescent="0.25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</row>
    <row r="477" spans="2:78" x14ac:dyDescent="0.25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</row>
    <row r="478" spans="2:78" x14ac:dyDescent="0.25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</row>
    <row r="479" spans="2:78" x14ac:dyDescent="0.25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</row>
    <row r="480" spans="2:78" x14ac:dyDescent="0.25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</row>
    <row r="481" spans="2:78" x14ac:dyDescent="0.25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</row>
    <row r="482" spans="2:78" x14ac:dyDescent="0.25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</row>
    <row r="483" spans="2:78" x14ac:dyDescent="0.25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</row>
    <row r="484" spans="2:78" x14ac:dyDescent="0.25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</row>
    <row r="485" spans="2:78" x14ac:dyDescent="0.25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</row>
    <row r="486" spans="2:78" x14ac:dyDescent="0.25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</row>
    <row r="487" spans="2:78" x14ac:dyDescent="0.25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</row>
    <row r="488" spans="2:78" x14ac:dyDescent="0.25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</row>
    <row r="489" spans="2:78" x14ac:dyDescent="0.25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</row>
    <row r="490" spans="2:78" x14ac:dyDescent="0.25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</row>
    <row r="491" spans="2:78" x14ac:dyDescent="0.25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</row>
    <row r="492" spans="2:78" x14ac:dyDescent="0.25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</row>
    <row r="493" spans="2:78" x14ac:dyDescent="0.25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</row>
    <row r="494" spans="2:78" x14ac:dyDescent="0.25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</row>
    <row r="495" spans="2:78" x14ac:dyDescent="0.25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</row>
    <row r="496" spans="2:78" x14ac:dyDescent="0.25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</row>
    <row r="497" spans="2:78" x14ac:dyDescent="0.25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</row>
    <row r="498" spans="2:78" x14ac:dyDescent="0.25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</row>
    <row r="499" spans="2:78" x14ac:dyDescent="0.25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</row>
    <row r="500" spans="2:78" x14ac:dyDescent="0.25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</row>
    <row r="501" spans="2:78" x14ac:dyDescent="0.25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</row>
    <row r="502" spans="2:78" x14ac:dyDescent="0.25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</row>
    <row r="503" spans="2:78" x14ac:dyDescent="0.25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</row>
    <row r="504" spans="2:78" x14ac:dyDescent="0.25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</row>
    <row r="505" spans="2:78" x14ac:dyDescent="0.25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</row>
    <row r="506" spans="2:78" x14ac:dyDescent="0.2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</row>
    <row r="507" spans="2:78" x14ac:dyDescent="0.25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</row>
    <row r="508" spans="2:78" x14ac:dyDescent="0.25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</row>
    <row r="509" spans="2:78" x14ac:dyDescent="0.25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</row>
    <row r="510" spans="2:78" x14ac:dyDescent="0.2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</row>
    <row r="511" spans="2:78" x14ac:dyDescent="0.25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</row>
    <row r="512" spans="2:78" x14ac:dyDescent="0.25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</row>
    <row r="513" spans="2:78" x14ac:dyDescent="0.25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</row>
    <row r="514" spans="2:78" x14ac:dyDescent="0.25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</row>
    <row r="515" spans="2:78" x14ac:dyDescent="0.25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</row>
    <row r="516" spans="2:78" x14ac:dyDescent="0.25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</row>
    <row r="517" spans="2:78" x14ac:dyDescent="0.25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</row>
    <row r="518" spans="2:78" x14ac:dyDescent="0.25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</row>
    <row r="519" spans="2:78" x14ac:dyDescent="0.25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</row>
    <row r="520" spans="2:78" x14ac:dyDescent="0.25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</row>
    <row r="521" spans="2:78" x14ac:dyDescent="0.25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</row>
    <row r="522" spans="2:78" x14ac:dyDescent="0.25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</row>
    <row r="523" spans="2:78" x14ac:dyDescent="0.25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</row>
    <row r="524" spans="2:78" x14ac:dyDescent="0.25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</row>
    <row r="525" spans="2:78" x14ac:dyDescent="0.25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</row>
    <row r="526" spans="2:78" x14ac:dyDescent="0.25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</row>
    <row r="527" spans="2:78" x14ac:dyDescent="0.25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</row>
    <row r="528" spans="2:78" x14ac:dyDescent="0.25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</row>
    <row r="529" spans="2:78" x14ac:dyDescent="0.25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</row>
    <row r="530" spans="2:78" x14ac:dyDescent="0.25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</row>
    <row r="531" spans="2:78" x14ac:dyDescent="0.25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</row>
    <row r="532" spans="2:78" x14ac:dyDescent="0.25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</row>
    <row r="533" spans="2:78" x14ac:dyDescent="0.25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</row>
    <row r="534" spans="2:78" x14ac:dyDescent="0.25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</row>
    <row r="535" spans="2:78" x14ac:dyDescent="0.25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</row>
    <row r="536" spans="2:78" x14ac:dyDescent="0.25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</row>
    <row r="537" spans="2:78" x14ac:dyDescent="0.2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</row>
    <row r="538" spans="2:78" x14ac:dyDescent="0.25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</row>
    <row r="539" spans="2:78" x14ac:dyDescent="0.25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</row>
    <row r="540" spans="2:78" x14ac:dyDescent="0.25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</row>
    <row r="541" spans="2:78" x14ac:dyDescent="0.25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</row>
    <row r="542" spans="2:78" x14ac:dyDescent="0.25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</row>
    <row r="543" spans="2:78" x14ac:dyDescent="0.25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</row>
    <row r="544" spans="2:78" x14ac:dyDescent="0.25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</row>
    <row r="545" spans="2:78" x14ac:dyDescent="0.25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</row>
    <row r="546" spans="2:78" x14ac:dyDescent="0.25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</row>
    <row r="547" spans="2:78" x14ac:dyDescent="0.25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</row>
    <row r="548" spans="2:78" x14ac:dyDescent="0.25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</row>
    <row r="549" spans="2:78" x14ac:dyDescent="0.25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</row>
    <row r="550" spans="2:78" x14ac:dyDescent="0.25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</row>
    <row r="551" spans="2:78" x14ac:dyDescent="0.2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</row>
    <row r="552" spans="2:78" x14ac:dyDescent="0.25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</row>
    <row r="553" spans="2:78" x14ac:dyDescent="0.25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</row>
    <row r="554" spans="2:78" x14ac:dyDescent="0.25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</row>
    <row r="555" spans="2:78" x14ac:dyDescent="0.25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</row>
    <row r="556" spans="2:78" x14ac:dyDescent="0.25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</row>
    <row r="557" spans="2:78" x14ac:dyDescent="0.25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</row>
    <row r="558" spans="2:78" x14ac:dyDescent="0.25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</row>
    <row r="559" spans="2:78" x14ac:dyDescent="0.25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</row>
    <row r="560" spans="2:78" x14ac:dyDescent="0.25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</row>
    <row r="561" spans="2:78" x14ac:dyDescent="0.25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</row>
    <row r="562" spans="2:78" x14ac:dyDescent="0.25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</row>
    <row r="563" spans="2:78" x14ac:dyDescent="0.25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</row>
    <row r="564" spans="2:78" x14ac:dyDescent="0.25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</row>
    <row r="565" spans="2:78" x14ac:dyDescent="0.25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</row>
    <row r="566" spans="2:78" x14ac:dyDescent="0.2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</row>
    <row r="567" spans="2:78" x14ac:dyDescent="0.25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</row>
    <row r="568" spans="2:78" x14ac:dyDescent="0.2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</row>
    <row r="569" spans="2:78" x14ac:dyDescent="0.25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</row>
    <row r="570" spans="2:78" x14ac:dyDescent="0.25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</row>
    <row r="571" spans="2:78" x14ac:dyDescent="0.25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</row>
    <row r="572" spans="2:78" x14ac:dyDescent="0.25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</row>
    <row r="573" spans="2:78" x14ac:dyDescent="0.25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</row>
    <row r="574" spans="2:78" x14ac:dyDescent="0.25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</row>
    <row r="575" spans="2:78" x14ac:dyDescent="0.25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</row>
    <row r="576" spans="2:78" x14ac:dyDescent="0.25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</row>
    <row r="577" spans="2:78" x14ac:dyDescent="0.25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</row>
    <row r="578" spans="2:78" x14ac:dyDescent="0.25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</row>
    <row r="579" spans="2:78" x14ac:dyDescent="0.25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</row>
    <row r="580" spans="2:78" x14ac:dyDescent="0.25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</row>
    <row r="581" spans="2:78" x14ac:dyDescent="0.25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</row>
    <row r="582" spans="2:78" x14ac:dyDescent="0.25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</row>
    <row r="583" spans="2:78" x14ac:dyDescent="0.25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</row>
    <row r="584" spans="2:78" x14ac:dyDescent="0.25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</row>
    <row r="585" spans="2:78" x14ac:dyDescent="0.25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</row>
    <row r="586" spans="2:78" x14ac:dyDescent="0.25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</row>
    <row r="587" spans="2:78" x14ac:dyDescent="0.25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</row>
    <row r="588" spans="2:78" x14ac:dyDescent="0.25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</row>
    <row r="589" spans="2:78" x14ac:dyDescent="0.25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</row>
    <row r="590" spans="2:78" x14ac:dyDescent="0.25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</row>
    <row r="591" spans="2:78" x14ac:dyDescent="0.25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</row>
    <row r="592" spans="2:78" x14ac:dyDescent="0.25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</row>
    <row r="593" spans="2:78" x14ac:dyDescent="0.25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</row>
    <row r="594" spans="2:78" x14ac:dyDescent="0.25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</row>
    <row r="595" spans="2:78" x14ac:dyDescent="0.25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</row>
    <row r="596" spans="2:78" x14ac:dyDescent="0.25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</row>
    <row r="597" spans="2:78" x14ac:dyDescent="0.25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</row>
    <row r="598" spans="2:78" x14ac:dyDescent="0.25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</row>
    <row r="599" spans="2:78" x14ac:dyDescent="0.25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</row>
    <row r="600" spans="2:78" x14ac:dyDescent="0.25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</row>
    <row r="601" spans="2:78" x14ac:dyDescent="0.25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</row>
    <row r="602" spans="2:78" x14ac:dyDescent="0.25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</row>
    <row r="603" spans="2:78" x14ac:dyDescent="0.25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</row>
    <row r="604" spans="2:78" x14ac:dyDescent="0.25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</row>
    <row r="605" spans="2:78" x14ac:dyDescent="0.25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</row>
    <row r="606" spans="2:78" x14ac:dyDescent="0.25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</row>
    <row r="607" spans="2:78" x14ac:dyDescent="0.25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</row>
    <row r="608" spans="2:78" x14ac:dyDescent="0.25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</row>
    <row r="609" spans="2:78" x14ac:dyDescent="0.25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</row>
    <row r="610" spans="2:78" x14ac:dyDescent="0.25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</row>
    <row r="611" spans="2:78" x14ac:dyDescent="0.25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</row>
    <row r="612" spans="2:78" x14ac:dyDescent="0.25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</row>
    <row r="613" spans="2:78" x14ac:dyDescent="0.25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</row>
    <row r="614" spans="2:78" x14ac:dyDescent="0.25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</row>
    <row r="615" spans="2:78" x14ac:dyDescent="0.25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</row>
    <row r="616" spans="2:78" x14ac:dyDescent="0.25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</row>
    <row r="617" spans="2:78" x14ac:dyDescent="0.25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</row>
    <row r="618" spans="2:78" x14ac:dyDescent="0.25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</row>
    <row r="619" spans="2:78" x14ac:dyDescent="0.25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</row>
    <row r="620" spans="2:78" x14ac:dyDescent="0.25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</row>
    <row r="621" spans="2:78" x14ac:dyDescent="0.25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</row>
    <row r="622" spans="2:78" x14ac:dyDescent="0.25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</row>
    <row r="623" spans="2:78" x14ac:dyDescent="0.25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</row>
    <row r="624" spans="2:78" x14ac:dyDescent="0.25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</row>
    <row r="625" spans="2:78" x14ac:dyDescent="0.25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</row>
    <row r="626" spans="2:78" x14ac:dyDescent="0.25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</row>
    <row r="627" spans="2:78" x14ac:dyDescent="0.25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</row>
    <row r="628" spans="2:78" x14ac:dyDescent="0.25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</row>
    <row r="629" spans="2:78" x14ac:dyDescent="0.25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</row>
    <row r="630" spans="2:78" x14ac:dyDescent="0.25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</row>
    <row r="631" spans="2:78" x14ac:dyDescent="0.25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</row>
    <row r="632" spans="2:78" x14ac:dyDescent="0.25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</row>
    <row r="633" spans="2:78" x14ac:dyDescent="0.25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</row>
    <row r="634" spans="2:78" x14ac:dyDescent="0.25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</row>
    <row r="635" spans="2:78" x14ac:dyDescent="0.25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</row>
    <row r="636" spans="2:78" x14ac:dyDescent="0.25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</row>
    <row r="637" spans="2:78" x14ac:dyDescent="0.25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</row>
    <row r="638" spans="2:78" x14ac:dyDescent="0.25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</row>
    <row r="639" spans="2:78" x14ac:dyDescent="0.25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</row>
    <row r="640" spans="2:78" x14ac:dyDescent="0.25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</row>
    <row r="641" spans="2:78" x14ac:dyDescent="0.25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</row>
    <row r="642" spans="2:78" x14ac:dyDescent="0.25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</row>
    <row r="643" spans="2:78" x14ac:dyDescent="0.25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</row>
    <row r="644" spans="2:78" x14ac:dyDescent="0.25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</row>
    <row r="645" spans="2:78" x14ac:dyDescent="0.25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</row>
    <row r="646" spans="2:78" x14ac:dyDescent="0.25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</row>
    <row r="647" spans="2:78" x14ac:dyDescent="0.25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</row>
    <row r="648" spans="2:78" x14ac:dyDescent="0.25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</row>
    <row r="649" spans="2:78" x14ac:dyDescent="0.25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</row>
    <row r="650" spans="2:78" x14ac:dyDescent="0.25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</row>
    <row r="651" spans="2:78" x14ac:dyDescent="0.25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</row>
    <row r="652" spans="2:78" x14ac:dyDescent="0.25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</row>
    <row r="653" spans="2:78" x14ac:dyDescent="0.25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</row>
    <row r="654" spans="2:78" x14ac:dyDescent="0.25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</row>
    <row r="655" spans="2:78" x14ac:dyDescent="0.25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2E932-89C4-4B89-ACFF-673A7A3921F5}">
  <sheetPr>
    <tabColor rgb="FF0070C0"/>
  </sheetPr>
  <dimension ref="A1:CV69"/>
  <sheetViews>
    <sheetView workbookViewId="0">
      <pane xSplit="4" ySplit="3" topLeftCell="CD46" activePane="bottomRight" state="frozen"/>
      <selection activeCell="D25" sqref="D25"/>
      <selection pane="topRight" activeCell="D25" sqref="D25"/>
      <selection pane="bottomLeft" activeCell="D25" sqref="D25"/>
      <selection pane="bottomRight" activeCell="CH57" sqref="CH57"/>
    </sheetView>
  </sheetViews>
  <sheetFormatPr defaultRowHeight="15" x14ac:dyDescent="0.25"/>
  <cols>
    <col min="1" max="1" width="25" bestFit="1" customWidth="1"/>
    <col min="2" max="2" width="8.7109375" bestFit="1" customWidth="1"/>
    <col min="3" max="3" width="10" bestFit="1" customWidth="1"/>
    <col min="4" max="4" width="25.5703125" bestFit="1" customWidth="1"/>
  </cols>
  <sheetData>
    <row r="1" spans="1:100" x14ac:dyDescent="0.25"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2019</v>
      </c>
      <c r="O1" s="5">
        <v>2019</v>
      </c>
      <c r="P1" s="5">
        <v>2019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5">
        <v>2020</v>
      </c>
      <c r="AA1" s="5">
        <v>2020</v>
      </c>
      <c r="AB1" s="5">
        <v>2020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2021</v>
      </c>
      <c r="AM1" s="6">
        <v>2021</v>
      </c>
      <c r="AN1" s="6">
        <v>2021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2022</v>
      </c>
      <c r="AY1" s="6">
        <v>2022</v>
      </c>
      <c r="AZ1" s="6">
        <v>2022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2023</v>
      </c>
      <c r="BK1" s="6">
        <v>2023</v>
      </c>
      <c r="BL1" s="6">
        <v>2023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2024</v>
      </c>
      <c r="BW1" s="6">
        <v>2024</v>
      </c>
      <c r="BX1" s="6">
        <v>2024</v>
      </c>
      <c r="BY1" s="6">
        <v>2025</v>
      </c>
      <c r="BZ1" s="6">
        <v>2025</v>
      </c>
      <c r="CA1" s="6">
        <v>2025</v>
      </c>
      <c r="CB1" s="6">
        <v>2025</v>
      </c>
      <c r="CC1" s="6">
        <v>2025</v>
      </c>
      <c r="CD1" s="6">
        <v>2025</v>
      </c>
      <c r="CE1" s="6">
        <v>2025</v>
      </c>
      <c r="CF1" s="6">
        <v>2025</v>
      </c>
      <c r="CG1" s="6">
        <v>2025</v>
      </c>
      <c r="CH1" s="6">
        <v>2025</v>
      </c>
      <c r="CI1" s="6">
        <v>2025</v>
      </c>
      <c r="CJ1" s="6">
        <v>2025</v>
      </c>
      <c r="CK1" s="6">
        <v>2025</v>
      </c>
      <c r="CL1" s="6">
        <v>2025</v>
      </c>
      <c r="CM1" s="6">
        <v>2025</v>
      </c>
      <c r="CN1" s="6">
        <v>2025</v>
      </c>
      <c r="CO1" s="6">
        <v>2025</v>
      </c>
      <c r="CP1" s="6">
        <v>2025</v>
      </c>
      <c r="CQ1" s="6">
        <v>2025</v>
      </c>
      <c r="CR1" s="6">
        <v>2025</v>
      </c>
      <c r="CS1" s="6">
        <v>2025</v>
      </c>
      <c r="CT1" s="6">
        <v>2025</v>
      </c>
      <c r="CU1" s="6">
        <v>2025</v>
      </c>
      <c r="CV1" s="6">
        <v>2025</v>
      </c>
    </row>
    <row r="2" spans="1:100" x14ac:dyDescent="0.25">
      <c r="E2" s="5" t="s">
        <v>17</v>
      </c>
      <c r="F2" s="5" t="s">
        <v>18</v>
      </c>
      <c r="G2" s="5" t="s">
        <v>19</v>
      </c>
      <c r="H2" s="5" t="s">
        <v>20</v>
      </c>
      <c r="I2" s="5" t="s">
        <v>21</v>
      </c>
      <c r="J2" s="5" t="s">
        <v>22</v>
      </c>
      <c r="K2" s="5" t="s">
        <v>23</v>
      </c>
      <c r="L2" s="5" t="s">
        <v>24</v>
      </c>
      <c r="M2" s="5" t="s">
        <v>0</v>
      </c>
      <c r="N2" s="5" t="s">
        <v>25</v>
      </c>
      <c r="O2" s="5" t="s">
        <v>26</v>
      </c>
      <c r="P2" s="5" t="s">
        <v>27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0</v>
      </c>
      <c r="Z2" s="5" t="s">
        <v>25</v>
      </c>
      <c r="AA2" s="5" t="s">
        <v>26</v>
      </c>
      <c r="AB2" s="5" t="s">
        <v>27</v>
      </c>
      <c r="AC2" s="5" t="s">
        <v>17</v>
      </c>
      <c r="AD2" s="5" t="s">
        <v>18</v>
      </c>
      <c r="AE2" s="5" t="s">
        <v>19</v>
      </c>
      <c r="AF2" s="5" t="s">
        <v>20</v>
      </c>
      <c r="AG2" s="5" t="s">
        <v>21</v>
      </c>
      <c r="AH2" s="5" t="s">
        <v>22</v>
      </c>
      <c r="AI2" s="5" t="s">
        <v>23</v>
      </c>
      <c r="AJ2" s="5" t="s">
        <v>24</v>
      </c>
      <c r="AK2" s="5" t="s">
        <v>0</v>
      </c>
      <c r="AL2" s="5" t="s">
        <v>25</v>
      </c>
      <c r="AM2" s="5" t="s">
        <v>26</v>
      </c>
      <c r="AN2" s="5" t="s">
        <v>27</v>
      </c>
      <c r="AO2" s="5" t="s">
        <v>17</v>
      </c>
      <c r="AP2" s="5" t="s">
        <v>18</v>
      </c>
      <c r="AQ2" s="5" t="s">
        <v>19</v>
      </c>
      <c r="AR2" s="5" t="s">
        <v>20</v>
      </c>
      <c r="AS2" s="5" t="s">
        <v>21</v>
      </c>
      <c r="AT2" s="5" t="s">
        <v>22</v>
      </c>
      <c r="AU2" s="5" t="s">
        <v>23</v>
      </c>
      <c r="AV2" s="5" t="s">
        <v>24</v>
      </c>
      <c r="AW2" s="5" t="s">
        <v>0</v>
      </c>
      <c r="AX2" s="5" t="s">
        <v>25</v>
      </c>
      <c r="AY2" s="5" t="s">
        <v>26</v>
      </c>
      <c r="AZ2" s="5" t="s">
        <v>27</v>
      </c>
      <c r="BA2" s="5" t="s">
        <v>17</v>
      </c>
      <c r="BB2" s="5" t="s">
        <v>18</v>
      </c>
      <c r="BC2" s="5" t="s">
        <v>19</v>
      </c>
      <c r="BD2" s="5" t="s">
        <v>20</v>
      </c>
      <c r="BE2" s="5" t="s">
        <v>21</v>
      </c>
      <c r="BF2" s="5" t="s">
        <v>22</v>
      </c>
      <c r="BG2" s="5" t="s">
        <v>23</v>
      </c>
      <c r="BH2" s="5" t="s">
        <v>24</v>
      </c>
      <c r="BI2" s="5" t="s">
        <v>0</v>
      </c>
      <c r="BJ2" s="5" t="s">
        <v>25</v>
      </c>
      <c r="BK2" s="5" t="s">
        <v>26</v>
      </c>
      <c r="BL2" s="5" t="s">
        <v>27</v>
      </c>
      <c r="BM2" s="5" t="s">
        <v>17</v>
      </c>
      <c r="BN2" s="5" t="s">
        <v>18</v>
      </c>
      <c r="BO2" s="5" t="s">
        <v>19</v>
      </c>
      <c r="BP2" s="5" t="s">
        <v>20</v>
      </c>
      <c r="BQ2" s="5" t="s">
        <v>21</v>
      </c>
      <c r="BR2" s="5" t="s">
        <v>22</v>
      </c>
      <c r="BS2" s="5" t="s">
        <v>23</v>
      </c>
      <c r="BT2" s="5" t="s">
        <v>24</v>
      </c>
      <c r="BU2" s="5" t="s">
        <v>0</v>
      </c>
      <c r="BV2" s="5" t="s">
        <v>25</v>
      </c>
      <c r="BW2" s="5" t="s">
        <v>26</v>
      </c>
      <c r="BX2" s="5" t="s">
        <v>27</v>
      </c>
      <c r="BY2" s="5" t="s">
        <v>17</v>
      </c>
      <c r="BZ2" s="5" t="s">
        <v>18</v>
      </c>
      <c r="CA2" s="5" t="s">
        <v>19</v>
      </c>
      <c r="CB2" s="5" t="s">
        <v>20</v>
      </c>
      <c r="CC2" s="5" t="s">
        <v>21</v>
      </c>
      <c r="CD2" s="5" t="s">
        <v>22</v>
      </c>
      <c r="CE2" s="5" t="s">
        <v>23</v>
      </c>
      <c r="CF2" s="5" t="s">
        <v>24</v>
      </c>
      <c r="CG2" s="5" t="s">
        <v>0</v>
      </c>
      <c r="CH2" s="5" t="s">
        <v>25</v>
      </c>
      <c r="CI2" s="5" t="s">
        <v>26</v>
      </c>
      <c r="CJ2" s="5" t="s">
        <v>27</v>
      </c>
      <c r="CK2" s="5" t="s">
        <v>17</v>
      </c>
      <c r="CL2" s="5" t="s">
        <v>18</v>
      </c>
      <c r="CM2" s="5" t="s">
        <v>19</v>
      </c>
      <c r="CN2" s="5" t="s">
        <v>20</v>
      </c>
      <c r="CO2" s="5" t="s">
        <v>21</v>
      </c>
      <c r="CP2" s="5" t="s">
        <v>22</v>
      </c>
      <c r="CQ2" s="5" t="s">
        <v>23</v>
      </c>
      <c r="CR2" s="5" t="s">
        <v>24</v>
      </c>
      <c r="CS2" s="5" t="s">
        <v>0</v>
      </c>
      <c r="CT2" s="5" t="s">
        <v>25</v>
      </c>
      <c r="CU2" s="5" t="s">
        <v>26</v>
      </c>
      <c r="CV2" s="5" t="s">
        <v>27</v>
      </c>
    </row>
    <row r="3" spans="1:100" x14ac:dyDescent="0.25">
      <c r="A3" s="8" t="s">
        <v>29</v>
      </c>
      <c r="B3" s="8" t="s">
        <v>30</v>
      </c>
      <c r="C3" s="8" t="s">
        <v>2284</v>
      </c>
      <c r="D3" s="8" t="s">
        <v>36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  <c r="CA3" s="5" t="s">
        <v>28</v>
      </c>
      <c r="CB3" s="5" t="s">
        <v>28</v>
      </c>
      <c r="CC3" s="5" t="s">
        <v>28</v>
      </c>
      <c r="CD3" s="5" t="s">
        <v>28</v>
      </c>
      <c r="CE3" s="5" t="s">
        <v>28</v>
      </c>
      <c r="CF3" s="5" t="s">
        <v>28</v>
      </c>
      <c r="CG3" s="5" t="s">
        <v>28</v>
      </c>
      <c r="CH3" s="5" t="s">
        <v>28</v>
      </c>
      <c r="CI3" s="5" t="s">
        <v>28</v>
      </c>
      <c r="CJ3" s="5" t="s">
        <v>28</v>
      </c>
      <c r="CK3" s="5" t="s">
        <v>2297</v>
      </c>
      <c r="CL3" s="5" t="s">
        <v>2297</v>
      </c>
      <c r="CM3" s="5" t="s">
        <v>2297</v>
      </c>
      <c r="CN3" s="5" t="s">
        <v>2297</v>
      </c>
      <c r="CO3" s="5" t="s">
        <v>2297</v>
      </c>
      <c r="CP3" s="5" t="s">
        <v>2297</v>
      </c>
      <c r="CQ3" s="5" t="s">
        <v>2297</v>
      </c>
      <c r="CR3" s="5" t="s">
        <v>2297</v>
      </c>
      <c r="CS3" s="5" t="s">
        <v>2297</v>
      </c>
      <c r="CT3" s="5" t="s">
        <v>2297</v>
      </c>
      <c r="CU3" s="5" t="s">
        <v>2297</v>
      </c>
      <c r="CV3" s="5" t="s">
        <v>2297</v>
      </c>
    </row>
    <row r="4" spans="1:100" x14ac:dyDescent="0.25">
      <c r="A4" s="9" t="s">
        <v>728</v>
      </c>
      <c r="B4" s="10" t="s">
        <v>729</v>
      </c>
      <c r="C4" t="s">
        <v>2285</v>
      </c>
      <c r="D4" t="s">
        <v>2</v>
      </c>
      <c r="E4" s="4">
        <v>252865.32000000004</v>
      </c>
      <c r="F4" s="4">
        <v>192064.72000000023</v>
      </c>
      <c r="G4" s="4">
        <v>211160.16000000021</v>
      </c>
      <c r="H4" s="4">
        <v>257638.69000000003</v>
      </c>
      <c r="I4" s="4">
        <v>230288.92999999988</v>
      </c>
      <c r="J4" s="4">
        <v>167468.35000000006</v>
      </c>
      <c r="K4" s="4">
        <v>167603.47000000029</v>
      </c>
      <c r="L4" s="4">
        <v>126357.82000000009</v>
      </c>
      <c r="M4" s="4">
        <v>159153.03000000026</v>
      </c>
      <c r="N4" s="4">
        <v>155606.63</v>
      </c>
      <c r="O4" s="4">
        <v>145365.56000000006</v>
      </c>
      <c r="P4" s="4">
        <v>128498.04000000007</v>
      </c>
      <c r="Q4" s="4">
        <v>125390.31999999995</v>
      </c>
      <c r="R4" s="4">
        <v>183536.8299999999</v>
      </c>
      <c r="S4" s="4">
        <v>187012.92000000016</v>
      </c>
      <c r="T4" s="4">
        <v>241760.48000000021</v>
      </c>
      <c r="U4" s="4">
        <v>190812.51</v>
      </c>
      <c r="V4" s="4">
        <v>193192.90999999995</v>
      </c>
      <c r="W4" s="4">
        <v>115949.04999999993</v>
      </c>
      <c r="X4" s="4">
        <v>121545.21999999994</v>
      </c>
      <c r="Y4" s="4">
        <v>128035.78999999998</v>
      </c>
      <c r="Z4" s="4">
        <v>154391.25000000006</v>
      </c>
      <c r="AA4" s="4">
        <v>126164.01000000002</v>
      </c>
      <c r="AB4" s="4">
        <v>107667.42999999998</v>
      </c>
      <c r="AC4" s="4">
        <v>121257.02999999997</v>
      </c>
      <c r="AD4" s="4">
        <v>162960.42000000016</v>
      </c>
      <c r="AE4" s="4">
        <v>198724.34000000008</v>
      </c>
      <c r="AF4" s="4">
        <v>120674.78999999998</v>
      </c>
      <c r="AG4" s="4">
        <v>120140.08999999994</v>
      </c>
      <c r="AH4" s="4">
        <v>171836.62999999992</v>
      </c>
      <c r="AI4" s="4">
        <v>230055.12000000008</v>
      </c>
      <c r="AJ4" s="4">
        <v>144883.50000000006</v>
      </c>
      <c r="AK4" s="4">
        <v>54330.54</v>
      </c>
      <c r="AL4" s="4">
        <v>76004.650000000009</v>
      </c>
      <c r="AM4" s="4">
        <v>105813.62999999996</v>
      </c>
      <c r="AN4" s="4">
        <v>84137.920000000056</v>
      </c>
      <c r="AO4" s="4">
        <v>64434.639999999948</v>
      </c>
      <c r="AP4" s="4">
        <v>55722.900000000023</v>
      </c>
      <c r="AQ4" s="4">
        <v>82430.760000000038</v>
      </c>
      <c r="AR4" s="4">
        <v>72428.989999999991</v>
      </c>
      <c r="AS4" s="4">
        <v>49765.44000000001</v>
      </c>
      <c r="AT4" s="4">
        <v>49347.619999999995</v>
      </c>
      <c r="AU4" s="4">
        <v>57325.320000000022</v>
      </c>
      <c r="AV4" s="4">
        <v>48496.969999999979</v>
      </c>
      <c r="AW4" s="4">
        <v>38152.989999999991</v>
      </c>
      <c r="AX4" s="4">
        <v>35361.120000000003</v>
      </c>
      <c r="AY4" s="4">
        <v>37387.529999999992</v>
      </c>
      <c r="AZ4" s="4">
        <v>26640.719999999994</v>
      </c>
      <c r="BA4" s="4">
        <v>56742.13</v>
      </c>
      <c r="BB4" s="4">
        <v>54291.140000000021</v>
      </c>
      <c r="BC4" s="4">
        <v>49381.840000000084</v>
      </c>
      <c r="BD4" s="4">
        <v>39425.849999999984</v>
      </c>
      <c r="BE4" s="4">
        <v>29221.620000000028</v>
      </c>
      <c r="BF4" s="4">
        <v>37879.869999999995</v>
      </c>
      <c r="BG4" s="4">
        <v>33098.129999999976</v>
      </c>
      <c r="BH4" s="4">
        <v>31628.909999999996</v>
      </c>
      <c r="BI4" s="4">
        <v>46937.389999999992</v>
      </c>
      <c r="BJ4" s="4">
        <v>33391.620000000024</v>
      </c>
      <c r="BK4" s="4">
        <v>55129.850000000035</v>
      </c>
      <c r="BL4" s="4">
        <v>30117.780000000032</v>
      </c>
      <c r="BM4" s="4">
        <v>46256.220000000008</v>
      </c>
      <c r="BN4" s="4">
        <v>64031.11</v>
      </c>
      <c r="BO4" s="4">
        <v>50039.189999999973</v>
      </c>
      <c r="BP4" s="4">
        <v>34225.820000000014</v>
      </c>
      <c r="BQ4" s="4">
        <v>36397.849999999991</v>
      </c>
      <c r="BR4" s="4">
        <v>34872.300000000003</v>
      </c>
      <c r="BS4" s="4">
        <v>38452.180000000022</v>
      </c>
      <c r="BT4" s="4">
        <v>44048.140000000007</v>
      </c>
      <c r="BU4" s="4">
        <v>46080.83</v>
      </c>
      <c r="BV4" s="4">
        <v>43399.829999999994</v>
      </c>
      <c r="BW4" s="4">
        <v>47450.849999999969</v>
      </c>
      <c r="BX4" s="4">
        <v>48039.669999999925</v>
      </c>
      <c r="BY4" s="4">
        <v>51773.259999999987</v>
      </c>
      <c r="BZ4" s="4">
        <v>39982.46</v>
      </c>
      <c r="CA4" s="4">
        <v>44129.529999999984</v>
      </c>
      <c r="CB4" s="4">
        <v>22657.410000000011</v>
      </c>
      <c r="CC4" s="4">
        <v>23737.750000000018</v>
      </c>
      <c r="CD4" s="4"/>
      <c r="CK4" s="15">
        <v>44662.795891022775</v>
      </c>
      <c r="CL4" s="15">
        <v>42429.656096471641</v>
      </c>
      <c r="CM4" s="15">
        <v>44662.795891022775</v>
      </c>
      <c r="CN4" s="15">
        <v>49129.075480125051</v>
      </c>
      <c r="CO4" s="15">
        <v>51362.215274676193</v>
      </c>
      <c r="CP4" s="15">
        <v>49129.075480125051</v>
      </c>
      <c r="CQ4" s="15">
        <v>51362.215274676193</v>
      </c>
      <c r="CR4" s="15">
        <v>54711.924966502898</v>
      </c>
      <c r="CS4" s="15">
        <v>56855.73916927199</v>
      </c>
      <c r="CT4" s="15">
        <v>55828.494863778476</v>
      </c>
      <c r="CU4" s="15">
        <v>55828.494863778476</v>
      </c>
      <c r="CV4" s="15">
        <v>55828.494863778476</v>
      </c>
    </row>
    <row r="5" spans="1:100" x14ac:dyDescent="0.25">
      <c r="A5" s="9" t="s">
        <v>728</v>
      </c>
      <c r="B5" s="10" t="s">
        <v>729</v>
      </c>
      <c r="C5" t="s">
        <v>2285</v>
      </c>
      <c r="D5" t="s">
        <v>3</v>
      </c>
      <c r="E5" s="4">
        <v>2231128.1699999995</v>
      </c>
      <c r="F5" s="4">
        <v>1662065.5799999996</v>
      </c>
      <c r="G5" s="4">
        <v>1934780.81</v>
      </c>
      <c r="H5" s="4">
        <v>2239731.4400000004</v>
      </c>
      <c r="I5" s="4">
        <v>2116599.1899999995</v>
      </c>
      <c r="J5" s="4">
        <v>1595511.9299999995</v>
      </c>
      <c r="K5" s="4">
        <v>1483706.38</v>
      </c>
      <c r="L5" s="4">
        <v>1145298.43</v>
      </c>
      <c r="M5" s="4">
        <v>1448705.5500000003</v>
      </c>
      <c r="N5" s="4">
        <v>1369755.99</v>
      </c>
      <c r="O5" s="4">
        <v>1408198.1700000002</v>
      </c>
      <c r="P5" s="4">
        <v>1265090.05</v>
      </c>
      <c r="Q5" s="4">
        <v>1178240.0399999998</v>
      </c>
      <c r="R5" s="4">
        <v>1690274.37</v>
      </c>
      <c r="S5" s="4">
        <v>1802387.9900000005</v>
      </c>
      <c r="T5" s="4">
        <v>2312634.790000001</v>
      </c>
      <c r="U5" s="4">
        <v>1969484.4699999997</v>
      </c>
      <c r="V5" s="4">
        <v>1933672.59</v>
      </c>
      <c r="W5" s="4">
        <v>1096852.6000000001</v>
      </c>
      <c r="X5" s="4">
        <v>1211906.27</v>
      </c>
      <c r="Y5" s="4">
        <v>1052386.4800000002</v>
      </c>
      <c r="Z5" s="4">
        <v>1379244.3299999994</v>
      </c>
      <c r="AA5" s="4">
        <v>1310690.68</v>
      </c>
      <c r="AB5" s="4">
        <v>1101285.4799999995</v>
      </c>
      <c r="AC5" s="4">
        <v>1096788.7700000003</v>
      </c>
      <c r="AD5" s="4">
        <v>1340087.8699999996</v>
      </c>
      <c r="AE5" s="4">
        <v>1698334.1600000008</v>
      </c>
      <c r="AF5" s="4">
        <v>1135464.4900000002</v>
      </c>
      <c r="AG5" s="4">
        <v>1079475.74</v>
      </c>
      <c r="AH5" s="4">
        <v>1390867.06</v>
      </c>
      <c r="AI5" s="4">
        <v>1952889.0200000003</v>
      </c>
      <c r="AJ5" s="4">
        <v>1316975.2800000003</v>
      </c>
      <c r="AK5" s="4">
        <v>637768.66</v>
      </c>
      <c r="AL5" s="4">
        <v>911118.62</v>
      </c>
      <c r="AM5" s="4">
        <v>1027923.4599999997</v>
      </c>
      <c r="AN5" s="4">
        <v>897837.01000000013</v>
      </c>
      <c r="AO5" s="4">
        <v>1638013.8800000004</v>
      </c>
      <c r="AP5" s="4">
        <v>1335126.4100000013</v>
      </c>
      <c r="AQ5" s="4">
        <v>2044916.31</v>
      </c>
      <c r="AR5" s="4">
        <v>1932722.7599999995</v>
      </c>
      <c r="AS5" s="4">
        <v>1401997.3900000004</v>
      </c>
      <c r="AT5" s="4">
        <v>1361073.7699999998</v>
      </c>
      <c r="AU5" s="4">
        <v>1524768.71</v>
      </c>
      <c r="AV5" s="4">
        <v>1302391.6299999999</v>
      </c>
      <c r="AW5" s="4">
        <v>1072510.58</v>
      </c>
      <c r="AX5" s="4">
        <v>923129.86</v>
      </c>
      <c r="AY5" s="4">
        <v>1000179.8299999998</v>
      </c>
      <c r="AZ5" s="4">
        <v>715457.45000000007</v>
      </c>
      <c r="BA5" s="4">
        <v>1456199.3499999999</v>
      </c>
      <c r="BB5" s="4">
        <v>1328554.7799999998</v>
      </c>
      <c r="BC5" s="4">
        <v>1291847.2599999986</v>
      </c>
      <c r="BD5" s="4">
        <v>1007162.67</v>
      </c>
      <c r="BE5" s="4">
        <v>750047.34</v>
      </c>
      <c r="BF5" s="4">
        <v>848261.65999999992</v>
      </c>
      <c r="BG5" s="4">
        <v>791081.89000000013</v>
      </c>
      <c r="BH5" s="4">
        <v>740440.42999999993</v>
      </c>
      <c r="BI5" s="4">
        <v>1013501.82</v>
      </c>
      <c r="BJ5" s="4">
        <v>775014.13000000035</v>
      </c>
      <c r="BK5" s="4">
        <v>1242855.1100000001</v>
      </c>
      <c r="BL5" s="4">
        <v>677721.51000000013</v>
      </c>
      <c r="BM5" s="4">
        <v>1020241.6200000006</v>
      </c>
      <c r="BN5" s="4">
        <v>1307231.2200000002</v>
      </c>
      <c r="BO5" s="4">
        <v>1038149.9099999997</v>
      </c>
      <c r="BP5" s="4">
        <v>713924.13</v>
      </c>
      <c r="BQ5" s="4">
        <v>729968.62999999977</v>
      </c>
      <c r="BR5" s="4">
        <v>675121.12999999989</v>
      </c>
      <c r="BS5" s="4">
        <v>730092.48999999987</v>
      </c>
      <c r="BT5" s="4">
        <v>857521.43</v>
      </c>
      <c r="BU5" s="4">
        <v>882357.30999999982</v>
      </c>
      <c r="BV5" s="4">
        <v>841384.13999999966</v>
      </c>
      <c r="BW5" s="4">
        <v>874099.3899999999</v>
      </c>
      <c r="BX5" s="4">
        <v>923374.64000000071</v>
      </c>
      <c r="BY5" s="4">
        <v>1040254.5299999998</v>
      </c>
      <c r="BZ5" s="4">
        <v>910781.91999999993</v>
      </c>
      <c r="CA5" s="4">
        <v>947087.46999999962</v>
      </c>
      <c r="CB5" s="4">
        <v>480971.87999999989</v>
      </c>
      <c r="CC5" s="4">
        <v>469434.66</v>
      </c>
      <c r="CD5" s="4"/>
      <c r="CK5" s="15">
        <v>1000000</v>
      </c>
      <c r="CL5" s="15">
        <v>950000</v>
      </c>
      <c r="CM5" s="15">
        <v>1000000</v>
      </c>
      <c r="CN5" s="15">
        <v>1100000</v>
      </c>
      <c r="CO5" s="15">
        <v>1150000</v>
      </c>
      <c r="CP5" s="15">
        <v>1100000</v>
      </c>
      <c r="CQ5" s="15">
        <v>1150000</v>
      </c>
      <c r="CR5" s="15">
        <v>1225000</v>
      </c>
      <c r="CS5" s="15">
        <v>1273000</v>
      </c>
      <c r="CT5" s="15">
        <v>1250000</v>
      </c>
      <c r="CU5" s="15">
        <v>1250000</v>
      </c>
      <c r="CV5" s="15">
        <v>1250000</v>
      </c>
    </row>
    <row r="6" spans="1:100" x14ac:dyDescent="0.25">
      <c r="A6" s="9" t="s">
        <v>728</v>
      </c>
      <c r="B6" s="10" t="s">
        <v>729</v>
      </c>
      <c r="C6" t="s">
        <v>2285</v>
      </c>
      <c r="D6" t="s">
        <v>4</v>
      </c>
      <c r="E6" s="4">
        <v>495775.28279999964</v>
      </c>
      <c r="F6" s="4">
        <v>376864.65770000045</v>
      </c>
      <c r="G6" s="4">
        <v>466136.47400000051</v>
      </c>
      <c r="H6" s="4">
        <v>539092.44459999877</v>
      </c>
      <c r="I6" s="4">
        <v>515614.78579999908</v>
      </c>
      <c r="J6" s="4">
        <v>444693.33880000032</v>
      </c>
      <c r="K6" s="4">
        <v>377567.67830000073</v>
      </c>
      <c r="L6" s="4">
        <v>295224.76760000008</v>
      </c>
      <c r="M6" s="4">
        <v>382943.1289999999</v>
      </c>
      <c r="N6" s="4">
        <v>375409.38419999997</v>
      </c>
      <c r="O6" s="4">
        <v>365255.57499999995</v>
      </c>
      <c r="P6" s="4">
        <v>345249.48330000049</v>
      </c>
      <c r="Q6" s="4">
        <v>330699.14599999995</v>
      </c>
      <c r="R6" s="4">
        <v>439673.53129999933</v>
      </c>
      <c r="S6" s="4">
        <v>517776.04929999996</v>
      </c>
      <c r="T6" s="4">
        <v>688776.9435999993</v>
      </c>
      <c r="U6" s="4">
        <v>603963.50249999959</v>
      </c>
      <c r="V6" s="4">
        <v>627024.48749999981</v>
      </c>
      <c r="W6" s="4">
        <v>324009.68910000037</v>
      </c>
      <c r="X6" s="4">
        <v>376644.98679999984</v>
      </c>
      <c r="Y6" s="4">
        <v>320535.78100000002</v>
      </c>
      <c r="Z6" s="4">
        <v>435676.79780000017</v>
      </c>
      <c r="AA6" s="4">
        <v>440016.0211999999</v>
      </c>
      <c r="AB6" s="4">
        <v>356376.53379999998</v>
      </c>
      <c r="AC6" s="4">
        <v>287409.81880000007</v>
      </c>
      <c r="AD6" s="4">
        <v>325308.43589999992</v>
      </c>
      <c r="AE6" s="4">
        <v>396172.24799999979</v>
      </c>
      <c r="AF6" s="4">
        <v>245925.65310000008</v>
      </c>
      <c r="AG6" s="4">
        <v>211356.97929999998</v>
      </c>
      <c r="AH6" s="4">
        <v>231292.69630000007</v>
      </c>
      <c r="AI6" s="4">
        <v>300170.43509999983</v>
      </c>
      <c r="AJ6" s="4">
        <v>166773.25579999987</v>
      </c>
      <c r="AK6" s="4">
        <v>164373.73230000012</v>
      </c>
      <c r="AL6" s="4">
        <v>232948.26199999984</v>
      </c>
      <c r="AM6" s="4">
        <v>264746.25290000008</v>
      </c>
      <c r="AN6" s="4">
        <v>224199.09409999984</v>
      </c>
      <c r="AO6" s="4">
        <v>424760.90570000018</v>
      </c>
      <c r="AP6" s="4">
        <v>330909.81669999997</v>
      </c>
      <c r="AQ6" s="4">
        <v>428202.09499999986</v>
      </c>
      <c r="AR6" s="4">
        <v>498617.82689999981</v>
      </c>
      <c r="AS6" s="4">
        <v>378215.79829999973</v>
      </c>
      <c r="AT6" s="4">
        <v>266912.09700000018</v>
      </c>
      <c r="AU6" s="4">
        <v>260067.72920000006</v>
      </c>
      <c r="AV6" s="4">
        <v>260814.92639999988</v>
      </c>
      <c r="AW6" s="4">
        <v>159215.32709999999</v>
      </c>
      <c r="AX6" s="4">
        <v>165167.42919999987</v>
      </c>
      <c r="AY6" s="4">
        <v>186410.08169999992</v>
      </c>
      <c r="AZ6" s="4">
        <v>160683.71710000007</v>
      </c>
      <c r="BA6" s="4">
        <v>329862.03569999983</v>
      </c>
      <c r="BB6" s="4">
        <v>317021.92390000011</v>
      </c>
      <c r="BC6" s="4">
        <v>333326.56240000011</v>
      </c>
      <c r="BD6" s="4">
        <v>262608.53569999989</v>
      </c>
      <c r="BE6" s="4">
        <v>210342.070936</v>
      </c>
      <c r="BF6" s="4">
        <v>162221.16129999983</v>
      </c>
      <c r="BG6" s="4">
        <v>170768.72810000009</v>
      </c>
      <c r="BH6" s="4">
        <v>160766.58920000005</v>
      </c>
      <c r="BI6" s="4">
        <v>212660.3447999999</v>
      </c>
      <c r="BJ6" s="4">
        <v>138248.17110000012</v>
      </c>
      <c r="BK6" s="4">
        <v>276764.87859999959</v>
      </c>
      <c r="BL6" s="4">
        <v>164799.49619999985</v>
      </c>
      <c r="BM6" s="4">
        <v>235529.22420000006</v>
      </c>
      <c r="BN6" s="4">
        <v>232973.78719999993</v>
      </c>
      <c r="BO6" s="4">
        <v>198530.52060000022</v>
      </c>
      <c r="BP6" s="4">
        <v>140950.44490000009</v>
      </c>
      <c r="BQ6" s="4">
        <v>107820.27979999989</v>
      </c>
      <c r="BR6" s="4">
        <v>93177.324999999968</v>
      </c>
      <c r="BS6" s="4">
        <v>90974.797100000069</v>
      </c>
      <c r="BT6" s="4">
        <v>126973.24449999997</v>
      </c>
      <c r="BU6" s="4">
        <v>134755.41720000003</v>
      </c>
      <c r="BV6" s="4">
        <v>102084.78639999985</v>
      </c>
      <c r="BW6" s="4">
        <v>113944.54379999994</v>
      </c>
      <c r="BX6" s="4">
        <v>129867.02510000003</v>
      </c>
      <c r="BY6" s="4">
        <v>187212.29820000011</v>
      </c>
      <c r="BZ6" s="4">
        <v>180300.57639999993</v>
      </c>
      <c r="CA6" s="4">
        <v>158795.76530000009</v>
      </c>
      <c r="CB6" s="4">
        <v>78880.614299999987</v>
      </c>
      <c r="CC6" s="4">
        <v>52806.875499999951</v>
      </c>
      <c r="CD6" s="4"/>
      <c r="CK6" s="15">
        <v>150000</v>
      </c>
      <c r="CL6" s="15">
        <v>142500</v>
      </c>
      <c r="CM6" s="15">
        <v>150000</v>
      </c>
      <c r="CN6" s="15">
        <v>165000</v>
      </c>
      <c r="CO6" s="15">
        <v>172500</v>
      </c>
      <c r="CP6" s="15">
        <v>165000</v>
      </c>
      <c r="CQ6" s="15">
        <v>172500</v>
      </c>
      <c r="CR6" s="15">
        <v>183750</v>
      </c>
      <c r="CS6" s="15">
        <v>190950</v>
      </c>
      <c r="CT6" s="15">
        <v>187500</v>
      </c>
      <c r="CU6" s="15">
        <v>187500</v>
      </c>
      <c r="CV6" s="15">
        <v>187500</v>
      </c>
    </row>
    <row r="7" spans="1:100" x14ac:dyDescent="0.25">
      <c r="A7" s="9" t="s">
        <v>730</v>
      </c>
      <c r="B7" s="10" t="s">
        <v>729</v>
      </c>
      <c r="C7" t="s">
        <v>2285</v>
      </c>
      <c r="D7" t="s">
        <v>2</v>
      </c>
      <c r="E7" s="4">
        <v>43749.579999999994</v>
      </c>
      <c r="F7" s="4">
        <v>45845.409999999996</v>
      </c>
      <c r="G7" s="4">
        <v>48595.560000000027</v>
      </c>
      <c r="H7" s="4">
        <v>45256.74000000002</v>
      </c>
      <c r="I7" s="4">
        <v>48756.690000000061</v>
      </c>
      <c r="J7" s="4">
        <v>36374.480000000003</v>
      </c>
      <c r="K7" s="4">
        <v>37656.950000000004</v>
      </c>
      <c r="L7" s="4">
        <v>35199.490000000013</v>
      </c>
      <c r="M7" s="4">
        <v>33150.059999999983</v>
      </c>
      <c r="N7" s="4">
        <v>39784.979999999974</v>
      </c>
      <c r="O7" s="4">
        <v>30947.03</v>
      </c>
      <c r="P7" s="4">
        <v>34687.47</v>
      </c>
      <c r="Q7" s="4">
        <v>38647.369999999981</v>
      </c>
      <c r="R7" s="4">
        <v>35235.509999999995</v>
      </c>
      <c r="S7" s="4">
        <v>46086.700000000004</v>
      </c>
      <c r="T7" s="4">
        <v>58937.690000000017</v>
      </c>
      <c r="U7" s="4">
        <v>37597.249999999993</v>
      </c>
      <c r="V7" s="4">
        <v>26045.42</v>
      </c>
      <c r="W7" s="4">
        <v>26892.190000000013</v>
      </c>
      <c r="X7" s="4">
        <v>23483.159999999993</v>
      </c>
      <c r="Y7" s="4">
        <v>41224.700000000012</v>
      </c>
      <c r="Z7" s="4">
        <v>39250.440000000017</v>
      </c>
      <c r="AA7" s="4">
        <v>30493.550000000003</v>
      </c>
      <c r="AB7" s="4">
        <v>35799.67</v>
      </c>
      <c r="AC7" s="4">
        <v>35659.729999999996</v>
      </c>
      <c r="AD7" s="4">
        <v>49978.87999999999</v>
      </c>
      <c r="AE7" s="4">
        <v>56161.670000000006</v>
      </c>
      <c r="AF7" s="4">
        <v>52568.640000000021</v>
      </c>
      <c r="AG7" s="4">
        <v>41719.5</v>
      </c>
      <c r="AH7" s="4">
        <v>22600.959999999999</v>
      </c>
      <c r="AI7" s="4">
        <v>77736.900000000081</v>
      </c>
      <c r="AJ7" s="4">
        <v>30697.38</v>
      </c>
      <c r="AK7" s="4">
        <v>72961.319999999992</v>
      </c>
      <c r="AL7" s="4">
        <v>49292.690000000024</v>
      </c>
      <c r="AM7" s="4">
        <v>71515.59</v>
      </c>
      <c r="AN7" s="4">
        <v>28842.389999999992</v>
      </c>
      <c r="AO7" s="4">
        <v>28841.520000000008</v>
      </c>
      <c r="AP7" s="4">
        <v>47613.240000000034</v>
      </c>
      <c r="AQ7" s="4">
        <v>63339.090000000004</v>
      </c>
      <c r="AR7" s="4">
        <v>30267.42</v>
      </c>
      <c r="AS7" s="4">
        <v>73969.290000000008</v>
      </c>
      <c r="AT7" s="4">
        <v>25946.590000000007</v>
      </c>
      <c r="AU7" s="4">
        <v>29147.479999999996</v>
      </c>
      <c r="AV7" s="4">
        <v>18932.820000000003</v>
      </c>
      <c r="AW7" s="4">
        <v>11913.14</v>
      </c>
      <c r="AX7" s="4">
        <v>16979.359999999993</v>
      </c>
      <c r="AY7" s="4">
        <v>46756.520000000026</v>
      </c>
      <c r="AZ7" s="4">
        <v>26329.630000000005</v>
      </c>
      <c r="BA7" s="4">
        <v>28904.629999999997</v>
      </c>
      <c r="BB7" s="4">
        <v>25429.370000000017</v>
      </c>
      <c r="BC7" s="4">
        <v>32398.910000000003</v>
      </c>
      <c r="BD7" s="4">
        <v>53867.400000000038</v>
      </c>
      <c r="BE7" s="4">
        <v>25405.759999999991</v>
      </c>
      <c r="BF7" s="4">
        <v>38815.599999999991</v>
      </c>
      <c r="BG7" s="4">
        <v>22236.869999999995</v>
      </c>
      <c r="BH7" s="4">
        <v>28470.87999999999</v>
      </c>
      <c r="BI7" s="4">
        <v>28764.910000000011</v>
      </c>
      <c r="BJ7" s="4">
        <v>30991.680000000008</v>
      </c>
      <c r="BK7" s="4">
        <v>26157.269999999997</v>
      </c>
      <c r="BL7" s="4">
        <v>23926.96999999999</v>
      </c>
      <c r="BM7" s="4">
        <v>36850.940000000017</v>
      </c>
      <c r="BN7" s="4">
        <v>39560.97</v>
      </c>
      <c r="BO7" s="4">
        <v>24747.480000000021</v>
      </c>
      <c r="BP7" s="4">
        <v>16831.059999999994</v>
      </c>
      <c r="BQ7" s="4">
        <v>32437.970000000012</v>
      </c>
      <c r="BR7" s="4">
        <v>13284.91</v>
      </c>
      <c r="BS7" s="4">
        <v>18122.519999999993</v>
      </c>
      <c r="BT7" s="4">
        <v>26598.000000000007</v>
      </c>
      <c r="BU7" s="4">
        <v>31719.440000000002</v>
      </c>
      <c r="BV7" s="4">
        <v>24777.449999999993</v>
      </c>
      <c r="BW7" s="4">
        <v>29722.889999999992</v>
      </c>
      <c r="BX7" s="4">
        <v>20294.080000000005</v>
      </c>
      <c r="BY7" s="4">
        <v>36595.479999999981</v>
      </c>
      <c r="BZ7" s="4">
        <v>30995.979999999985</v>
      </c>
      <c r="CA7" s="4">
        <v>32215.930000000004</v>
      </c>
      <c r="CB7" s="4">
        <v>27001.9</v>
      </c>
      <c r="CC7" s="4">
        <v>25773.389999999996</v>
      </c>
      <c r="CD7" s="4"/>
      <c r="CK7" s="15">
        <v>38992.201559688052</v>
      </c>
      <c r="CL7" s="15">
        <v>37192.561487702456</v>
      </c>
      <c r="CM7" s="15">
        <v>43011.397720455905</v>
      </c>
      <c r="CN7" s="15">
        <v>41991.601679664062</v>
      </c>
      <c r="CO7" s="15">
        <v>35992.801439712057</v>
      </c>
      <c r="CP7" s="15">
        <v>35992.801439712057</v>
      </c>
      <c r="CQ7" s="15">
        <v>37192.561487702456</v>
      </c>
      <c r="CR7" s="15">
        <v>35992.801439712057</v>
      </c>
      <c r="CS7" s="15">
        <v>38992.201559688052</v>
      </c>
      <c r="CT7" s="15">
        <v>44991.001799640064</v>
      </c>
      <c r="CU7" s="15">
        <v>47990.401919616066</v>
      </c>
      <c r="CV7" s="15">
        <v>47990.401919616066</v>
      </c>
    </row>
    <row r="8" spans="1:100" x14ac:dyDescent="0.25">
      <c r="A8" s="9" t="s">
        <v>730</v>
      </c>
      <c r="B8" s="10" t="s">
        <v>729</v>
      </c>
      <c r="C8" t="s">
        <v>2285</v>
      </c>
      <c r="D8" t="s">
        <v>3</v>
      </c>
      <c r="E8" s="4">
        <v>527079.40999999992</v>
      </c>
      <c r="F8" s="4">
        <v>542995.85000000009</v>
      </c>
      <c r="G8" s="4">
        <v>585513.11</v>
      </c>
      <c r="H8" s="4">
        <v>575467.42000000004</v>
      </c>
      <c r="I8" s="4">
        <v>594334.01000000013</v>
      </c>
      <c r="J8" s="4">
        <v>469558.20000000019</v>
      </c>
      <c r="K8" s="4">
        <v>485494.23000000004</v>
      </c>
      <c r="L8" s="4">
        <v>444525.48</v>
      </c>
      <c r="M8" s="4">
        <v>430456.7</v>
      </c>
      <c r="N8" s="4">
        <v>498605.62999999995</v>
      </c>
      <c r="O8" s="4">
        <v>412066.61000000004</v>
      </c>
      <c r="P8" s="4">
        <v>451559.75000000012</v>
      </c>
      <c r="Q8" s="4">
        <v>504016.62000000011</v>
      </c>
      <c r="R8" s="4">
        <v>451473.82000000007</v>
      </c>
      <c r="S8" s="4">
        <v>596046.74</v>
      </c>
      <c r="T8" s="4">
        <v>725360.30999999994</v>
      </c>
      <c r="U8" s="4">
        <v>483576.91000000003</v>
      </c>
      <c r="V8" s="4">
        <v>338055.26999999996</v>
      </c>
      <c r="W8" s="4">
        <v>333180.35000000003</v>
      </c>
      <c r="X8" s="4">
        <v>315636.49</v>
      </c>
      <c r="Y8" s="4">
        <v>536674.1100000001</v>
      </c>
      <c r="Z8" s="4">
        <v>477681.58000000007</v>
      </c>
      <c r="AA8" s="4">
        <v>369892.03</v>
      </c>
      <c r="AB8" s="4">
        <v>453346.21</v>
      </c>
      <c r="AC8" s="4">
        <v>446442.59000000008</v>
      </c>
      <c r="AD8" s="4">
        <v>598432.80000000005</v>
      </c>
      <c r="AE8" s="4">
        <v>743074.34</v>
      </c>
      <c r="AF8" s="4">
        <v>713288.44000000006</v>
      </c>
      <c r="AG8" s="4">
        <v>561097.59</v>
      </c>
      <c r="AH8" s="4">
        <v>305051.64000000007</v>
      </c>
      <c r="AI8" s="4">
        <v>843571.72</v>
      </c>
      <c r="AJ8" s="4">
        <v>358228.33999999997</v>
      </c>
      <c r="AK8" s="4">
        <v>862407.2300000001</v>
      </c>
      <c r="AL8" s="4">
        <v>636741.8200000003</v>
      </c>
      <c r="AM8" s="4">
        <v>962868.45</v>
      </c>
      <c r="AN8" s="4">
        <v>404404.07</v>
      </c>
      <c r="AO8" s="4">
        <v>516741.89999999979</v>
      </c>
      <c r="AP8" s="4">
        <v>883035.2300000001</v>
      </c>
      <c r="AQ8" s="4">
        <v>1247864.4700000002</v>
      </c>
      <c r="AR8" s="4">
        <v>569672.16999999981</v>
      </c>
      <c r="AS8" s="4">
        <v>1420421.7599999998</v>
      </c>
      <c r="AT8" s="4">
        <v>474565.14</v>
      </c>
      <c r="AU8" s="4">
        <v>569723.47</v>
      </c>
      <c r="AV8" s="4">
        <v>359513.75000000012</v>
      </c>
      <c r="AW8" s="4">
        <v>232492.28999999998</v>
      </c>
      <c r="AX8" s="4">
        <v>318259.96000000002</v>
      </c>
      <c r="AY8" s="4">
        <v>750896.52999999956</v>
      </c>
      <c r="AZ8" s="4">
        <v>509652.67999999982</v>
      </c>
      <c r="BA8" s="4">
        <v>534344.66999999981</v>
      </c>
      <c r="BB8" s="4">
        <v>489869.81</v>
      </c>
      <c r="BC8" s="4">
        <v>582833.67000000004</v>
      </c>
      <c r="BD8" s="4">
        <v>904604.45000000007</v>
      </c>
      <c r="BE8" s="4">
        <v>469035.71999999991</v>
      </c>
      <c r="BF8" s="4">
        <v>623889.07999999984</v>
      </c>
      <c r="BG8" s="4">
        <v>391786.35999999993</v>
      </c>
      <c r="BH8" s="4">
        <v>535772.49</v>
      </c>
      <c r="BI8" s="4">
        <v>484064.35999999993</v>
      </c>
      <c r="BJ8" s="4">
        <v>501355.62999999989</v>
      </c>
      <c r="BK8" s="4">
        <v>466557.85000000009</v>
      </c>
      <c r="BL8" s="4">
        <v>422376.33000000007</v>
      </c>
      <c r="BM8" s="4">
        <v>615832.66999999993</v>
      </c>
      <c r="BN8" s="4">
        <v>653707.17999999993</v>
      </c>
      <c r="BO8" s="4">
        <v>405806.58999999997</v>
      </c>
      <c r="BP8" s="4">
        <v>268920.75999999995</v>
      </c>
      <c r="BQ8" s="4">
        <v>519655.90999999992</v>
      </c>
      <c r="BR8" s="4">
        <v>207120.90999999997</v>
      </c>
      <c r="BS8" s="4">
        <v>293848.35000000003</v>
      </c>
      <c r="BT8" s="4">
        <v>435217.39000000007</v>
      </c>
      <c r="BU8" s="4">
        <v>527985.08999999985</v>
      </c>
      <c r="BV8" s="4">
        <v>404201.34</v>
      </c>
      <c r="BW8" s="4">
        <v>480495.41999999993</v>
      </c>
      <c r="BX8" s="4">
        <v>330164.10999999993</v>
      </c>
      <c r="BY8" s="4">
        <v>603777.27</v>
      </c>
      <c r="BZ8" s="4">
        <v>552925.52</v>
      </c>
      <c r="CA8" s="4">
        <v>535465.96</v>
      </c>
      <c r="CB8" s="4">
        <v>450812.38</v>
      </c>
      <c r="CC8" s="4">
        <v>420523.66000000003</v>
      </c>
      <c r="CD8" s="4"/>
      <c r="CK8" s="15">
        <v>650000</v>
      </c>
      <c r="CL8" s="15">
        <v>620000</v>
      </c>
      <c r="CM8" s="15">
        <v>717000</v>
      </c>
      <c r="CN8" s="15">
        <v>700000</v>
      </c>
      <c r="CO8" s="15">
        <v>600000</v>
      </c>
      <c r="CP8" s="15">
        <v>600000</v>
      </c>
      <c r="CQ8" s="15">
        <v>620000</v>
      </c>
      <c r="CR8" s="15">
        <v>600000</v>
      </c>
      <c r="CS8" s="15">
        <v>650000</v>
      </c>
      <c r="CT8" s="15">
        <v>750000</v>
      </c>
      <c r="CU8" s="15">
        <v>800000</v>
      </c>
      <c r="CV8" s="15">
        <v>800000</v>
      </c>
    </row>
    <row r="9" spans="1:100" x14ac:dyDescent="0.25">
      <c r="A9" s="9" t="s">
        <v>730</v>
      </c>
      <c r="B9" s="10" t="s">
        <v>729</v>
      </c>
      <c r="C9" t="s">
        <v>2285</v>
      </c>
      <c r="D9" t="s">
        <v>4</v>
      </c>
      <c r="E9" s="4">
        <v>116569.07990000001</v>
      </c>
      <c r="F9" s="4">
        <v>116376.84740000004</v>
      </c>
      <c r="G9" s="4">
        <v>124548.17000000006</v>
      </c>
      <c r="H9" s="4">
        <v>133163.83800000002</v>
      </c>
      <c r="I9" s="4">
        <v>137671.52380000005</v>
      </c>
      <c r="J9" s="4">
        <v>106797.66949999999</v>
      </c>
      <c r="K9" s="4">
        <v>107376.49750000003</v>
      </c>
      <c r="L9" s="4">
        <v>97500.685900000026</v>
      </c>
      <c r="M9" s="4">
        <v>101620.86119999998</v>
      </c>
      <c r="N9" s="4">
        <v>110271.71089999999</v>
      </c>
      <c r="O9" s="4">
        <v>98011.20359999995</v>
      </c>
      <c r="P9" s="4">
        <v>102813.54980000002</v>
      </c>
      <c r="Q9" s="4">
        <v>132462.77910000007</v>
      </c>
      <c r="R9" s="4">
        <v>121556.06129999999</v>
      </c>
      <c r="S9" s="4">
        <v>156531.68220000001</v>
      </c>
      <c r="T9" s="4">
        <v>190846.64810000008</v>
      </c>
      <c r="U9" s="4">
        <v>116338.23250000003</v>
      </c>
      <c r="V9" s="4">
        <v>86096.211799999961</v>
      </c>
      <c r="W9" s="4">
        <v>92801.108600000007</v>
      </c>
      <c r="X9" s="4">
        <v>99575.842200000028</v>
      </c>
      <c r="Y9" s="4">
        <v>179560.78779999993</v>
      </c>
      <c r="Z9" s="4">
        <v>141543.2274</v>
      </c>
      <c r="AA9" s="4">
        <v>114878.34459999997</v>
      </c>
      <c r="AB9" s="4">
        <v>123574.91599999997</v>
      </c>
      <c r="AC9" s="4">
        <v>112270.27120000005</v>
      </c>
      <c r="AD9" s="4">
        <v>169064.57930000001</v>
      </c>
      <c r="AE9" s="4">
        <v>182267.66910000003</v>
      </c>
      <c r="AF9" s="4">
        <v>163565.2274</v>
      </c>
      <c r="AG9" s="4">
        <v>116926.56180000002</v>
      </c>
      <c r="AH9" s="4">
        <v>72131.951800000024</v>
      </c>
      <c r="AI9" s="4">
        <v>151307.01060000007</v>
      </c>
      <c r="AJ9" s="4">
        <v>81457.32789999996</v>
      </c>
      <c r="AK9" s="4">
        <v>183156.50269999995</v>
      </c>
      <c r="AL9" s="4">
        <v>103093.67469999997</v>
      </c>
      <c r="AM9" s="4">
        <v>228201.39399999994</v>
      </c>
      <c r="AN9" s="4">
        <v>65076.987999999961</v>
      </c>
      <c r="AO9" s="4">
        <v>90237.100299999991</v>
      </c>
      <c r="AP9" s="4">
        <v>184628.29679999992</v>
      </c>
      <c r="AQ9" s="4">
        <v>229107.76889999997</v>
      </c>
      <c r="AR9" s="4">
        <v>111688.91739999999</v>
      </c>
      <c r="AS9" s="4">
        <v>197290.78260000015</v>
      </c>
      <c r="AT9" s="4">
        <v>21214.303799999987</v>
      </c>
      <c r="AU9" s="4">
        <v>53349.688099999956</v>
      </c>
      <c r="AV9" s="4">
        <v>22496.441699999992</v>
      </c>
      <c r="AW9" s="4">
        <v>19447.015499999998</v>
      </c>
      <c r="AX9" s="4">
        <v>26266.79919999999</v>
      </c>
      <c r="AY9" s="4">
        <v>61510.412600000011</v>
      </c>
      <c r="AZ9" s="4">
        <v>76111.681900000025</v>
      </c>
      <c r="BA9" s="4">
        <v>98202.795099999988</v>
      </c>
      <c r="BB9" s="4">
        <v>113073.87440000004</v>
      </c>
      <c r="BC9" s="4">
        <v>84867.445399999982</v>
      </c>
      <c r="BD9" s="4">
        <v>139022.46270000006</v>
      </c>
      <c r="BE9" s="4">
        <v>99701.160999999978</v>
      </c>
      <c r="BF9" s="4">
        <v>89172.71120000002</v>
      </c>
      <c r="BG9" s="4">
        <v>75391.618599999943</v>
      </c>
      <c r="BH9" s="4">
        <v>128549.64089999995</v>
      </c>
      <c r="BI9" s="4">
        <v>79427.526299999983</v>
      </c>
      <c r="BJ9" s="4">
        <v>68457.581799999971</v>
      </c>
      <c r="BK9" s="4">
        <v>87459.22189999996</v>
      </c>
      <c r="BL9" s="4">
        <v>80354.985699999976</v>
      </c>
      <c r="BM9" s="4">
        <v>84905.460100000011</v>
      </c>
      <c r="BN9" s="4">
        <v>86884.473699999988</v>
      </c>
      <c r="BO9" s="4">
        <v>51800.648999999976</v>
      </c>
      <c r="BP9" s="4">
        <v>32614.552999999985</v>
      </c>
      <c r="BQ9" s="4">
        <v>72528.591900000043</v>
      </c>
      <c r="BR9" s="4">
        <v>24563.901099999985</v>
      </c>
      <c r="BS9" s="4">
        <v>46560.719799999992</v>
      </c>
      <c r="BT9" s="4">
        <v>71531.647300000011</v>
      </c>
      <c r="BU9" s="4">
        <v>80642.329599999997</v>
      </c>
      <c r="BV9" s="4">
        <v>70386.78409999999</v>
      </c>
      <c r="BW9" s="4">
        <v>77337.759400000024</v>
      </c>
      <c r="BX9" s="4">
        <v>53705.5579</v>
      </c>
      <c r="BY9" s="4">
        <v>101061.05830000005</v>
      </c>
      <c r="BZ9" s="4">
        <v>114663.56630000001</v>
      </c>
      <c r="CA9" s="4">
        <v>80858.248299999905</v>
      </c>
      <c r="CB9" s="4">
        <v>69099.724600000001</v>
      </c>
      <c r="CC9" s="4">
        <v>56856.636899999954</v>
      </c>
      <c r="CD9" s="4"/>
      <c r="CK9" s="15">
        <v>84500</v>
      </c>
      <c r="CL9" s="15">
        <v>80600.000000000015</v>
      </c>
      <c r="CM9" s="15">
        <v>93210.000000000015</v>
      </c>
      <c r="CN9" s="15">
        <v>91000</v>
      </c>
      <c r="CO9" s="15">
        <v>78000</v>
      </c>
      <c r="CP9" s="15">
        <v>78000</v>
      </c>
      <c r="CQ9" s="15">
        <v>80600.000000000015</v>
      </c>
      <c r="CR9" s="15">
        <v>78000</v>
      </c>
      <c r="CS9" s="15">
        <v>84500</v>
      </c>
      <c r="CT9" s="15">
        <v>97500</v>
      </c>
      <c r="CU9" s="15">
        <v>104000</v>
      </c>
      <c r="CV9" s="15">
        <v>104000</v>
      </c>
    </row>
    <row r="10" spans="1:100" x14ac:dyDescent="0.25">
      <c r="A10" s="9" t="s">
        <v>731</v>
      </c>
      <c r="B10" s="10" t="s">
        <v>732</v>
      </c>
      <c r="C10" t="s">
        <v>2285</v>
      </c>
      <c r="D10" t="s">
        <v>2</v>
      </c>
      <c r="E10" s="4">
        <v>14300.890000000007</v>
      </c>
      <c r="F10" s="4">
        <v>21457.020000000019</v>
      </c>
      <c r="G10" s="4">
        <v>21181.26999999999</v>
      </c>
      <c r="H10" s="4">
        <v>26195.409999999982</v>
      </c>
      <c r="I10" s="4">
        <v>25759.03999999999</v>
      </c>
      <c r="J10" s="4">
        <v>19606.089999999997</v>
      </c>
      <c r="K10" s="4">
        <v>24363.370000000017</v>
      </c>
      <c r="L10" s="4">
        <v>17631.179999999997</v>
      </c>
      <c r="M10" s="4">
        <v>16272.6</v>
      </c>
      <c r="N10" s="4">
        <v>19786.93</v>
      </c>
      <c r="O10" s="4">
        <v>20049.789999999986</v>
      </c>
      <c r="P10" s="4">
        <v>10527.100000000002</v>
      </c>
      <c r="Q10" s="4">
        <v>12866.740000000005</v>
      </c>
      <c r="R10" s="4">
        <v>19283.320000000003</v>
      </c>
      <c r="S10" s="4">
        <v>17334.999999999996</v>
      </c>
      <c r="T10" s="4">
        <v>16526.899999999998</v>
      </c>
      <c r="U10" s="4">
        <v>13808.979999999998</v>
      </c>
      <c r="V10" s="4">
        <v>10963.14</v>
      </c>
      <c r="W10" s="4">
        <v>9896.149999999996</v>
      </c>
      <c r="X10" s="4">
        <v>17197.21</v>
      </c>
      <c r="Y10" s="4">
        <v>8470.7500000000018</v>
      </c>
      <c r="Z10" s="4">
        <v>5949.0600000000068</v>
      </c>
      <c r="AA10" s="4">
        <v>5992.02</v>
      </c>
      <c r="AB10" s="4">
        <v>8231.74</v>
      </c>
      <c r="AC10" s="4">
        <v>8304.0500000000065</v>
      </c>
      <c r="AD10" s="4">
        <v>5116.26</v>
      </c>
      <c r="AE10" s="4">
        <v>14049.69</v>
      </c>
      <c r="AF10" s="4">
        <v>4988.3199999999988</v>
      </c>
      <c r="AG10" s="4">
        <v>8875.5499999999993</v>
      </c>
      <c r="AH10" s="4">
        <v>4093.6099999999992</v>
      </c>
      <c r="AI10" s="4">
        <v>4598.9899999999989</v>
      </c>
      <c r="AJ10" s="4">
        <v>3215.6499999999996</v>
      </c>
      <c r="AK10" s="4">
        <v>2703.9300000000007</v>
      </c>
      <c r="AL10" s="4">
        <v>3156.66</v>
      </c>
      <c r="AM10" s="4">
        <v>6956.180000000003</v>
      </c>
      <c r="AN10" s="4">
        <v>4647.8399999999992</v>
      </c>
      <c r="AO10" s="4">
        <v>9870.3599999999988</v>
      </c>
      <c r="AP10" s="4">
        <v>8060.1500000000024</v>
      </c>
      <c r="AQ10" s="4">
        <v>15209.129999999996</v>
      </c>
      <c r="AR10" s="4">
        <v>14548.370000000003</v>
      </c>
      <c r="AS10" s="4">
        <v>10171.869999999999</v>
      </c>
      <c r="AT10" s="4">
        <v>9008.4000000000033</v>
      </c>
      <c r="AU10" s="4">
        <v>6707.8600000000015</v>
      </c>
      <c r="AV10" s="4">
        <v>6775.3700000000017</v>
      </c>
      <c r="AW10" s="4">
        <v>3881.0900000000006</v>
      </c>
      <c r="AX10" s="4">
        <v>3642.6200000000013</v>
      </c>
      <c r="AY10" s="4">
        <v>3797.760000000002</v>
      </c>
      <c r="AZ10" s="4">
        <v>4885.7700000000023</v>
      </c>
      <c r="BA10" s="4">
        <v>11429.660000000002</v>
      </c>
      <c r="BB10" s="4">
        <v>6688.9100000000017</v>
      </c>
      <c r="BC10" s="4">
        <v>13255.900000000005</v>
      </c>
      <c r="BD10" s="4">
        <v>10978.59</v>
      </c>
      <c r="BE10" s="4">
        <v>7099.2500000000009</v>
      </c>
      <c r="BF10" s="4">
        <v>7672.0499999999993</v>
      </c>
      <c r="BG10" s="4">
        <v>7999.5400000000009</v>
      </c>
      <c r="BH10" s="4">
        <v>6421.5700000000015</v>
      </c>
      <c r="BI10" s="4">
        <v>9960.4600000000046</v>
      </c>
      <c r="BJ10" s="4">
        <v>13076.000000000004</v>
      </c>
      <c r="BK10" s="4">
        <v>9497.86</v>
      </c>
      <c r="BL10" s="4">
        <v>10757.790000000008</v>
      </c>
      <c r="BM10" s="4">
        <v>19065.2</v>
      </c>
      <c r="BN10" s="4">
        <v>23505.29</v>
      </c>
      <c r="BO10" s="4">
        <v>29738.819999999996</v>
      </c>
      <c r="BP10" s="4">
        <v>26584.220000000005</v>
      </c>
      <c r="BQ10" s="4">
        <v>23309.710000000003</v>
      </c>
      <c r="BR10" s="4">
        <v>13671.800000000007</v>
      </c>
      <c r="BS10" s="4">
        <v>18372.260000000006</v>
      </c>
      <c r="BT10" s="4">
        <v>20616.730000000003</v>
      </c>
      <c r="BU10" s="4">
        <v>19851.68</v>
      </c>
      <c r="BV10" s="4">
        <v>16666.019999999997</v>
      </c>
      <c r="BW10" s="4">
        <v>15970.930000000011</v>
      </c>
      <c r="BX10" s="4">
        <v>18080.350000000006</v>
      </c>
      <c r="BY10" s="4">
        <v>22631.700000000012</v>
      </c>
      <c r="BZ10" s="4">
        <v>24001.750000000015</v>
      </c>
      <c r="CA10" s="4">
        <v>20065.590000000022</v>
      </c>
      <c r="CB10" s="4">
        <v>21523.120000000006</v>
      </c>
      <c r="CC10" s="4">
        <v>18682.310000000001</v>
      </c>
      <c r="CD10" s="4"/>
      <c r="CK10" s="15">
        <v>16160</v>
      </c>
      <c r="CL10" s="15">
        <v>16000</v>
      </c>
      <c r="CM10" s="15">
        <v>16640</v>
      </c>
      <c r="CN10" s="15">
        <v>16560</v>
      </c>
      <c r="CO10" s="15">
        <v>16640</v>
      </c>
      <c r="CP10" s="15">
        <v>16560</v>
      </c>
      <c r="CQ10" s="15">
        <v>16320</v>
      </c>
      <c r="CR10" s="15">
        <v>16320</v>
      </c>
      <c r="CS10" s="15">
        <v>16960</v>
      </c>
      <c r="CT10" s="15">
        <v>17280</v>
      </c>
      <c r="CU10" s="15">
        <v>17280</v>
      </c>
      <c r="CV10" s="15">
        <v>17280</v>
      </c>
    </row>
    <row r="11" spans="1:100" x14ac:dyDescent="0.25">
      <c r="A11" s="9" t="s">
        <v>731</v>
      </c>
      <c r="B11" s="10" t="s">
        <v>732</v>
      </c>
      <c r="C11" t="s">
        <v>2285</v>
      </c>
      <c r="D11" t="s">
        <v>3</v>
      </c>
      <c r="E11" s="4">
        <v>174017.71</v>
      </c>
      <c r="F11" s="4">
        <v>267763.93</v>
      </c>
      <c r="G11" s="4">
        <v>266123.63</v>
      </c>
      <c r="H11" s="4">
        <v>331490.77999999997</v>
      </c>
      <c r="I11" s="4">
        <v>323309.75999999995</v>
      </c>
      <c r="J11" s="4">
        <v>252615.42</v>
      </c>
      <c r="K11" s="4">
        <v>310884.35000000003</v>
      </c>
      <c r="L11" s="4">
        <v>220839.51</v>
      </c>
      <c r="M11" s="4">
        <v>212447.28999999998</v>
      </c>
      <c r="N11" s="4">
        <v>252178.94</v>
      </c>
      <c r="O11" s="4">
        <v>245460.33000000002</v>
      </c>
      <c r="P11" s="4">
        <v>143278.71000000005</v>
      </c>
      <c r="Q11" s="4">
        <v>181428.36</v>
      </c>
      <c r="R11" s="4">
        <v>253315.43000000008</v>
      </c>
      <c r="S11" s="4">
        <v>231901.16000000006</v>
      </c>
      <c r="T11" s="4">
        <v>218589.53999999998</v>
      </c>
      <c r="U11" s="4">
        <v>185328.33</v>
      </c>
      <c r="V11" s="4">
        <v>150652.53999999998</v>
      </c>
      <c r="W11" s="4">
        <v>143845.78</v>
      </c>
      <c r="X11" s="4">
        <v>234851.05999999994</v>
      </c>
      <c r="Y11" s="4">
        <v>110277.37999999998</v>
      </c>
      <c r="Z11" s="4">
        <v>80228.160000000003</v>
      </c>
      <c r="AA11" s="4">
        <v>79675.509999999995</v>
      </c>
      <c r="AB11" s="4">
        <v>108835.41000000002</v>
      </c>
      <c r="AC11" s="4">
        <v>109229.16</v>
      </c>
      <c r="AD11" s="4">
        <v>76031.87999999999</v>
      </c>
      <c r="AE11" s="4">
        <v>180282.09999999992</v>
      </c>
      <c r="AF11" s="4">
        <v>70079.55</v>
      </c>
      <c r="AG11" s="4">
        <v>128131.83000000002</v>
      </c>
      <c r="AH11" s="4">
        <v>61617.459999999985</v>
      </c>
      <c r="AI11" s="4">
        <v>61947.169999999991</v>
      </c>
      <c r="AJ11" s="4">
        <v>50160.729999999996</v>
      </c>
      <c r="AK11" s="4">
        <v>41688.779999999992</v>
      </c>
      <c r="AL11" s="4">
        <v>49514.45</v>
      </c>
      <c r="AM11" s="4">
        <v>102592.49000000002</v>
      </c>
      <c r="AN11" s="4">
        <v>66051.450000000012</v>
      </c>
      <c r="AO11" s="4">
        <v>147338.75999999998</v>
      </c>
      <c r="AP11" s="4">
        <v>127499.26</v>
      </c>
      <c r="AQ11" s="4">
        <v>228694.29</v>
      </c>
      <c r="AR11" s="4">
        <v>237094.93000000002</v>
      </c>
      <c r="AS11" s="4">
        <v>160339.45000000001</v>
      </c>
      <c r="AT11" s="4">
        <v>147186.81999999998</v>
      </c>
      <c r="AU11" s="4">
        <v>108348.79</v>
      </c>
      <c r="AV11" s="4">
        <v>113542.71999999997</v>
      </c>
      <c r="AW11" s="4">
        <v>67350.62000000001</v>
      </c>
      <c r="AX11" s="4">
        <v>58659.710000000006</v>
      </c>
      <c r="AY11" s="4">
        <v>60742.100000000006</v>
      </c>
      <c r="AZ11" s="4">
        <v>80932.92</v>
      </c>
      <c r="BA11" s="4">
        <v>158518.33000000005</v>
      </c>
      <c r="BB11" s="4">
        <v>104418.79000000001</v>
      </c>
      <c r="BC11" s="4">
        <v>196270.45999999996</v>
      </c>
      <c r="BD11" s="4">
        <v>153974.59999999998</v>
      </c>
      <c r="BE11" s="4">
        <v>107550.44000000002</v>
      </c>
      <c r="BF11" s="4">
        <v>111252.19</v>
      </c>
      <c r="BG11" s="4">
        <v>118340.15999999999</v>
      </c>
      <c r="BH11" s="4">
        <v>85245.59</v>
      </c>
      <c r="BI11" s="4">
        <v>123108.93</v>
      </c>
      <c r="BJ11" s="4">
        <v>155946.62000000005</v>
      </c>
      <c r="BK11" s="4">
        <v>123342.51999999997</v>
      </c>
      <c r="BL11" s="4">
        <v>129734.33</v>
      </c>
      <c r="BM11" s="4">
        <v>218816.95</v>
      </c>
      <c r="BN11" s="4">
        <v>258752.97999999995</v>
      </c>
      <c r="BO11" s="4">
        <v>321129.73</v>
      </c>
      <c r="BP11" s="4">
        <v>271379.46999999997</v>
      </c>
      <c r="BQ11" s="4">
        <v>255595.74999999997</v>
      </c>
      <c r="BR11" s="4">
        <v>143602.74</v>
      </c>
      <c r="BS11" s="4">
        <v>198197.43</v>
      </c>
      <c r="BT11" s="4">
        <v>222071.57000000009</v>
      </c>
      <c r="BU11" s="4">
        <v>212655.47</v>
      </c>
      <c r="BV11" s="4">
        <v>176446.09</v>
      </c>
      <c r="BW11" s="4">
        <v>176572.98999999996</v>
      </c>
      <c r="BX11" s="4">
        <v>196435.34999999998</v>
      </c>
      <c r="BY11" s="4">
        <v>255563.45999999996</v>
      </c>
      <c r="BZ11" s="4">
        <v>281091.02</v>
      </c>
      <c r="CA11" s="4">
        <v>228100.84999999995</v>
      </c>
      <c r="CB11" s="4">
        <v>243606.17999999991</v>
      </c>
      <c r="CC11" s="4">
        <v>200433.50999999998</v>
      </c>
      <c r="CD11" s="4"/>
      <c r="CK11" s="15">
        <v>202000</v>
      </c>
      <c r="CL11" s="15">
        <v>200000</v>
      </c>
      <c r="CM11" s="15">
        <v>208000</v>
      </c>
      <c r="CN11" s="15">
        <v>207000</v>
      </c>
      <c r="CO11" s="15">
        <v>208000</v>
      </c>
      <c r="CP11" s="15">
        <v>207000</v>
      </c>
      <c r="CQ11" s="15">
        <v>204000</v>
      </c>
      <c r="CR11" s="15">
        <v>204000</v>
      </c>
      <c r="CS11" s="15">
        <v>212000</v>
      </c>
      <c r="CT11" s="15">
        <v>216000</v>
      </c>
      <c r="CU11" s="15">
        <v>216000</v>
      </c>
      <c r="CV11" s="15">
        <v>216000</v>
      </c>
    </row>
    <row r="12" spans="1:100" x14ac:dyDescent="0.25">
      <c r="A12" s="9" t="s">
        <v>731</v>
      </c>
      <c r="B12" s="10" t="s">
        <v>732</v>
      </c>
      <c r="C12" t="s">
        <v>2285</v>
      </c>
      <c r="D12" t="s">
        <v>4</v>
      </c>
      <c r="E12" s="4">
        <v>39275.99059999999</v>
      </c>
      <c r="F12" s="4">
        <v>59692.520000000019</v>
      </c>
      <c r="G12" s="4">
        <v>61597.105029999999</v>
      </c>
      <c r="H12" s="4">
        <v>76312.818400000018</v>
      </c>
      <c r="I12" s="4">
        <v>59961.253899999989</v>
      </c>
      <c r="J12" s="4">
        <v>54427.195600000014</v>
      </c>
      <c r="K12" s="4">
        <v>66988.848173999955</v>
      </c>
      <c r="L12" s="4">
        <v>45027.968000000001</v>
      </c>
      <c r="M12" s="4">
        <v>51953.077999999958</v>
      </c>
      <c r="N12" s="4">
        <v>57556.092599999967</v>
      </c>
      <c r="O12" s="4">
        <v>57524.722000000016</v>
      </c>
      <c r="P12" s="4">
        <v>39979.441300000006</v>
      </c>
      <c r="Q12" s="4">
        <v>45750.99230000002</v>
      </c>
      <c r="R12" s="4">
        <v>66686.077900000062</v>
      </c>
      <c r="S12" s="4">
        <v>55244.684999999976</v>
      </c>
      <c r="T12" s="4">
        <v>46660.639499999997</v>
      </c>
      <c r="U12" s="4">
        <v>48896.105300000003</v>
      </c>
      <c r="V12" s="4">
        <v>38135.234300000026</v>
      </c>
      <c r="W12" s="4">
        <v>37226.993400000007</v>
      </c>
      <c r="X12" s="4">
        <v>34133.244299999991</v>
      </c>
      <c r="Y12" s="4">
        <v>25374.210900000013</v>
      </c>
      <c r="Z12" s="4">
        <v>18211.129900000004</v>
      </c>
      <c r="AA12" s="4">
        <v>19607.709400000007</v>
      </c>
      <c r="AB12" s="4">
        <v>23618.367299999998</v>
      </c>
      <c r="AC12" s="4">
        <v>24152.033199999998</v>
      </c>
      <c r="AD12" s="4">
        <v>18548.913500000002</v>
      </c>
      <c r="AE12" s="4">
        <v>35930.436199999989</v>
      </c>
      <c r="AF12" s="4">
        <v>14386.6041</v>
      </c>
      <c r="AG12" s="4">
        <v>39346.535799999998</v>
      </c>
      <c r="AH12" s="4">
        <v>14102.150699999998</v>
      </c>
      <c r="AI12" s="4">
        <v>7276.7204000000029</v>
      </c>
      <c r="AJ12" s="4">
        <v>11494.213099999994</v>
      </c>
      <c r="AK12" s="4">
        <v>9805.950200000003</v>
      </c>
      <c r="AL12" s="4">
        <v>13143.0993</v>
      </c>
      <c r="AM12" s="4">
        <v>18507.105199999998</v>
      </c>
      <c r="AN12" s="4">
        <v>12067.938100000003</v>
      </c>
      <c r="AO12" s="4">
        <v>31929.60449999999</v>
      </c>
      <c r="AP12" s="4">
        <v>25153.248599999981</v>
      </c>
      <c r="AQ12" s="4">
        <v>9293.2572</v>
      </c>
      <c r="AR12" s="4">
        <v>22874.254000000004</v>
      </c>
      <c r="AS12" s="4">
        <v>20715.276599999997</v>
      </c>
      <c r="AT12" s="4">
        <v>25517.558299999986</v>
      </c>
      <c r="AU12" s="4">
        <v>14653.437899999997</v>
      </c>
      <c r="AV12" s="4">
        <v>22017.821500000005</v>
      </c>
      <c r="AW12" s="4">
        <v>12169.301000000003</v>
      </c>
      <c r="AX12" s="4">
        <v>9370.4491999999991</v>
      </c>
      <c r="AY12" s="4">
        <v>8881.2373000000043</v>
      </c>
      <c r="AZ12" s="4">
        <v>12497.886400000003</v>
      </c>
      <c r="BA12" s="4">
        <v>15153.831999999995</v>
      </c>
      <c r="BB12" s="4">
        <v>24263.611700000012</v>
      </c>
      <c r="BC12" s="4">
        <v>35959.041000000005</v>
      </c>
      <c r="BD12" s="4">
        <v>28202.487100000002</v>
      </c>
      <c r="BE12" s="4">
        <v>28711.359499999999</v>
      </c>
      <c r="BF12" s="4">
        <v>32074.267299999992</v>
      </c>
      <c r="BG12" s="4">
        <v>36730.998400000004</v>
      </c>
      <c r="BH12" s="4">
        <v>19805.045899999997</v>
      </c>
      <c r="BI12" s="4">
        <v>23262.412799999991</v>
      </c>
      <c r="BJ12" s="4">
        <v>25522.813600000001</v>
      </c>
      <c r="BK12" s="4">
        <v>21484.167099999984</v>
      </c>
      <c r="BL12" s="4">
        <v>27421.14060000001</v>
      </c>
      <c r="BM12" s="4">
        <v>35753.043199999986</v>
      </c>
      <c r="BN12" s="4">
        <v>40433.021899999992</v>
      </c>
      <c r="BO12" s="4">
        <v>45089.427799999983</v>
      </c>
      <c r="BP12" s="4">
        <v>20937.448199999995</v>
      </c>
      <c r="BQ12" s="4">
        <v>33616.553800000002</v>
      </c>
      <c r="BR12" s="4">
        <v>14285.363000000001</v>
      </c>
      <c r="BS12" s="4">
        <v>27517.160900000003</v>
      </c>
      <c r="BT12" s="4">
        <v>32495.91439999998</v>
      </c>
      <c r="BU12" s="4">
        <v>29349.293300000001</v>
      </c>
      <c r="BV12" s="4">
        <v>23022.419799999996</v>
      </c>
      <c r="BW12" s="4">
        <v>29936.829399999988</v>
      </c>
      <c r="BX12" s="4">
        <v>33432.036899999985</v>
      </c>
      <c r="BY12" s="4">
        <v>41812.177000000011</v>
      </c>
      <c r="BZ12" s="4">
        <v>54933.527600000045</v>
      </c>
      <c r="CA12" s="4">
        <v>41229.37490000001</v>
      </c>
      <c r="CB12" s="4">
        <v>50112.139900000002</v>
      </c>
      <c r="CC12" s="4">
        <v>32395.12539999999</v>
      </c>
      <c r="CD12" s="4"/>
      <c r="CK12" s="15">
        <v>26260</v>
      </c>
      <c r="CL12" s="15">
        <v>26000</v>
      </c>
      <c r="CM12" s="15">
        <v>27040</v>
      </c>
      <c r="CN12" s="15">
        <v>26910</v>
      </c>
      <c r="CO12" s="15">
        <v>27040</v>
      </c>
      <c r="CP12" s="15">
        <v>26910</v>
      </c>
      <c r="CQ12" s="15">
        <v>26520</v>
      </c>
      <c r="CR12" s="15">
        <v>26520</v>
      </c>
      <c r="CS12" s="15">
        <v>27560.000000000004</v>
      </c>
      <c r="CT12" s="15">
        <v>28080.000000000004</v>
      </c>
      <c r="CU12" s="15">
        <v>28080.000000000004</v>
      </c>
      <c r="CV12" s="15">
        <v>28080.000000000004</v>
      </c>
    </row>
    <row r="13" spans="1:100" x14ac:dyDescent="0.25">
      <c r="A13" s="11" t="s">
        <v>733</v>
      </c>
      <c r="B13" s="10" t="s">
        <v>734</v>
      </c>
      <c r="C13" t="s">
        <v>2285</v>
      </c>
      <c r="D13" t="s">
        <v>2</v>
      </c>
      <c r="E13" s="4">
        <v>9089.6000000000022</v>
      </c>
      <c r="F13" s="4">
        <v>4356.8</v>
      </c>
      <c r="G13" s="4">
        <v>10387.799999999999</v>
      </c>
      <c r="H13" s="4">
        <v>7390.2</v>
      </c>
      <c r="I13" s="4">
        <v>7699.4000000000005</v>
      </c>
      <c r="J13" s="4">
        <v>2151.6</v>
      </c>
      <c r="K13" s="4">
        <v>8718.9500000000007</v>
      </c>
      <c r="L13" s="4">
        <v>8120.2</v>
      </c>
      <c r="M13" s="4">
        <v>11098.199999999999</v>
      </c>
      <c r="N13" s="4">
        <v>8752.5999999999985</v>
      </c>
      <c r="O13" s="4">
        <v>11675.85</v>
      </c>
      <c r="P13" s="4">
        <v>8388.4</v>
      </c>
      <c r="Q13" s="4">
        <v>8265.75</v>
      </c>
      <c r="R13" s="4">
        <v>8365.8000000000011</v>
      </c>
      <c r="S13" s="4">
        <v>6552.6</v>
      </c>
      <c r="T13" s="4">
        <v>4176.0999999999995</v>
      </c>
      <c r="U13" s="4">
        <v>4881.6000000000004</v>
      </c>
      <c r="V13" s="4">
        <v>6730.9999999999982</v>
      </c>
      <c r="W13" s="4">
        <v>2900.7</v>
      </c>
      <c r="X13" s="4">
        <v>5023.3500000000004</v>
      </c>
      <c r="Y13" s="4">
        <v>7998</v>
      </c>
      <c r="Z13" s="4">
        <v>7991.0500000000011</v>
      </c>
      <c r="AA13" s="4">
        <v>9978.600000000004</v>
      </c>
      <c r="AB13" s="4">
        <v>10607.599999999999</v>
      </c>
      <c r="AC13" s="4">
        <v>12819.1</v>
      </c>
      <c r="AD13" s="4">
        <v>11645.400000000003</v>
      </c>
      <c r="AE13" s="4">
        <v>8669.2999999999993</v>
      </c>
      <c r="AF13" s="4">
        <v>12982.300000000001</v>
      </c>
      <c r="AG13" s="4">
        <v>11464.1</v>
      </c>
      <c r="AH13" s="4">
        <v>8013.0999999999985</v>
      </c>
      <c r="AI13" s="4">
        <v>8919.4</v>
      </c>
      <c r="AJ13" s="4">
        <v>8629.2000000000007</v>
      </c>
      <c r="AK13" s="4">
        <v>4778.3999999999996</v>
      </c>
      <c r="AL13" s="4">
        <v>10113</v>
      </c>
      <c r="AM13" s="4">
        <v>9508.4</v>
      </c>
      <c r="AN13" s="4">
        <v>10328</v>
      </c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</row>
    <row r="14" spans="1:100" x14ac:dyDescent="0.25">
      <c r="A14" s="11" t="s">
        <v>733</v>
      </c>
      <c r="B14" s="10" t="s">
        <v>734</v>
      </c>
      <c r="C14" t="s">
        <v>2285</v>
      </c>
      <c r="D14" t="s">
        <v>3</v>
      </c>
      <c r="E14" s="4">
        <v>203386.25</v>
      </c>
      <c r="F14" s="4">
        <v>111300</v>
      </c>
      <c r="G14" s="4">
        <v>178064</v>
      </c>
      <c r="H14" s="4">
        <v>131620</v>
      </c>
      <c r="I14" s="4">
        <v>117210.25</v>
      </c>
      <c r="J14" s="4">
        <v>48328.75</v>
      </c>
      <c r="K14" s="4">
        <v>124066</v>
      </c>
      <c r="L14" s="4">
        <v>120074</v>
      </c>
      <c r="M14" s="4">
        <v>146859</v>
      </c>
      <c r="N14" s="4">
        <v>120598</v>
      </c>
      <c r="O14" s="4">
        <v>152199</v>
      </c>
      <c r="P14" s="4">
        <v>109241</v>
      </c>
      <c r="Q14" s="4">
        <v>116265</v>
      </c>
      <c r="R14" s="4">
        <v>101910</v>
      </c>
      <c r="S14" s="4">
        <v>88458</v>
      </c>
      <c r="T14" s="4">
        <v>61969</v>
      </c>
      <c r="U14" s="4">
        <v>61392</v>
      </c>
      <c r="V14" s="4">
        <v>82083</v>
      </c>
      <c r="W14" s="4">
        <v>44726</v>
      </c>
      <c r="X14" s="4">
        <v>65413</v>
      </c>
      <c r="Y14" s="4">
        <v>100911.86</v>
      </c>
      <c r="Z14" s="4">
        <v>128333.98</v>
      </c>
      <c r="AA14" s="4">
        <v>152517</v>
      </c>
      <c r="AB14" s="4">
        <v>161772</v>
      </c>
      <c r="AC14" s="4">
        <v>164556</v>
      </c>
      <c r="AD14" s="4">
        <v>165522</v>
      </c>
      <c r="AE14" s="4">
        <v>162510.35</v>
      </c>
      <c r="AF14" s="4">
        <v>181966.1</v>
      </c>
      <c r="AG14" s="4">
        <v>167037.54999999999</v>
      </c>
      <c r="AH14" s="4">
        <v>108628</v>
      </c>
      <c r="AI14" s="4">
        <v>120725.95000000001</v>
      </c>
      <c r="AJ14" s="4">
        <v>125863.4</v>
      </c>
      <c r="AK14" s="4">
        <v>63980.450000000004</v>
      </c>
      <c r="AL14" s="4">
        <v>134080.47</v>
      </c>
      <c r="AM14" s="4">
        <v>132292.85</v>
      </c>
      <c r="AN14" s="4">
        <v>130194.40000000001</v>
      </c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</row>
    <row r="15" spans="1:100" x14ac:dyDescent="0.25">
      <c r="A15" s="11" t="s">
        <v>733</v>
      </c>
      <c r="B15" s="10" t="s">
        <v>734</v>
      </c>
      <c r="C15" t="s">
        <v>2285</v>
      </c>
      <c r="D15" t="s">
        <v>4</v>
      </c>
      <c r="E15" s="4">
        <v>127779.57179999989</v>
      </c>
      <c r="F15" s="4">
        <v>71776.096099999995</v>
      </c>
      <c r="G15" s="4">
        <v>109698.15870000016</v>
      </c>
      <c r="H15" s="4">
        <v>81269.018600000025</v>
      </c>
      <c r="I15" s="4">
        <v>67653.346400000009</v>
      </c>
      <c r="J15" s="4">
        <v>31384.395400000009</v>
      </c>
      <c r="K15" s="4">
        <v>64702.600799999993</v>
      </c>
      <c r="L15" s="4">
        <v>75224.762699999977</v>
      </c>
      <c r="M15" s="4">
        <v>91630.751100000023</v>
      </c>
      <c r="N15" s="4">
        <v>72637.946300000011</v>
      </c>
      <c r="O15" s="4">
        <v>95496.114399999962</v>
      </c>
      <c r="P15" s="4">
        <v>68297.300300000003</v>
      </c>
      <c r="Q15" s="4">
        <v>67312.809600000022</v>
      </c>
      <c r="R15" s="4">
        <v>61340.857399999994</v>
      </c>
      <c r="S15" s="4">
        <v>55907.302600000017</v>
      </c>
      <c r="T15" s="4">
        <v>36249.467500000006</v>
      </c>
      <c r="U15" s="4">
        <v>37398.597300000001</v>
      </c>
      <c r="V15" s="4">
        <v>53011.052599999988</v>
      </c>
      <c r="W15" s="4">
        <v>28655.250299999996</v>
      </c>
      <c r="X15" s="4">
        <v>38676.569700000007</v>
      </c>
      <c r="Y15" s="4">
        <v>62927.723199999979</v>
      </c>
      <c r="Z15" s="4">
        <v>80757.676999999996</v>
      </c>
      <c r="AA15" s="4">
        <v>96999.410100000023</v>
      </c>
      <c r="AB15" s="4">
        <v>92634.787100000001</v>
      </c>
      <c r="AC15" s="4">
        <v>94210.678499999965</v>
      </c>
      <c r="AD15" s="4">
        <v>101115.0436</v>
      </c>
      <c r="AE15" s="4">
        <v>97320.962499999965</v>
      </c>
      <c r="AF15" s="4">
        <v>108266.8842</v>
      </c>
      <c r="AG15" s="4">
        <v>100660.92360000005</v>
      </c>
      <c r="AH15" s="4">
        <v>56207.187899999997</v>
      </c>
      <c r="AI15" s="4">
        <v>69562.197599999985</v>
      </c>
      <c r="AJ15" s="4">
        <v>63351.578400000006</v>
      </c>
      <c r="AK15" s="4">
        <v>33682.430500000002</v>
      </c>
      <c r="AL15" s="4">
        <v>75616.080099999977</v>
      </c>
      <c r="AM15" s="4">
        <v>79391.088000000003</v>
      </c>
      <c r="AN15" s="4">
        <v>74084.091600000014</v>
      </c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</row>
    <row r="16" spans="1:100" x14ac:dyDescent="0.25">
      <c r="A16" s="11" t="s">
        <v>735</v>
      </c>
      <c r="B16" s="10" t="s">
        <v>747</v>
      </c>
      <c r="C16" t="s">
        <v>2285</v>
      </c>
      <c r="D16" t="s">
        <v>2</v>
      </c>
      <c r="E16" s="4">
        <v>22181.580000000005</v>
      </c>
      <c r="F16" s="4">
        <v>19825.610000000008</v>
      </c>
      <c r="G16" s="4">
        <v>16203.480000000003</v>
      </c>
      <c r="H16" s="4">
        <v>22944.37000000001</v>
      </c>
      <c r="I16" s="4">
        <v>13755.260000000002</v>
      </c>
      <c r="J16" s="4">
        <v>17393.29</v>
      </c>
      <c r="K16" s="4">
        <v>13554.559999999994</v>
      </c>
      <c r="L16" s="4">
        <v>19467.510000000006</v>
      </c>
      <c r="M16" s="4">
        <v>25596.899999999998</v>
      </c>
      <c r="N16" s="4">
        <v>28203.439999999999</v>
      </c>
      <c r="O16" s="4">
        <v>19739.159999999996</v>
      </c>
      <c r="P16" s="4">
        <v>22247.549999999996</v>
      </c>
      <c r="Q16" s="4">
        <v>24980.83</v>
      </c>
      <c r="R16" s="4">
        <v>43615.909999999953</v>
      </c>
      <c r="S16" s="4">
        <v>29217.649999999994</v>
      </c>
      <c r="T16" s="4">
        <v>23838.149999999998</v>
      </c>
      <c r="U16" s="4">
        <v>35379.169999999991</v>
      </c>
      <c r="V16" s="4">
        <v>33858.46</v>
      </c>
      <c r="W16" s="4">
        <v>37542.14</v>
      </c>
      <c r="X16" s="4">
        <v>37722.040000000015</v>
      </c>
      <c r="Y16" s="4">
        <v>49351.500000000022</v>
      </c>
      <c r="Z16" s="4">
        <v>71795.200000000055</v>
      </c>
      <c r="AA16" s="4">
        <v>56209.89999999998</v>
      </c>
      <c r="AB16" s="4">
        <v>40687.069999999971</v>
      </c>
      <c r="AC16" s="4">
        <v>59197.100000000013</v>
      </c>
      <c r="AD16" s="4">
        <v>66124.070000000022</v>
      </c>
      <c r="AE16" s="4">
        <v>73373.719999999987</v>
      </c>
      <c r="AF16" s="4">
        <v>50589.30999999999</v>
      </c>
      <c r="AG16" s="4">
        <v>41426.919999999976</v>
      </c>
      <c r="AH16" s="4">
        <v>32321.159999999993</v>
      </c>
      <c r="AI16" s="4">
        <v>41334.819999999978</v>
      </c>
      <c r="AJ16" s="4">
        <v>57322.580000000024</v>
      </c>
      <c r="AK16" s="4">
        <v>30747.770000000019</v>
      </c>
      <c r="AL16" s="4">
        <v>42708.2</v>
      </c>
      <c r="AM16" s="4">
        <v>42319.119999999981</v>
      </c>
      <c r="AN16" s="4">
        <v>39558.689999999995</v>
      </c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>
        <v>10</v>
      </c>
      <c r="BC16" s="4"/>
      <c r="BD16" s="4"/>
      <c r="BE16" s="4"/>
      <c r="BF16" s="4"/>
      <c r="BG16" s="4"/>
      <c r="BH16" s="4"/>
      <c r="BI16" s="4"/>
      <c r="BJ16" s="4">
        <v>0.1</v>
      </c>
      <c r="BK16" s="4"/>
      <c r="BL16" s="4"/>
      <c r="BM16" s="4"/>
      <c r="BN16" s="4">
        <v>350</v>
      </c>
      <c r="BO16" s="4"/>
      <c r="BP16" s="4"/>
      <c r="BQ16" s="4">
        <v>540</v>
      </c>
      <c r="BR16" s="4"/>
      <c r="BS16" s="4"/>
      <c r="BT16" s="4"/>
      <c r="BU16" s="4"/>
      <c r="BV16" s="4"/>
      <c r="BW16" s="4"/>
      <c r="BX16" s="4"/>
      <c r="BY16" s="4">
        <v>10</v>
      </c>
      <c r="BZ16" s="4"/>
      <c r="CA16" s="4"/>
      <c r="CB16" s="4">
        <v>1410</v>
      </c>
      <c r="CC16" s="4"/>
      <c r="CD16" s="4"/>
    </row>
    <row r="17" spans="1:100" x14ac:dyDescent="0.25">
      <c r="A17" s="11" t="s">
        <v>735</v>
      </c>
      <c r="B17" s="10" t="s">
        <v>747</v>
      </c>
      <c r="C17" t="s">
        <v>2285</v>
      </c>
      <c r="D17" t="s">
        <v>3</v>
      </c>
      <c r="E17" s="4">
        <v>247620.12</v>
      </c>
      <c r="F17" s="4">
        <v>222627.61000000002</v>
      </c>
      <c r="G17" s="4">
        <v>183629.8</v>
      </c>
      <c r="H17" s="4">
        <v>255573.34000000005</v>
      </c>
      <c r="I17" s="4">
        <v>134202.69</v>
      </c>
      <c r="J17" s="4">
        <v>197556.03</v>
      </c>
      <c r="K17" s="4">
        <v>165928.20000000001</v>
      </c>
      <c r="L17" s="4">
        <v>198186.28000000003</v>
      </c>
      <c r="M17" s="4">
        <v>289472.89</v>
      </c>
      <c r="N17" s="4">
        <v>312133.15000000008</v>
      </c>
      <c r="O17" s="4">
        <v>209226.62999999998</v>
      </c>
      <c r="P17" s="4">
        <v>248173.79000000004</v>
      </c>
      <c r="Q17" s="4">
        <v>258070.74</v>
      </c>
      <c r="R17" s="4">
        <v>479978.26000000007</v>
      </c>
      <c r="S17" s="4">
        <v>339063.5</v>
      </c>
      <c r="T17" s="4">
        <v>245594.57</v>
      </c>
      <c r="U17" s="4">
        <v>395437.79999999993</v>
      </c>
      <c r="V17" s="4">
        <v>379704.83</v>
      </c>
      <c r="W17" s="4">
        <v>426296.46</v>
      </c>
      <c r="X17" s="4">
        <v>411241.06999999989</v>
      </c>
      <c r="Y17" s="4">
        <v>522611.11000000004</v>
      </c>
      <c r="Z17" s="4">
        <v>745553.60999999987</v>
      </c>
      <c r="AA17" s="4">
        <v>610145.51</v>
      </c>
      <c r="AB17" s="4">
        <v>446418.24</v>
      </c>
      <c r="AC17" s="4">
        <v>651924.98999999987</v>
      </c>
      <c r="AD17" s="4">
        <v>746261.44</v>
      </c>
      <c r="AE17" s="4">
        <v>818959.70000000007</v>
      </c>
      <c r="AF17" s="4">
        <v>627586.06000000006</v>
      </c>
      <c r="AG17" s="4">
        <v>548443.32999999996</v>
      </c>
      <c r="AH17" s="4">
        <v>436225.68000000011</v>
      </c>
      <c r="AI17" s="4">
        <v>515827.68000000005</v>
      </c>
      <c r="AJ17" s="4">
        <v>744576.48999999987</v>
      </c>
      <c r="AK17" s="4">
        <v>410537.12</v>
      </c>
      <c r="AL17" s="4">
        <v>533940.72</v>
      </c>
      <c r="AM17" s="4">
        <v>537738.41999999981</v>
      </c>
      <c r="AN17" s="4">
        <v>501884.9</v>
      </c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>
        <v>100</v>
      </c>
      <c r="BC17" s="4"/>
      <c r="BD17" s="4"/>
      <c r="BE17" s="4"/>
      <c r="BF17" s="4"/>
      <c r="BG17" s="4"/>
      <c r="BH17" s="4"/>
      <c r="BI17" s="4"/>
      <c r="BJ17" s="4">
        <v>250</v>
      </c>
      <c r="BK17" s="4"/>
      <c r="BL17" s="4"/>
      <c r="BM17" s="4"/>
      <c r="BN17" s="4">
        <v>14750</v>
      </c>
      <c r="BO17" s="4"/>
      <c r="BP17" s="4"/>
      <c r="BQ17" s="4">
        <v>7784.64</v>
      </c>
      <c r="BR17" s="4"/>
      <c r="BS17" s="4"/>
      <c r="BT17" s="4"/>
      <c r="BU17" s="4"/>
      <c r="BV17" s="4"/>
      <c r="BW17" s="4"/>
      <c r="BX17" s="4"/>
      <c r="BY17" s="4">
        <v>100</v>
      </c>
      <c r="BZ17" s="4"/>
      <c r="CA17" s="4"/>
      <c r="CB17" s="4">
        <v>2009.25</v>
      </c>
      <c r="CC17" s="4"/>
      <c r="CD17" s="4"/>
    </row>
    <row r="18" spans="1:100" x14ac:dyDescent="0.25">
      <c r="A18" s="11" t="s">
        <v>735</v>
      </c>
      <c r="B18" s="10" t="s">
        <v>747</v>
      </c>
      <c r="C18" t="s">
        <v>2285</v>
      </c>
      <c r="D18" t="s">
        <v>4</v>
      </c>
      <c r="E18" s="4">
        <v>40876.2693</v>
      </c>
      <c r="F18" s="4">
        <v>33171.011200000001</v>
      </c>
      <c r="G18" s="4">
        <v>25793.149899999997</v>
      </c>
      <c r="H18" s="4">
        <v>41898.462399999989</v>
      </c>
      <c r="I18" s="4">
        <v>9730.2325000000019</v>
      </c>
      <c r="J18" s="4">
        <v>31546.048899999998</v>
      </c>
      <c r="K18" s="4">
        <v>36112.52080000002</v>
      </c>
      <c r="L18" s="4">
        <v>15156.201400000002</v>
      </c>
      <c r="M18" s="4">
        <v>44273.869900000012</v>
      </c>
      <c r="N18" s="4">
        <v>37911.469900000004</v>
      </c>
      <c r="O18" s="4">
        <v>16857.679899999996</v>
      </c>
      <c r="P18" s="4">
        <v>27716.239999999994</v>
      </c>
      <c r="Q18" s="4">
        <v>21198.319600000006</v>
      </c>
      <c r="R18" s="4">
        <v>52787.408600000017</v>
      </c>
      <c r="S18" s="4">
        <v>55082.691600000006</v>
      </c>
      <c r="T18" s="4">
        <v>21110.42</v>
      </c>
      <c r="U18" s="4">
        <v>51618.33189999999</v>
      </c>
      <c r="V18" s="4">
        <v>42554.229799999994</v>
      </c>
      <c r="W18" s="4">
        <v>44567.219499999992</v>
      </c>
      <c r="X18" s="4">
        <v>36917.639999999992</v>
      </c>
      <c r="Y18" s="4">
        <v>25183.029800000008</v>
      </c>
      <c r="Z18" s="4">
        <v>62661.275599999986</v>
      </c>
      <c r="AA18" s="4">
        <v>68034.260000000009</v>
      </c>
      <c r="AB18" s="4">
        <v>40089.770000000011</v>
      </c>
      <c r="AC18" s="4">
        <v>86766.258900000015</v>
      </c>
      <c r="AD18" s="4">
        <v>112270.25900000001</v>
      </c>
      <c r="AE18" s="4">
        <v>129845.57</v>
      </c>
      <c r="AF18" s="4">
        <v>142198.31760000001</v>
      </c>
      <c r="AG18" s="4">
        <v>98625.836100000044</v>
      </c>
      <c r="AH18" s="4">
        <v>67216.952100000111</v>
      </c>
      <c r="AI18" s="4">
        <v>27152.080500000004</v>
      </c>
      <c r="AJ18" s="4">
        <v>82463.464200000089</v>
      </c>
      <c r="AK18" s="4">
        <v>55773.521400000005</v>
      </c>
      <c r="AL18" s="4">
        <v>51972.573100000016</v>
      </c>
      <c r="AM18" s="4">
        <v>60170.486000000034</v>
      </c>
      <c r="AN18" s="4">
        <v>44210.682399999976</v>
      </c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>
        <v>35</v>
      </c>
      <c r="BC18" s="4"/>
      <c r="BD18" s="4"/>
      <c r="BE18" s="4"/>
      <c r="BF18" s="4"/>
      <c r="BG18" s="4"/>
      <c r="BH18" s="4"/>
      <c r="BI18" s="4"/>
      <c r="BJ18" s="4">
        <v>249.35</v>
      </c>
      <c r="BK18" s="4"/>
      <c r="BL18" s="4"/>
      <c r="BM18" s="4"/>
      <c r="BN18" s="4">
        <v>2750</v>
      </c>
      <c r="BO18" s="4"/>
      <c r="BP18" s="4"/>
      <c r="BQ18" s="4">
        <v>-6265.36</v>
      </c>
      <c r="BR18" s="4"/>
      <c r="BS18" s="4"/>
      <c r="BT18" s="4"/>
      <c r="BU18" s="4"/>
      <c r="BV18" s="4"/>
      <c r="BW18" s="4"/>
      <c r="BX18" s="4"/>
      <c r="BY18" s="4">
        <v>35</v>
      </c>
      <c r="BZ18" s="4"/>
      <c r="CA18" s="4"/>
      <c r="CB18" s="4">
        <v>-7155.75</v>
      </c>
      <c r="CC18" s="4"/>
      <c r="CD18" s="4"/>
    </row>
    <row r="19" spans="1:100" x14ac:dyDescent="0.25">
      <c r="A19" s="11" t="s">
        <v>736</v>
      </c>
      <c r="B19" s="10" t="s">
        <v>747</v>
      </c>
      <c r="C19" t="s">
        <v>2285</v>
      </c>
      <c r="D19" t="s">
        <v>2</v>
      </c>
      <c r="E19" s="4">
        <v>1001.8</v>
      </c>
      <c r="F19" s="4">
        <v>1231.5199999999998</v>
      </c>
      <c r="G19" s="4">
        <v>2369.89</v>
      </c>
      <c r="H19" s="4">
        <v>1012.1700000000001</v>
      </c>
      <c r="I19" s="4">
        <v>2048.7099999999996</v>
      </c>
      <c r="J19" s="4">
        <v>2212.2099999999996</v>
      </c>
      <c r="K19" s="4">
        <v>70.849999999999994</v>
      </c>
      <c r="L19" s="4">
        <v>1593.0299999999997</v>
      </c>
      <c r="M19" s="4">
        <v>996.48</v>
      </c>
      <c r="N19" s="4">
        <v>20.89</v>
      </c>
      <c r="O19" s="4">
        <v>2064.1800000000003</v>
      </c>
      <c r="P19" s="4">
        <v>2825.2500000000005</v>
      </c>
      <c r="Q19" s="4">
        <v>2461.3100000000013</v>
      </c>
      <c r="R19" s="4">
        <v>2572.5899999999997</v>
      </c>
      <c r="S19" s="4">
        <v>1710.4899999999996</v>
      </c>
      <c r="T19" s="4">
        <v>437.37</v>
      </c>
      <c r="U19" s="4">
        <v>1199.9300000000003</v>
      </c>
      <c r="V19" s="4">
        <v>1216.32</v>
      </c>
      <c r="W19" s="4">
        <v>1008.67</v>
      </c>
      <c r="X19" s="4">
        <v>72.55</v>
      </c>
      <c r="Y19" s="4">
        <v>169.04</v>
      </c>
      <c r="Z19" s="4">
        <v>0.98000000000000043</v>
      </c>
      <c r="AA19" s="4">
        <v>273.89</v>
      </c>
      <c r="AB19" s="4">
        <v>-129.57</v>
      </c>
      <c r="AC19" s="4"/>
      <c r="AD19" s="4"/>
      <c r="AE19" s="4"/>
      <c r="AF19" s="4">
        <v>780</v>
      </c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>
        <v>31.229999999999997</v>
      </c>
      <c r="AY19" s="4"/>
      <c r="AZ19" s="4"/>
      <c r="BA19" s="4">
        <v>19.2</v>
      </c>
      <c r="BB19" s="4"/>
      <c r="BC19" s="4">
        <v>144.6</v>
      </c>
      <c r="BD19" s="4">
        <v>675</v>
      </c>
      <c r="BE19" s="4"/>
      <c r="BF19" s="4"/>
      <c r="BG19" s="4">
        <v>658.4</v>
      </c>
      <c r="BH19" s="4">
        <v>345.6</v>
      </c>
      <c r="BI19" s="4">
        <v>130</v>
      </c>
      <c r="BJ19" s="4">
        <v>7.3</v>
      </c>
      <c r="BK19" s="4">
        <v>49</v>
      </c>
      <c r="BL19" s="4">
        <v>-29.8</v>
      </c>
      <c r="BM19" s="4"/>
      <c r="BN19" s="4">
        <v>1056</v>
      </c>
      <c r="BO19" s="4">
        <v>384</v>
      </c>
      <c r="BP19" s="4"/>
      <c r="BQ19" s="4"/>
      <c r="BR19" s="4">
        <v>192</v>
      </c>
      <c r="BS19" s="4">
        <v>192</v>
      </c>
      <c r="BT19" s="4">
        <v>272</v>
      </c>
      <c r="BU19" s="4">
        <v>280</v>
      </c>
      <c r="BV19" s="4">
        <v>288</v>
      </c>
      <c r="BW19" s="4"/>
      <c r="BX19" s="4"/>
      <c r="BY19" s="4"/>
      <c r="BZ19" s="4"/>
      <c r="CA19" s="4">
        <v>100</v>
      </c>
      <c r="CB19" s="4"/>
      <c r="CC19" s="4"/>
      <c r="CD19" s="4"/>
    </row>
    <row r="20" spans="1:100" x14ac:dyDescent="0.25">
      <c r="A20" s="11" t="s">
        <v>736</v>
      </c>
      <c r="B20" s="10" t="s">
        <v>747</v>
      </c>
      <c r="C20" t="s">
        <v>2285</v>
      </c>
      <c r="D20" t="s">
        <v>3</v>
      </c>
      <c r="E20" s="4">
        <v>9993</v>
      </c>
      <c r="F20" s="4">
        <v>12362</v>
      </c>
      <c r="G20" s="4">
        <v>16183.52</v>
      </c>
      <c r="H20" s="4">
        <v>10121</v>
      </c>
      <c r="I20" s="4">
        <v>19810</v>
      </c>
      <c r="J20" s="4">
        <v>15695.5</v>
      </c>
      <c r="K20" s="4">
        <v>1191.8499999999999</v>
      </c>
      <c r="L20" s="4">
        <v>159.5</v>
      </c>
      <c r="M20" s="4">
        <v>9605.2000000000007</v>
      </c>
      <c r="N20" s="4">
        <v>323.85000000000002</v>
      </c>
      <c r="O20" s="4">
        <v>19397.599999999999</v>
      </c>
      <c r="P20" s="4">
        <v>16575</v>
      </c>
      <c r="Q20" s="4">
        <v>18869.5</v>
      </c>
      <c r="R20" s="4">
        <v>8103</v>
      </c>
      <c r="S20" s="4">
        <v>14314.7</v>
      </c>
      <c r="T20" s="4">
        <v>5086.8500000000004</v>
      </c>
      <c r="U20" s="4">
        <v>1678</v>
      </c>
      <c r="V20" s="4">
        <v>14341.2</v>
      </c>
      <c r="W20" s="4">
        <v>911.04999999999927</v>
      </c>
      <c r="X20" s="4">
        <v>1141.5</v>
      </c>
      <c r="Y20" s="4">
        <v>2566</v>
      </c>
      <c r="Z20" s="4">
        <v>24</v>
      </c>
      <c r="AA20" s="4">
        <v>3222</v>
      </c>
      <c r="AB20" s="4">
        <v>-1046</v>
      </c>
      <c r="AC20" s="4"/>
      <c r="AD20" s="4"/>
      <c r="AE20" s="4"/>
      <c r="AF20" s="4">
        <v>0</v>
      </c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>
        <v>502</v>
      </c>
      <c r="AY20" s="4"/>
      <c r="AZ20" s="4"/>
      <c r="BA20" s="4">
        <v>280</v>
      </c>
      <c r="BB20" s="4"/>
      <c r="BC20" s="4">
        <v>1500</v>
      </c>
      <c r="BD20" s="4">
        <v>8730</v>
      </c>
      <c r="BE20" s="4"/>
      <c r="BF20" s="4"/>
      <c r="BG20" s="4">
        <v>17743</v>
      </c>
      <c r="BH20" s="4">
        <v>6616</v>
      </c>
      <c r="BI20" s="4">
        <v>1500</v>
      </c>
      <c r="BJ20" s="4">
        <v>98</v>
      </c>
      <c r="BK20" s="4">
        <v>382</v>
      </c>
      <c r="BL20" s="4">
        <v>-270</v>
      </c>
      <c r="BM20" s="4"/>
      <c r="BN20" s="4">
        <v>26400</v>
      </c>
      <c r="BO20" s="4">
        <v>9600</v>
      </c>
      <c r="BP20" s="4"/>
      <c r="BQ20" s="4"/>
      <c r="BR20" s="4">
        <v>4800</v>
      </c>
      <c r="BS20" s="4">
        <v>4800</v>
      </c>
      <c r="BT20" s="4">
        <v>6800</v>
      </c>
      <c r="BU20" s="4">
        <v>7000</v>
      </c>
      <c r="BV20" s="4">
        <v>7200</v>
      </c>
      <c r="BW20" s="4"/>
      <c r="BX20" s="4"/>
      <c r="BY20" s="4"/>
      <c r="BZ20" s="4"/>
      <c r="CA20" s="4">
        <v>1000</v>
      </c>
      <c r="CB20" s="4"/>
      <c r="CC20" s="4"/>
      <c r="CD20" s="4"/>
    </row>
    <row r="21" spans="1:100" x14ac:dyDescent="0.25">
      <c r="A21" s="11" t="s">
        <v>736</v>
      </c>
      <c r="B21" s="10" t="s">
        <v>747</v>
      </c>
      <c r="C21" t="s">
        <v>2285</v>
      </c>
      <c r="D21" t="s">
        <v>4</v>
      </c>
      <c r="E21" s="4">
        <v>1256.2574999999999</v>
      </c>
      <c r="F21" s="4">
        <v>2021.6206</v>
      </c>
      <c r="G21" s="4">
        <v>-2264.7302999999997</v>
      </c>
      <c r="H21" s="4">
        <v>1679.0497</v>
      </c>
      <c r="I21" s="4">
        <v>2841.5114999999996</v>
      </c>
      <c r="J21" s="4">
        <v>-356.00629999999995</v>
      </c>
      <c r="K21" s="4">
        <v>145.34030000000001</v>
      </c>
      <c r="L21" s="4">
        <v>-8103.8798000000006</v>
      </c>
      <c r="M21" s="4">
        <v>-2596.0537999999997</v>
      </c>
      <c r="N21" s="4">
        <v>40.300000000000004</v>
      </c>
      <c r="O21" s="4">
        <v>3745.1502</v>
      </c>
      <c r="P21" s="4">
        <v>-914.56940000000031</v>
      </c>
      <c r="Q21" s="4">
        <v>1458.2563999999998</v>
      </c>
      <c r="R21" s="4">
        <v>-5771.7887000000001</v>
      </c>
      <c r="S21" s="4">
        <v>2811.4619000000002</v>
      </c>
      <c r="T21" s="4">
        <v>1584.25</v>
      </c>
      <c r="U21" s="4">
        <v>-4104.2993999999999</v>
      </c>
      <c r="V21" s="4">
        <v>4769.8698999999997</v>
      </c>
      <c r="W21" s="4">
        <v>-4456.8501999999989</v>
      </c>
      <c r="X21" s="4">
        <v>293.62</v>
      </c>
      <c r="Y21" s="4">
        <v>808.06</v>
      </c>
      <c r="Z21" s="4">
        <v>2</v>
      </c>
      <c r="AA21" s="4">
        <v>941.68039999999996</v>
      </c>
      <c r="AB21" s="4">
        <v>-215</v>
      </c>
      <c r="AC21" s="4"/>
      <c r="AD21" s="4"/>
      <c r="AE21" s="4"/>
      <c r="AF21" s="4">
        <v>-3487.41</v>
      </c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>
        <v>125.59989999999999</v>
      </c>
      <c r="AY21" s="4"/>
      <c r="AZ21" s="4"/>
      <c r="BA21" s="4">
        <v>149.41999999999999</v>
      </c>
      <c r="BB21" s="4"/>
      <c r="BC21" s="4">
        <v>706.49</v>
      </c>
      <c r="BD21" s="4">
        <v>2599.1175000000003</v>
      </c>
      <c r="BE21" s="4"/>
      <c r="BF21" s="4"/>
      <c r="BG21" s="4">
        <v>4336.2699000000002</v>
      </c>
      <c r="BH21" s="4">
        <v>997.73009999999988</v>
      </c>
      <c r="BI21" s="4">
        <v>889.63</v>
      </c>
      <c r="BJ21" s="4">
        <v>48.41</v>
      </c>
      <c r="BK21" s="4">
        <v>89.63</v>
      </c>
      <c r="BL21" s="4">
        <v>-97.41</v>
      </c>
      <c r="BM21" s="4"/>
      <c r="BN21" s="4">
        <v>5016</v>
      </c>
      <c r="BO21" s="4">
        <v>1824</v>
      </c>
      <c r="BP21" s="4"/>
      <c r="BQ21" s="4"/>
      <c r="BR21" s="4">
        <v>912</v>
      </c>
      <c r="BS21" s="4">
        <v>912</v>
      </c>
      <c r="BT21" s="4">
        <v>1292</v>
      </c>
      <c r="BU21" s="4">
        <v>1330</v>
      </c>
      <c r="BV21" s="4">
        <v>1368</v>
      </c>
      <c r="BW21" s="4"/>
      <c r="BX21" s="4"/>
      <c r="BY21" s="4"/>
      <c r="BZ21" s="4"/>
      <c r="CA21" s="4">
        <v>-140</v>
      </c>
      <c r="CB21" s="4"/>
      <c r="CC21" s="4"/>
      <c r="CD21" s="4"/>
    </row>
    <row r="22" spans="1:100" x14ac:dyDescent="0.25">
      <c r="A22" s="11" t="s">
        <v>737</v>
      </c>
      <c r="B22" s="10" t="s">
        <v>16</v>
      </c>
      <c r="C22" t="s">
        <v>2285</v>
      </c>
      <c r="D22" t="s">
        <v>2</v>
      </c>
      <c r="E22" s="4">
        <v>2702.9800000000009</v>
      </c>
      <c r="F22" s="4">
        <v>5323.4799999999968</v>
      </c>
      <c r="G22" s="4">
        <v>6810.1399999999967</v>
      </c>
      <c r="H22" s="4">
        <v>4185.21</v>
      </c>
      <c r="I22" s="4">
        <v>10952.330000000007</v>
      </c>
      <c r="J22" s="4">
        <v>2529.4999999999995</v>
      </c>
      <c r="K22" s="4">
        <v>657.7400000000041</v>
      </c>
      <c r="L22" s="4">
        <v>3267.6800000000003</v>
      </c>
      <c r="M22" s="4">
        <v>5134.1900000000014</v>
      </c>
      <c r="N22" s="4">
        <v>3658.5200000000036</v>
      </c>
      <c r="O22" s="4">
        <v>6165.1299999999983</v>
      </c>
      <c r="P22" s="4">
        <v>6021.189999999996</v>
      </c>
      <c r="Q22" s="4">
        <v>5370.7299999999977</v>
      </c>
      <c r="R22" s="4">
        <v>5712.8799999999974</v>
      </c>
      <c r="S22" s="4">
        <v>10352.740000000002</v>
      </c>
      <c r="T22" s="4">
        <v>1694.5100000000002</v>
      </c>
      <c r="U22" s="4">
        <v>1292.8500000000004</v>
      </c>
      <c r="V22" s="4">
        <v>4676.639999999994</v>
      </c>
      <c r="W22" s="4">
        <v>3160.9700000000034</v>
      </c>
      <c r="X22" s="4">
        <v>1763.3700000000003</v>
      </c>
      <c r="Y22" s="4">
        <v>2816.3800000000028</v>
      </c>
      <c r="Z22" s="4">
        <v>4897.5399999999981</v>
      </c>
      <c r="AA22" s="4">
        <v>4275.2099999999991</v>
      </c>
      <c r="AB22" s="4">
        <v>9322.4999999999964</v>
      </c>
      <c r="AC22" s="4">
        <v>2987.8200000000024</v>
      </c>
      <c r="AD22" s="4">
        <v>2278.2699999999991</v>
      </c>
      <c r="AE22" s="4">
        <v>3303.4300000000048</v>
      </c>
      <c r="AF22" s="4">
        <v>3385.8500000000013</v>
      </c>
      <c r="AG22" s="4">
        <v>4004.0800000000045</v>
      </c>
      <c r="AH22" s="4">
        <v>6612.3699999999963</v>
      </c>
      <c r="AI22" s="4">
        <v>3852.1300000000024</v>
      </c>
      <c r="AJ22" s="4">
        <v>2549.5300000000011</v>
      </c>
      <c r="AK22" s="4">
        <v>6832.8899999999912</v>
      </c>
      <c r="AL22" s="4">
        <v>5123.3400000000038</v>
      </c>
      <c r="AM22" s="4">
        <v>6545.1399999999858</v>
      </c>
      <c r="AN22" s="4">
        <v>9132.9499999999807</v>
      </c>
      <c r="AO22" s="4">
        <v>47806.340000000018</v>
      </c>
      <c r="AP22" s="4">
        <v>45006</v>
      </c>
      <c r="AQ22" s="4">
        <v>33434.969999999979</v>
      </c>
      <c r="AR22" s="4">
        <v>53300.469999999972</v>
      </c>
      <c r="AS22" s="4">
        <v>57741.07999999998</v>
      </c>
      <c r="AT22" s="4">
        <v>39863.829999999994</v>
      </c>
      <c r="AU22" s="4">
        <v>34938.399999999987</v>
      </c>
      <c r="AV22" s="4">
        <v>41769.320000000022</v>
      </c>
      <c r="AW22" s="4">
        <v>34945.020000000011</v>
      </c>
      <c r="AX22" s="4">
        <v>42493.849999999991</v>
      </c>
      <c r="AY22" s="4">
        <v>47259.73</v>
      </c>
      <c r="AZ22" s="4">
        <v>35248.239999999991</v>
      </c>
      <c r="BA22" s="4">
        <v>52747.749999999978</v>
      </c>
      <c r="BB22" s="4">
        <v>53580.779999999962</v>
      </c>
      <c r="BC22" s="4">
        <v>58007.360000000022</v>
      </c>
      <c r="BD22" s="4">
        <v>44173.879999999961</v>
      </c>
      <c r="BE22" s="4">
        <v>45213.679999999993</v>
      </c>
      <c r="BF22" s="4">
        <v>29537.89000000001</v>
      </c>
      <c r="BG22" s="4">
        <v>46018.50999999998</v>
      </c>
      <c r="BH22" s="4">
        <v>41357.930000000008</v>
      </c>
      <c r="BI22" s="4">
        <v>33043.659999999982</v>
      </c>
      <c r="BJ22" s="4">
        <v>65036.560000000027</v>
      </c>
      <c r="BK22" s="4">
        <v>68492.120000000039</v>
      </c>
      <c r="BL22" s="4">
        <v>39895.699999999997</v>
      </c>
      <c r="BM22" s="4">
        <v>48357.219999999994</v>
      </c>
      <c r="BN22" s="4">
        <v>57981.630000000048</v>
      </c>
      <c r="BO22" s="4">
        <v>48862.469999999994</v>
      </c>
      <c r="BP22" s="4">
        <v>34308.999999999985</v>
      </c>
      <c r="BQ22" s="4">
        <v>53562.670000000006</v>
      </c>
      <c r="BR22" s="4">
        <v>59079.179999999993</v>
      </c>
      <c r="BS22" s="4">
        <v>54683.480000000018</v>
      </c>
      <c r="BT22" s="4">
        <v>65322.659999999974</v>
      </c>
      <c r="BU22" s="4">
        <v>66235.460000000006</v>
      </c>
      <c r="BV22" s="4">
        <v>57193.699999999968</v>
      </c>
      <c r="BW22" s="4">
        <v>62737.2</v>
      </c>
      <c r="BX22" s="4">
        <v>52592.129999999976</v>
      </c>
      <c r="BY22" s="4">
        <v>76688.449999999953</v>
      </c>
      <c r="BZ22" s="4">
        <v>63175.279999999977</v>
      </c>
      <c r="CA22" s="4">
        <v>61694.539999999979</v>
      </c>
      <c r="CB22" s="4">
        <v>60293.849999999977</v>
      </c>
      <c r="CC22" s="4">
        <v>59243.690000000053</v>
      </c>
      <c r="CD22" s="4"/>
      <c r="CK22" s="15">
        <v>54813.046937151943</v>
      </c>
      <c r="CL22" s="15">
        <v>54176.610978520286</v>
      </c>
      <c r="CM22" s="15">
        <v>57677.008750994435</v>
      </c>
      <c r="CN22" s="15">
        <v>49562.45027844073</v>
      </c>
      <c r="CO22" s="15">
        <v>57677.008750994435</v>
      </c>
      <c r="CP22" s="15">
        <v>47732.696897374699</v>
      </c>
      <c r="CQ22" s="15">
        <v>48528.241845664277</v>
      </c>
      <c r="CR22" s="15">
        <v>54335.7199681782</v>
      </c>
      <c r="CS22" s="15">
        <v>49323.786793953856</v>
      </c>
      <c r="CT22" s="15">
        <v>50914.876690533012</v>
      </c>
      <c r="CU22" s="15">
        <v>50119.331742243441</v>
      </c>
      <c r="CV22" s="15">
        <v>51710.421638822598</v>
      </c>
    </row>
    <row r="23" spans="1:100" x14ac:dyDescent="0.25">
      <c r="A23" s="11" t="s">
        <v>737</v>
      </c>
      <c r="B23" s="10" t="s">
        <v>16</v>
      </c>
      <c r="C23" t="s">
        <v>2285</v>
      </c>
      <c r="D23" t="s">
        <v>3</v>
      </c>
      <c r="E23" s="4">
        <v>94578.700000000026</v>
      </c>
      <c r="F23" s="4">
        <v>97721.600000000006</v>
      </c>
      <c r="G23" s="4">
        <v>185266.16</v>
      </c>
      <c r="H23" s="4">
        <v>178494.15000000005</v>
      </c>
      <c r="I23" s="4">
        <v>181484.96000000005</v>
      </c>
      <c r="J23" s="4">
        <v>227624.62000000002</v>
      </c>
      <c r="K23" s="4">
        <v>-1366.6199999999944</v>
      </c>
      <c r="L23" s="4">
        <v>128005.00000000001</v>
      </c>
      <c r="M23" s="4">
        <v>183559.90000000005</v>
      </c>
      <c r="N23" s="4">
        <v>136332.40000000002</v>
      </c>
      <c r="O23" s="4">
        <v>185485.3</v>
      </c>
      <c r="P23" s="4">
        <v>219850.24000000005</v>
      </c>
      <c r="Q23" s="4">
        <v>234128.85000000006</v>
      </c>
      <c r="R23" s="4">
        <v>194859.78999999995</v>
      </c>
      <c r="S23" s="4">
        <v>317585.34000000003</v>
      </c>
      <c r="T23" s="4">
        <v>148056.58000000002</v>
      </c>
      <c r="U23" s="4">
        <v>113329.37000000005</v>
      </c>
      <c r="V23" s="4">
        <v>172608.42999999991</v>
      </c>
      <c r="W23" s="4">
        <v>239064.82000000009</v>
      </c>
      <c r="X23" s="4">
        <v>215410.20999999996</v>
      </c>
      <c r="Y23" s="4">
        <v>236951.26</v>
      </c>
      <c r="Z23" s="4">
        <v>173775.19999999998</v>
      </c>
      <c r="AA23" s="4">
        <v>183893.28</v>
      </c>
      <c r="AB23" s="4">
        <v>279639.46000000002</v>
      </c>
      <c r="AC23" s="4">
        <v>156091.26</v>
      </c>
      <c r="AD23" s="4">
        <v>145224.7000000001</v>
      </c>
      <c r="AE23" s="4">
        <v>222839.15000000017</v>
      </c>
      <c r="AF23" s="4">
        <v>202897.34999999995</v>
      </c>
      <c r="AG23" s="4">
        <v>199383.03</v>
      </c>
      <c r="AH23" s="4">
        <v>271716.67000000004</v>
      </c>
      <c r="AI23" s="4">
        <v>193986.54000000007</v>
      </c>
      <c r="AJ23" s="4">
        <v>217489.13000000015</v>
      </c>
      <c r="AK23" s="4">
        <v>279381.70000000013</v>
      </c>
      <c r="AL23" s="4">
        <v>206409.57</v>
      </c>
      <c r="AM23" s="4">
        <v>285381.31000000011</v>
      </c>
      <c r="AN23" s="4">
        <v>265547.58</v>
      </c>
      <c r="AO23" s="4">
        <v>738010.06999999972</v>
      </c>
      <c r="AP23" s="4">
        <v>710041.46000000078</v>
      </c>
      <c r="AQ23" s="4">
        <v>636166.58999999973</v>
      </c>
      <c r="AR23" s="4">
        <v>874526.41000000085</v>
      </c>
      <c r="AS23" s="4">
        <v>865141.82000000018</v>
      </c>
      <c r="AT23" s="4">
        <v>660073.72</v>
      </c>
      <c r="AU23" s="4">
        <v>623976.59000000008</v>
      </c>
      <c r="AV23" s="4">
        <v>649386.04</v>
      </c>
      <c r="AW23" s="4">
        <v>581967.36000000022</v>
      </c>
      <c r="AX23" s="4">
        <v>611370.64999999991</v>
      </c>
      <c r="AY23" s="4">
        <v>638521.29000000062</v>
      </c>
      <c r="AZ23" s="4">
        <v>560550.88999999966</v>
      </c>
      <c r="BA23" s="4">
        <v>698433.60000000033</v>
      </c>
      <c r="BB23" s="4">
        <v>711585.50000000012</v>
      </c>
      <c r="BC23" s="4">
        <v>795995.25999999966</v>
      </c>
      <c r="BD23" s="4">
        <v>597600.44000000053</v>
      </c>
      <c r="BE23" s="4">
        <v>636175.25000000035</v>
      </c>
      <c r="BF23" s="4">
        <v>442212.6</v>
      </c>
      <c r="BG23" s="4">
        <v>590306.33000000042</v>
      </c>
      <c r="BH23" s="4">
        <v>561666.8600000001</v>
      </c>
      <c r="BI23" s="4">
        <v>468607.38000000006</v>
      </c>
      <c r="BJ23" s="4">
        <v>730078.63000000035</v>
      </c>
      <c r="BK23" s="4">
        <v>783458.42000000039</v>
      </c>
      <c r="BL23" s="4">
        <v>483569.88000000006</v>
      </c>
      <c r="BM23" s="4">
        <v>568768.29000000074</v>
      </c>
      <c r="BN23" s="4">
        <v>650507.0700000003</v>
      </c>
      <c r="BO23" s="4">
        <v>669489.3000000004</v>
      </c>
      <c r="BP23" s="4">
        <v>428555.0799999999</v>
      </c>
      <c r="BQ23" s="4">
        <v>651428.64</v>
      </c>
      <c r="BR23" s="4">
        <v>604804.99000000022</v>
      </c>
      <c r="BS23" s="4">
        <v>622818.19000000041</v>
      </c>
      <c r="BT23" s="4">
        <v>727671.88000000024</v>
      </c>
      <c r="BU23" s="4">
        <v>668486.57000000007</v>
      </c>
      <c r="BV23" s="4">
        <v>590100.47999999998</v>
      </c>
      <c r="BW23" s="4">
        <v>632862.81999999983</v>
      </c>
      <c r="BX23" s="4">
        <v>552866.82000000065</v>
      </c>
      <c r="BY23" s="4">
        <v>783543.53000000014</v>
      </c>
      <c r="BZ23" s="4">
        <v>673673.00000000012</v>
      </c>
      <c r="CA23" s="4">
        <v>698531.77</v>
      </c>
      <c r="CB23" s="4">
        <v>649136.10000000044</v>
      </c>
      <c r="CC23" s="4">
        <v>660326.70000000019</v>
      </c>
      <c r="CD23" s="4"/>
      <c r="CK23" s="15">
        <v>689000</v>
      </c>
      <c r="CL23" s="15">
        <v>681000</v>
      </c>
      <c r="CM23" s="15">
        <v>725000</v>
      </c>
      <c r="CN23" s="15">
        <v>623000</v>
      </c>
      <c r="CO23" s="15">
        <v>725000</v>
      </c>
      <c r="CP23" s="15">
        <v>600000</v>
      </c>
      <c r="CQ23" s="15">
        <v>610000</v>
      </c>
      <c r="CR23" s="15">
        <v>683000</v>
      </c>
      <c r="CS23" s="15">
        <v>620000</v>
      </c>
      <c r="CT23" s="15">
        <v>640000</v>
      </c>
      <c r="CU23" s="15">
        <v>630000</v>
      </c>
      <c r="CV23" s="15">
        <v>650000</v>
      </c>
    </row>
    <row r="24" spans="1:100" x14ac:dyDescent="0.25">
      <c r="A24" s="11" t="s">
        <v>737</v>
      </c>
      <c r="B24" s="10" t="s">
        <v>16</v>
      </c>
      <c r="C24" t="s">
        <v>2285</v>
      </c>
      <c r="D24" t="s">
        <v>4</v>
      </c>
      <c r="E24" s="4">
        <v>14521.678490839999</v>
      </c>
      <c r="F24" s="4">
        <v>18255.50250000001</v>
      </c>
      <c r="G24" s="4">
        <v>18470.908400000015</v>
      </c>
      <c r="H24" s="4">
        <v>30876.070300000003</v>
      </c>
      <c r="I24" s="4">
        <v>30557.205900000012</v>
      </c>
      <c r="J24" s="4">
        <v>31968.193799999994</v>
      </c>
      <c r="K24" s="4">
        <v>6377.5115000000005</v>
      </c>
      <c r="L24" s="4">
        <v>23012.654200000001</v>
      </c>
      <c r="M24" s="4">
        <v>24191.165100000006</v>
      </c>
      <c r="N24" s="4">
        <v>28115.674299999999</v>
      </c>
      <c r="O24" s="4">
        <v>43256.728099999986</v>
      </c>
      <c r="P24" s="4">
        <v>31470.598700000006</v>
      </c>
      <c r="Q24" s="4">
        <v>26108.084859999999</v>
      </c>
      <c r="R24" s="4">
        <v>26621.26530000001</v>
      </c>
      <c r="S24" s="4">
        <v>44553.075799999926</v>
      </c>
      <c r="T24" s="4">
        <v>29061.554800000016</v>
      </c>
      <c r="U24" s="4">
        <v>21881.766699999996</v>
      </c>
      <c r="V24" s="4">
        <v>38522.211900000002</v>
      </c>
      <c r="W24" s="4">
        <v>57408.756199999989</v>
      </c>
      <c r="X24" s="4">
        <v>37193.262354249986</v>
      </c>
      <c r="Y24" s="4">
        <v>45479.695494259999</v>
      </c>
      <c r="Z24" s="4">
        <v>39666.43280569998</v>
      </c>
      <c r="AA24" s="4">
        <v>47705.182356299978</v>
      </c>
      <c r="AB24" s="4">
        <v>38648.705261029987</v>
      </c>
      <c r="AC24" s="4">
        <v>41560.666936779999</v>
      </c>
      <c r="AD24" s="4">
        <v>28624.844646170022</v>
      </c>
      <c r="AE24" s="4">
        <v>73070.273420039957</v>
      </c>
      <c r="AF24" s="4">
        <v>40145.975613849994</v>
      </c>
      <c r="AG24" s="4">
        <v>45548.367813359961</v>
      </c>
      <c r="AH24" s="4">
        <v>74912.809751839945</v>
      </c>
      <c r="AI24" s="4">
        <v>55557.72560569999</v>
      </c>
      <c r="AJ24" s="4">
        <v>48949.253079989954</v>
      </c>
      <c r="AK24" s="4">
        <v>60096.015340469996</v>
      </c>
      <c r="AL24" s="4">
        <v>40413.619684679987</v>
      </c>
      <c r="AM24" s="4">
        <v>58366.366699999962</v>
      </c>
      <c r="AN24" s="4">
        <v>47471.954864999978</v>
      </c>
      <c r="AO24" s="4">
        <v>107929.44377971998</v>
      </c>
      <c r="AP24" s="4">
        <v>101240.10309902001</v>
      </c>
      <c r="AQ24" s="4">
        <v>92360.756600000022</v>
      </c>
      <c r="AR24" s="4">
        <v>87312.653499999986</v>
      </c>
      <c r="AS24" s="4">
        <v>111951.4328</v>
      </c>
      <c r="AT24" s="4">
        <v>82540.403899999932</v>
      </c>
      <c r="AU24" s="4">
        <v>79313.939899999968</v>
      </c>
      <c r="AV24" s="4">
        <v>62334.491399999977</v>
      </c>
      <c r="AW24" s="4">
        <v>65099.661999999997</v>
      </c>
      <c r="AX24" s="4">
        <v>80427.665600000008</v>
      </c>
      <c r="AY24" s="4">
        <v>89358.961999999956</v>
      </c>
      <c r="AZ24" s="4">
        <v>84306.443399999989</v>
      </c>
      <c r="BA24" s="4">
        <v>101973.78390000001</v>
      </c>
      <c r="BB24" s="4">
        <v>94304.849900000103</v>
      </c>
      <c r="BC24" s="4">
        <v>147485.44970000003</v>
      </c>
      <c r="BD24" s="4">
        <v>157029.92919999993</v>
      </c>
      <c r="BE24" s="4">
        <v>124890.54030000002</v>
      </c>
      <c r="BF24" s="4">
        <v>80862.161499999973</v>
      </c>
      <c r="BG24" s="4">
        <v>105311.01079999999</v>
      </c>
      <c r="BH24" s="4">
        <v>99880.717199999985</v>
      </c>
      <c r="BI24" s="4">
        <v>102175.37960000001</v>
      </c>
      <c r="BJ24" s="4">
        <v>113542.5435</v>
      </c>
      <c r="BK24" s="4">
        <v>126027.94570000011</v>
      </c>
      <c r="BL24" s="4">
        <v>91607.068599999955</v>
      </c>
      <c r="BM24" s="4">
        <v>103964.42989999996</v>
      </c>
      <c r="BN24" s="4">
        <v>110329.96269999992</v>
      </c>
      <c r="BO24" s="4">
        <v>146243.25900000008</v>
      </c>
      <c r="BP24" s="4">
        <v>77667.733300000022</v>
      </c>
      <c r="BQ24" s="4">
        <v>110868.03059999998</v>
      </c>
      <c r="BR24" s="4">
        <v>93262.993899999972</v>
      </c>
      <c r="BS24" s="4">
        <v>102654.24439999997</v>
      </c>
      <c r="BT24" s="4">
        <v>111299.36610000001</v>
      </c>
      <c r="BU24" s="4">
        <v>91319.170400000003</v>
      </c>
      <c r="BV24" s="4">
        <v>82057.752500000002</v>
      </c>
      <c r="BW24" s="4">
        <v>100681.33369999999</v>
      </c>
      <c r="BX24" s="4">
        <v>90248.363299999983</v>
      </c>
      <c r="BY24" s="4">
        <v>112638.5505</v>
      </c>
      <c r="BZ24" s="4">
        <v>100872.95210000004</v>
      </c>
      <c r="CA24" s="4">
        <v>116571.49620000001</v>
      </c>
      <c r="CB24" s="4">
        <v>99908.529699999999</v>
      </c>
      <c r="CC24" s="4">
        <v>101221.05020000004</v>
      </c>
      <c r="CD24" s="4"/>
      <c r="CK24" s="15">
        <v>68900</v>
      </c>
      <c r="CL24" s="15">
        <v>68100.000000000015</v>
      </c>
      <c r="CM24" s="15">
        <v>72500</v>
      </c>
      <c r="CN24" s="15">
        <v>62300.000000000007</v>
      </c>
      <c r="CO24" s="15">
        <v>72500</v>
      </c>
      <c r="CP24" s="15">
        <v>60000</v>
      </c>
      <c r="CQ24" s="15">
        <v>61000</v>
      </c>
      <c r="CR24" s="15">
        <v>68300</v>
      </c>
      <c r="CS24" s="15">
        <v>62000</v>
      </c>
      <c r="CT24" s="15">
        <v>64000</v>
      </c>
      <c r="CU24" s="15">
        <v>63000</v>
      </c>
      <c r="CV24" s="15">
        <v>65000</v>
      </c>
    </row>
    <row r="25" spans="1:100" x14ac:dyDescent="0.25">
      <c r="A25" s="12" t="s">
        <v>738</v>
      </c>
      <c r="B25" s="10" t="s">
        <v>747</v>
      </c>
      <c r="C25" t="s">
        <v>2285</v>
      </c>
      <c r="D25" t="s">
        <v>2</v>
      </c>
      <c r="E25" s="4">
        <v>315723.24</v>
      </c>
      <c r="F25" s="4">
        <v>272750.74000000022</v>
      </c>
      <c r="G25" s="4">
        <v>289948.44999999925</v>
      </c>
      <c r="H25" s="4">
        <v>300759.80999999976</v>
      </c>
      <c r="I25" s="4">
        <v>300976.82999999967</v>
      </c>
      <c r="J25" s="4">
        <v>265429.08999999933</v>
      </c>
      <c r="K25" s="4">
        <v>283005.34999999951</v>
      </c>
      <c r="L25" s="4">
        <v>270106.45999999932</v>
      </c>
      <c r="M25" s="4">
        <v>299151.5500000001</v>
      </c>
      <c r="N25" s="4">
        <v>272294.88000000012</v>
      </c>
      <c r="O25" s="4">
        <v>278193.94999999972</v>
      </c>
      <c r="P25" s="4">
        <v>237187.84999999998</v>
      </c>
      <c r="Q25" s="4">
        <v>282953.40999999997</v>
      </c>
      <c r="R25" s="4">
        <v>281922.82999999961</v>
      </c>
      <c r="S25" s="4">
        <v>283094.04999999987</v>
      </c>
      <c r="T25" s="4">
        <v>231759.27999999982</v>
      </c>
      <c r="U25" s="4">
        <v>224685.47999999989</v>
      </c>
      <c r="V25" s="4">
        <v>266631.42999999929</v>
      </c>
      <c r="W25" s="4">
        <v>286106.59999999899</v>
      </c>
      <c r="X25" s="4">
        <v>223072.17999999973</v>
      </c>
      <c r="Y25" s="4">
        <v>242366.05999999942</v>
      </c>
      <c r="Z25" s="4">
        <v>282802.99999999965</v>
      </c>
      <c r="AA25" s="4">
        <v>297421.27999999997</v>
      </c>
      <c r="AB25" s="4">
        <v>301182.96999999956</v>
      </c>
      <c r="AC25" s="4">
        <v>315193.6799999997</v>
      </c>
      <c r="AD25" s="4">
        <v>256449.36999999976</v>
      </c>
      <c r="AE25" s="4">
        <v>273251.1299999996</v>
      </c>
      <c r="AF25" s="4">
        <v>274310.28999999992</v>
      </c>
      <c r="AG25" s="4">
        <v>243577.97000000009</v>
      </c>
      <c r="AH25" s="4">
        <v>267546.94999999978</v>
      </c>
      <c r="AI25" s="4">
        <v>239585.04999999973</v>
      </c>
      <c r="AJ25" s="4">
        <v>256323.73999999985</v>
      </c>
      <c r="AK25" s="4">
        <v>241164.46999999959</v>
      </c>
      <c r="AL25" s="4">
        <v>262326.9899999997</v>
      </c>
      <c r="AM25" s="4">
        <v>253863.44999999992</v>
      </c>
      <c r="AN25" s="4">
        <v>252010.2100000002</v>
      </c>
      <c r="AO25" s="4">
        <v>274777.52999999962</v>
      </c>
      <c r="AP25" s="4">
        <v>233714.51999999949</v>
      </c>
      <c r="AQ25" s="4">
        <v>263853.39000000007</v>
      </c>
      <c r="AR25" s="4">
        <v>266713.67999999959</v>
      </c>
      <c r="AS25" s="4">
        <v>227994.25999999975</v>
      </c>
      <c r="AT25" s="4">
        <v>208619.28999999992</v>
      </c>
      <c r="AU25" s="4">
        <v>207444.75999999978</v>
      </c>
      <c r="AV25" s="4">
        <v>220107.68999999971</v>
      </c>
      <c r="AW25" s="4">
        <v>201861.00999999983</v>
      </c>
      <c r="AX25" s="4">
        <v>228634.22000000006</v>
      </c>
      <c r="AY25" s="4">
        <v>202700.44</v>
      </c>
      <c r="AZ25" s="4">
        <v>149798.6700000001</v>
      </c>
      <c r="BA25" s="4">
        <v>196858.63000000012</v>
      </c>
      <c r="BB25" s="4">
        <v>248702.79000000007</v>
      </c>
      <c r="BC25" s="4">
        <v>193642.28999999995</v>
      </c>
      <c r="BD25" s="4">
        <v>241621.72000000009</v>
      </c>
      <c r="BE25" s="4">
        <v>208118.87000000049</v>
      </c>
      <c r="BF25" s="4">
        <v>219193.3900000001</v>
      </c>
      <c r="BG25" s="4">
        <v>249231.87000000032</v>
      </c>
      <c r="BH25" s="4">
        <v>234001.33000000013</v>
      </c>
      <c r="BI25" s="4">
        <v>198137.65999999965</v>
      </c>
      <c r="BJ25" s="4">
        <v>226542.77000000022</v>
      </c>
      <c r="BK25" s="4">
        <v>206516.59000000032</v>
      </c>
      <c r="BL25" s="4">
        <v>160281.1399999999</v>
      </c>
      <c r="BM25" s="4">
        <v>266271.31000000058</v>
      </c>
      <c r="BN25" s="4">
        <v>217807.50000000047</v>
      </c>
      <c r="BO25" s="4">
        <v>262022.84000000037</v>
      </c>
      <c r="BP25" s="4">
        <v>215110.8000000001</v>
      </c>
      <c r="BQ25" s="4">
        <v>234984.42000000036</v>
      </c>
      <c r="BR25" s="4">
        <v>223521.49000000011</v>
      </c>
      <c r="BS25" s="4">
        <v>244096.54000000056</v>
      </c>
      <c r="BT25" s="4">
        <v>237566.05999999997</v>
      </c>
      <c r="BU25" s="4">
        <v>266747.5400000005</v>
      </c>
      <c r="BV25" s="4">
        <v>230724.27000000019</v>
      </c>
      <c r="BW25" s="4">
        <v>310232.90000000113</v>
      </c>
      <c r="BX25" s="4">
        <v>231439.44000000044</v>
      </c>
      <c r="BY25" s="4">
        <v>305654.78000000044</v>
      </c>
      <c r="BZ25" s="4">
        <v>325206.67999999993</v>
      </c>
      <c r="CA25" s="4">
        <v>276281.5400000005</v>
      </c>
      <c r="CB25" s="4">
        <v>293927.56000000017</v>
      </c>
      <c r="CC25" s="4">
        <v>303828.61000000028</v>
      </c>
      <c r="CD25" s="4"/>
      <c r="CK25" s="15">
        <v>262773.72262773727</v>
      </c>
      <c r="CL25" s="15">
        <v>257907.54257907544</v>
      </c>
      <c r="CM25" s="15">
        <v>267639.90267639898</v>
      </c>
      <c r="CN25" s="15">
        <v>254987.83454987832</v>
      </c>
      <c r="CO25" s="15">
        <v>267639.90267639898</v>
      </c>
      <c r="CP25" s="15">
        <v>263746.95863746956</v>
      </c>
      <c r="CQ25" s="15">
        <v>262773.72262773727</v>
      </c>
      <c r="CR25" s="15">
        <v>243309.00243309003</v>
      </c>
      <c r="CS25" s="15">
        <v>262773.72262773727</v>
      </c>
      <c r="CT25" s="15">
        <v>262773.72262773727</v>
      </c>
      <c r="CU25" s="15">
        <v>265304.13625304133</v>
      </c>
      <c r="CV25" s="15">
        <v>267639.90267639898</v>
      </c>
    </row>
    <row r="26" spans="1:100" x14ac:dyDescent="0.25">
      <c r="A26" s="12" t="s">
        <v>738</v>
      </c>
      <c r="B26" s="10" t="s">
        <v>747</v>
      </c>
      <c r="C26" t="s">
        <v>2285</v>
      </c>
      <c r="D26" t="s">
        <v>3</v>
      </c>
      <c r="E26" s="4">
        <v>3430421.0200000009</v>
      </c>
      <c r="F26" s="4">
        <v>2908254.5600000005</v>
      </c>
      <c r="G26" s="4">
        <v>3118884.9900000007</v>
      </c>
      <c r="H26" s="4">
        <v>3237907.3100000005</v>
      </c>
      <c r="I26" s="4">
        <v>3251939.37</v>
      </c>
      <c r="J26" s="4">
        <v>2861420.4099999997</v>
      </c>
      <c r="K26" s="4">
        <v>3030800.2500000005</v>
      </c>
      <c r="L26" s="4">
        <v>2935179.7900000005</v>
      </c>
      <c r="M26" s="4">
        <v>3235745.9000000008</v>
      </c>
      <c r="N26" s="4">
        <v>2976666.71</v>
      </c>
      <c r="O26" s="4">
        <v>2944234.8199999994</v>
      </c>
      <c r="P26" s="4">
        <v>2523613.6100000003</v>
      </c>
      <c r="Q26" s="4">
        <v>2994606.84</v>
      </c>
      <c r="R26" s="4">
        <v>2960313.9999999981</v>
      </c>
      <c r="S26" s="4">
        <v>2991047.7100000009</v>
      </c>
      <c r="T26" s="4">
        <v>2470773.9100000006</v>
      </c>
      <c r="U26" s="4">
        <v>2352537.0999999996</v>
      </c>
      <c r="V26" s="4">
        <v>2768417.7</v>
      </c>
      <c r="W26" s="4">
        <v>2973466.439999999</v>
      </c>
      <c r="X26" s="4">
        <v>2331577.2200000002</v>
      </c>
      <c r="Y26" s="4">
        <v>2516866.98</v>
      </c>
      <c r="Z26" s="4">
        <v>2909214.4899999993</v>
      </c>
      <c r="AA26" s="4">
        <v>3046557.5999999992</v>
      </c>
      <c r="AB26" s="4">
        <v>3076093.7399999993</v>
      </c>
      <c r="AC26" s="4">
        <v>3212736.1399999997</v>
      </c>
      <c r="AD26" s="4">
        <v>2782098.5199999986</v>
      </c>
      <c r="AE26" s="4">
        <v>3046021.1599999992</v>
      </c>
      <c r="AF26" s="4">
        <v>3230571.5</v>
      </c>
      <c r="AG26" s="4">
        <v>2816953.4600000009</v>
      </c>
      <c r="AH26" s="4">
        <v>3057938.3299999991</v>
      </c>
      <c r="AI26" s="4">
        <v>2761966.4299999997</v>
      </c>
      <c r="AJ26" s="4">
        <v>2999399.3499999978</v>
      </c>
      <c r="AK26" s="4">
        <v>2782917.73</v>
      </c>
      <c r="AL26" s="4">
        <v>3009011.2200000007</v>
      </c>
      <c r="AM26" s="4">
        <v>2829170.2000000011</v>
      </c>
      <c r="AN26" s="4">
        <v>2953282.3800000004</v>
      </c>
      <c r="AO26" s="4">
        <v>3183592.0599999982</v>
      </c>
      <c r="AP26" s="4">
        <v>2687287.9300000011</v>
      </c>
      <c r="AQ26" s="4">
        <v>3215055.9799999995</v>
      </c>
      <c r="AR26" s="4">
        <v>3186318.8499999987</v>
      </c>
      <c r="AS26" s="4">
        <v>2779555.4499999997</v>
      </c>
      <c r="AT26" s="4">
        <v>2420998.4600000004</v>
      </c>
      <c r="AU26" s="4">
        <v>2489848.9599999995</v>
      </c>
      <c r="AV26" s="4">
        <v>2659246.5800000019</v>
      </c>
      <c r="AW26" s="4">
        <v>2364540.13</v>
      </c>
      <c r="AX26" s="4">
        <v>2607979.9500000016</v>
      </c>
      <c r="AY26" s="4">
        <v>2348869.1500000004</v>
      </c>
      <c r="AZ26" s="4">
        <v>1762990.0800000001</v>
      </c>
      <c r="BA26" s="4">
        <v>2278897.4099999992</v>
      </c>
      <c r="BB26" s="4">
        <v>2779487.4800000014</v>
      </c>
      <c r="BC26" s="4">
        <v>2125603.23</v>
      </c>
      <c r="BD26" s="4">
        <v>2604605.0700000017</v>
      </c>
      <c r="BE26" s="4">
        <v>2200039.5000000005</v>
      </c>
      <c r="BF26" s="4">
        <v>2266264.2700000009</v>
      </c>
      <c r="BG26" s="4">
        <v>2572640.5800000005</v>
      </c>
      <c r="BH26" s="4">
        <v>2355812.4199999995</v>
      </c>
      <c r="BI26" s="4">
        <v>2027261.5199999993</v>
      </c>
      <c r="BJ26" s="4">
        <v>2226459.3699999996</v>
      </c>
      <c r="BK26" s="4">
        <v>1928948.8099999996</v>
      </c>
      <c r="BL26" s="4">
        <v>1556823.8900000004</v>
      </c>
      <c r="BM26" s="4">
        <v>2465743.1799999997</v>
      </c>
      <c r="BN26" s="4">
        <v>2050235.6000000008</v>
      </c>
      <c r="BO26" s="4">
        <v>2343716.1599999997</v>
      </c>
      <c r="BP26" s="4">
        <v>1975389.3799999992</v>
      </c>
      <c r="BQ26" s="4">
        <v>2145492.3200000008</v>
      </c>
      <c r="BR26" s="4">
        <v>2034593.5299999996</v>
      </c>
      <c r="BS26" s="4">
        <v>2229384.6899999995</v>
      </c>
      <c r="BT26" s="4">
        <v>2143719.2699999996</v>
      </c>
      <c r="BU26" s="4">
        <v>2411049.5300000007</v>
      </c>
      <c r="BV26" s="4">
        <v>2088679.6100000008</v>
      </c>
      <c r="BW26" s="4">
        <v>2727102.8299999996</v>
      </c>
      <c r="BX26" s="4">
        <v>2062711.1999999986</v>
      </c>
      <c r="BY26" s="4">
        <v>2788696.0200000014</v>
      </c>
      <c r="BZ26" s="4">
        <v>2915426.8600000013</v>
      </c>
      <c r="CA26" s="4">
        <v>2493753.6200000006</v>
      </c>
      <c r="CB26" s="4">
        <v>2605770.5100000021</v>
      </c>
      <c r="CC26" s="4">
        <v>2672852.3200000003</v>
      </c>
      <c r="CD26" s="4"/>
      <c r="CK26" s="15">
        <v>2700000</v>
      </c>
      <c r="CL26" s="15">
        <v>2650000</v>
      </c>
      <c r="CM26" s="15">
        <v>2750000</v>
      </c>
      <c r="CN26" s="15">
        <v>2620000</v>
      </c>
      <c r="CO26" s="15">
        <v>2750000</v>
      </c>
      <c r="CP26" s="15">
        <v>2710000</v>
      </c>
      <c r="CQ26" s="15">
        <v>2700000</v>
      </c>
      <c r="CR26" s="15">
        <v>2500000</v>
      </c>
      <c r="CS26" s="15">
        <v>2700000</v>
      </c>
      <c r="CT26" s="15">
        <v>2700000</v>
      </c>
      <c r="CU26" s="15">
        <v>2726000</v>
      </c>
      <c r="CV26" s="15">
        <v>2750000</v>
      </c>
    </row>
    <row r="27" spans="1:100" x14ac:dyDescent="0.25">
      <c r="A27" s="12" t="s">
        <v>738</v>
      </c>
      <c r="B27" s="10" t="s">
        <v>747</v>
      </c>
      <c r="C27" t="s">
        <v>2285</v>
      </c>
      <c r="D27" t="s">
        <v>4</v>
      </c>
      <c r="E27" s="4">
        <v>1689999.1017999963</v>
      </c>
      <c r="F27" s="4">
        <v>1451274.670200001</v>
      </c>
      <c r="G27" s="4">
        <v>1587060.3611000029</v>
      </c>
      <c r="H27" s="4">
        <v>1635709.8502999989</v>
      </c>
      <c r="I27" s="4">
        <v>1646369.2887000029</v>
      </c>
      <c r="J27" s="4">
        <v>1463368.3716999986</v>
      </c>
      <c r="K27" s="4">
        <v>1532612.3740999983</v>
      </c>
      <c r="L27" s="4">
        <v>1528192.067</v>
      </c>
      <c r="M27" s="4">
        <v>1713181.9904000033</v>
      </c>
      <c r="N27" s="4">
        <v>1627076.8505000062</v>
      </c>
      <c r="O27" s="4">
        <v>1623967.615800004</v>
      </c>
      <c r="P27" s="4">
        <v>1415724.9463000023</v>
      </c>
      <c r="Q27" s="4">
        <v>1719215.5140999942</v>
      </c>
      <c r="R27" s="4">
        <v>1703673.0341999994</v>
      </c>
      <c r="S27" s="4">
        <v>1741395.528999998</v>
      </c>
      <c r="T27" s="4">
        <v>1451020.4630000035</v>
      </c>
      <c r="U27" s="4">
        <v>1393040.6775</v>
      </c>
      <c r="V27" s="4">
        <v>1666161.3150999958</v>
      </c>
      <c r="W27" s="4">
        <v>1802665.3006000046</v>
      </c>
      <c r="X27" s="4">
        <v>1423709.899500004</v>
      </c>
      <c r="Y27" s="4">
        <v>1517908.1389999997</v>
      </c>
      <c r="Z27" s="4">
        <v>1732489.1089999953</v>
      </c>
      <c r="AA27" s="4">
        <v>1829259.2637000019</v>
      </c>
      <c r="AB27" s="4">
        <v>1805233.5714999971</v>
      </c>
      <c r="AC27" s="4">
        <v>1840778.2490999964</v>
      </c>
      <c r="AD27" s="4">
        <v>1575504.5289999999</v>
      </c>
      <c r="AE27" s="4">
        <v>1668667.681499999</v>
      </c>
      <c r="AF27" s="4">
        <v>1721684.8325000054</v>
      </c>
      <c r="AG27" s="4">
        <v>1315593.2476000011</v>
      </c>
      <c r="AH27" s="4">
        <v>1309040.3405999993</v>
      </c>
      <c r="AI27" s="4">
        <v>1293133.8888999973</v>
      </c>
      <c r="AJ27" s="4">
        <v>1554732.7981000016</v>
      </c>
      <c r="AK27" s="4">
        <v>1455024.6085000045</v>
      </c>
      <c r="AL27" s="4">
        <v>1579491.1599999978</v>
      </c>
      <c r="AM27" s="4">
        <v>1445383.3833999978</v>
      </c>
      <c r="AN27" s="4">
        <v>1509706.6496999983</v>
      </c>
      <c r="AO27" s="4">
        <v>1566076.2816000001</v>
      </c>
      <c r="AP27" s="4">
        <v>1340453.4748000011</v>
      </c>
      <c r="AQ27" s="4">
        <v>1683535.7738999994</v>
      </c>
      <c r="AR27" s="4">
        <v>1618623.0533000017</v>
      </c>
      <c r="AS27" s="4">
        <v>1392271.7310999993</v>
      </c>
      <c r="AT27" s="4">
        <v>1154703.9112999986</v>
      </c>
      <c r="AU27" s="4">
        <v>1249962.1811000025</v>
      </c>
      <c r="AV27" s="4">
        <v>1348766.1207000033</v>
      </c>
      <c r="AW27" s="4">
        <v>1167277.2239999978</v>
      </c>
      <c r="AX27" s="4">
        <v>1263465.201499999</v>
      </c>
      <c r="AY27" s="4">
        <v>1207884.4203999997</v>
      </c>
      <c r="AZ27" s="4">
        <v>963957.46760000091</v>
      </c>
      <c r="BA27" s="4">
        <v>1328102.9457000005</v>
      </c>
      <c r="BB27" s="4">
        <v>1617094.895899999</v>
      </c>
      <c r="BC27" s="4">
        <v>1218553.066100002</v>
      </c>
      <c r="BD27" s="4">
        <v>1457664.3820000016</v>
      </c>
      <c r="BE27" s="4">
        <v>1204801.269000005</v>
      </c>
      <c r="BF27" s="4">
        <v>1243525.9160000025</v>
      </c>
      <c r="BG27" s="4">
        <v>1444481.0453000003</v>
      </c>
      <c r="BH27" s="4">
        <v>1335539.0768000023</v>
      </c>
      <c r="BI27" s="4">
        <v>1152858.1869999992</v>
      </c>
      <c r="BJ27" s="4">
        <v>1258074.2935000015</v>
      </c>
      <c r="BK27" s="4">
        <v>1054662.4061999987</v>
      </c>
      <c r="BL27" s="4">
        <v>872812.59229999932</v>
      </c>
      <c r="BM27" s="4">
        <v>1287784.0180999977</v>
      </c>
      <c r="BN27" s="4">
        <v>1070844.9249000007</v>
      </c>
      <c r="BO27" s="4">
        <v>1134910.5889000017</v>
      </c>
      <c r="BP27" s="4">
        <v>957404.95279999881</v>
      </c>
      <c r="BQ27" s="4">
        <v>1041827.6158999994</v>
      </c>
      <c r="BR27" s="4">
        <v>998171.83320000034</v>
      </c>
      <c r="BS27" s="4">
        <v>1083453.4613999992</v>
      </c>
      <c r="BT27" s="4">
        <v>1009885.1430000003</v>
      </c>
      <c r="BU27" s="4">
        <v>1146437.2961000013</v>
      </c>
      <c r="BV27" s="4">
        <v>1003038.8730000015</v>
      </c>
      <c r="BW27" s="4">
        <v>1290933.0979999984</v>
      </c>
      <c r="BX27" s="4">
        <v>988150.48730000015</v>
      </c>
      <c r="BY27" s="4">
        <v>1382095.3464000027</v>
      </c>
      <c r="BZ27" s="4">
        <v>1431351.432300003</v>
      </c>
      <c r="CA27" s="4">
        <v>1225430.8591999991</v>
      </c>
      <c r="CB27" s="4">
        <v>1263640.6412999984</v>
      </c>
      <c r="CC27" s="4">
        <v>1294403.7873000004</v>
      </c>
      <c r="CD27" s="4"/>
      <c r="CK27" s="15">
        <v>1296000</v>
      </c>
      <c r="CL27" s="15">
        <v>1272000</v>
      </c>
      <c r="CM27" s="15">
        <v>1320000</v>
      </c>
      <c r="CN27" s="15">
        <v>1257600</v>
      </c>
      <c r="CO27" s="15">
        <v>1320000</v>
      </c>
      <c r="CP27" s="15">
        <v>1300800</v>
      </c>
      <c r="CQ27" s="15">
        <v>1296000</v>
      </c>
      <c r="CR27" s="15">
        <v>1200000</v>
      </c>
      <c r="CS27" s="15">
        <v>1296000</v>
      </c>
      <c r="CT27" s="15">
        <v>1296000</v>
      </c>
      <c r="CU27" s="15">
        <v>1308480</v>
      </c>
      <c r="CV27" s="15">
        <v>1320000</v>
      </c>
    </row>
    <row r="28" spans="1:100" x14ac:dyDescent="0.25">
      <c r="A28" s="12" t="s">
        <v>739</v>
      </c>
      <c r="B28" s="10" t="s">
        <v>747</v>
      </c>
      <c r="C28" t="s">
        <v>2285</v>
      </c>
      <c r="D28" t="s">
        <v>2</v>
      </c>
      <c r="E28" s="4">
        <v>169602.30999999997</v>
      </c>
      <c r="F28" s="4">
        <v>168494.13000000003</v>
      </c>
      <c r="G28" s="4">
        <v>198314.09000000005</v>
      </c>
      <c r="H28" s="4">
        <v>230712.96999999986</v>
      </c>
      <c r="I28" s="4">
        <v>213963.16000000015</v>
      </c>
      <c r="J28" s="4">
        <v>216976.22999999998</v>
      </c>
      <c r="K28" s="4">
        <v>240502.47000000015</v>
      </c>
      <c r="L28" s="4">
        <v>215781.89999999997</v>
      </c>
      <c r="M28" s="4">
        <v>185467.96000000002</v>
      </c>
      <c r="N28" s="4">
        <v>211994.51999999981</v>
      </c>
      <c r="O28" s="4">
        <v>169007.65000000011</v>
      </c>
      <c r="P28" s="4">
        <v>155830.43000000002</v>
      </c>
      <c r="Q28" s="4">
        <v>140399.38000000006</v>
      </c>
      <c r="R28" s="4">
        <v>181398.25000000015</v>
      </c>
      <c r="S28" s="4">
        <v>180822.39999999999</v>
      </c>
      <c r="T28" s="4">
        <v>114774.52000000002</v>
      </c>
      <c r="U28" s="4">
        <v>47743.17</v>
      </c>
      <c r="V28" s="4">
        <v>119342.10000000006</v>
      </c>
      <c r="W28" s="4">
        <v>131305.43</v>
      </c>
      <c r="X28" s="4">
        <v>172172.32999999993</v>
      </c>
      <c r="Y28" s="4">
        <v>214337.51000000013</v>
      </c>
      <c r="Z28" s="4">
        <v>194622.06999999998</v>
      </c>
      <c r="AA28" s="4">
        <v>195575.77</v>
      </c>
      <c r="AB28" s="4">
        <v>161002.88000000009</v>
      </c>
      <c r="AC28" s="4">
        <v>170943.40999999997</v>
      </c>
      <c r="AD28" s="4">
        <v>162996.47</v>
      </c>
      <c r="AE28" s="4">
        <v>183542.11</v>
      </c>
      <c r="AF28" s="4">
        <v>128868.72999999992</v>
      </c>
      <c r="AG28" s="4">
        <v>154626.6100000001</v>
      </c>
      <c r="AH28" s="4">
        <v>169824.72999999984</v>
      </c>
      <c r="AI28" s="4">
        <v>162474.21999999991</v>
      </c>
      <c r="AJ28" s="4">
        <v>221758.39999999991</v>
      </c>
      <c r="AK28" s="4">
        <v>214931.42</v>
      </c>
      <c r="AL28" s="4">
        <v>211315.26</v>
      </c>
      <c r="AM28" s="4">
        <v>151732.92999999991</v>
      </c>
      <c r="AN28" s="4">
        <v>171971.73</v>
      </c>
      <c r="AO28" s="4">
        <v>153326.29</v>
      </c>
      <c r="AP28" s="4">
        <v>141851.29000000004</v>
      </c>
      <c r="AQ28" s="4">
        <v>177977.06999999998</v>
      </c>
      <c r="AR28" s="4">
        <v>177439.18999999994</v>
      </c>
      <c r="AS28" s="4">
        <v>193819.90000000005</v>
      </c>
      <c r="AT28" s="4">
        <v>216957.73000000007</v>
      </c>
      <c r="AU28" s="4">
        <v>188459.60999999993</v>
      </c>
      <c r="AV28" s="4">
        <v>238911.34000000017</v>
      </c>
      <c r="AW28" s="4">
        <v>162744.31999999998</v>
      </c>
      <c r="AX28" s="4">
        <v>146869.44000000009</v>
      </c>
      <c r="AY28" s="4">
        <v>139342.91000000003</v>
      </c>
      <c r="AZ28" s="4">
        <v>76045.350000000035</v>
      </c>
      <c r="BA28" s="4">
        <v>162332.29</v>
      </c>
      <c r="BB28" s="4">
        <v>158077.41999999984</v>
      </c>
      <c r="BC28" s="4">
        <v>201755.80999999991</v>
      </c>
      <c r="BD28" s="4">
        <v>173085.77000000005</v>
      </c>
      <c r="BE28" s="4">
        <v>189737.02</v>
      </c>
      <c r="BF28" s="4">
        <v>193340.3899999999</v>
      </c>
      <c r="BG28" s="4">
        <v>194318.32000000007</v>
      </c>
      <c r="BH28" s="4">
        <v>172541.62999999995</v>
      </c>
      <c r="BI28" s="4">
        <v>173118.63999999993</v>
      </c>
      <c r="BJ28" s="4">
        <v>167541.21999999994</v>
      </c>
      <c r="BK28" s="4">
        <v>168988.31999999998</v>
      </c>
      <c r="BL28" s="4">
        <v>115288.58999999984</v>
      </c>
      <c r="BM28" s="4">
        <v>191554.87999999974</v>
      </c>
      <c r="BN28" s="4">
        <v>158739.59999999977</v>
      </c>
      <c r="BO28" s="4">
        <v>177951.85000000003</v>
      </c>
      <c r="BP28" s="4">
        <v>140682.44000000012</v>
      </c>
      <c r="BQ28" s="4">
        <v>193822.34999999995</v>
      </c>
      <c r="BR28" s="4">
        <v>188153.98999999993</v>
      </c>
      <c r="BS28" s="4">
        <v>249312.61000000004</v>
      </c>
      <c r="BT28" s="4">
        <v>240361.94000000018</v>
      </c>
      <c r="BU28" s="4">
        <v>238911.04000000004</v>
      </c>
      <c r="BV28" s="4">
        <v>237205.41000000012</v>
      </c>
      <c r="BW28" s="4">
        <v>171446.87999999986</v>
      </c>
      <c r="BX28" s="4">
        <v>141504.46999999988</v>
      </c>
      <c r="BY28" s="4">
        <v>177432.72999999992</v>
      </c>
      <c r="BZ28" s="4">
        <v>158645.66999999972</v>
      </c>
      <c r="CA28" s="4">
        <v>216083.20000000007</v>
      </c>
      <c r="CB28" s="4">
        <v>276228.42000000004</v>
      </c>
      <c r="CC28" s="4">
        <v>208519.93999999989</v>
      </c>
      <c r="CD28" s="4"/>
      <c r="CK28" s="15">
        <v>243441.8604651163</v>
      </c>
      <c r="CL28" s="15">
        <v>256930.23255813954</v>
      </c>
      <c r="CM28" s="15">
        <v>221116.27906976745</v>
      </c>
      <c r="CN28" s="15">
        <v>239720.93023255814</v>
      </c>
      <c r="CO28" s="15">
        <v>228093.02325581395</v>
      </c>
      <c r="CP28" s="15">
        <v>251348.83720930232</v>
      </c>
      <c r="CQ28" s="15">
        <v>243906.97674418605</v>
      </c>
      <c r="CR28" s="15">
        <v>234139.53488372092</v>
      </c>
      <c r="CS28" s="15">
        <v>225767.4418604651</v>
      </c>
      <c r="CT28" s="15">
        <v>211441.8604651163</v>
      </c>
      <c r="CU28" s="15">
        <v>204000</v>
      </c>
      <c r="CV28" s="15">
        <v>191069.76744186049</v>
      </c>
    </row>
    <row r="29" spans="1:100" x14ac:dyDescent="0.25">
      <c r="A29" s="12" t="s">
        <v>739</v>
      </c>
      <c r="B29" s="10" t="s">
        <v>747</v>
      </c>
      <c r="C29" t="s">
        <v>2285</v>
      </c>
      <c r="D29" t="s">
        <v>3</v>
      </c>
      <c r="E29" s="4">
        <v>1717706.6700000006</v>
      </c>
      <c r="F29" s="4">
        <v>1714846.0600000005</v>
      </c>
      <c r="G29" s="4">
        <v>2008974.7099999997</v>
      </c>
      <c r="H29" s="4">
        <v>2318202.8700000006</v>
      </c>
      <c r="I29" s="4">
        <v>2133307.0099999998</v>
      </c>
      <c r="J29" s="4">
        <v>2169330.2999999998</v>
      </c>
      <c r="K29" s="4">
        <v>2424157.2800000003</v>
      </c>
      <c r="L29" s="4">
        <v>2191962.7299999995</v>
      </c>
      <c r="M29" s="4">
        <v>1838402.5899999999</v>
      </c>
      <c r="N29" s="4">
        <v>2095091.1300000004</v>
      </c>
      <c r="O29" s="4">
        <v>1694413.4800000002</v>
      </c>
      <c r="P29" s="4">
        <v>1567199.5299999996</v>
      </c>
      <c r="Q29" s="4">
        <v>1409618.3100000005</v>
      </c>
      <c r="R29" s="4">
        <v>1772426.4999999998</v>
      </c>
      <c r="S29" s="4">
        <v>1805712.0300000007</v>
      </c>
      <c r="T29" s="4">
        <v>1086926.0999999999</v>
      </c>
      <c r="U29" s="4">
        <v>468711.73999999993</v>
      </c>
      <c r="V29" s="4">
        <v>1186095.3800000001</v>
      </c>
      <c r="W29" s="4">
        <v>1318547.4200000006</v>
      </c>
      <c r="X29" s="4">
        <v>1731518.08</v>
      </c>
      <c r="Y29" s="4">
        <v>2093330.8899999992</v>
      </c>
      <c r="Z29" s="4">
        <v>1890947.3899999994</v>
      </c>
      <c r="AA29" s="4">
        <v>1902621.24</v>
      </c>
      <c r="AB29" s="4">
        <v>1582888.0699999991</v>
      </c>
      <c r="AC29" s="4">
        <v>1733910.67</v>
      </c>
      <c r="AD29" s="4">
        <v>1748970.2999999993</v>
      </c>
      <c r="AE29" s="4">
        <v>1977811.79</v>
      </c>
      <c r="AF29" s="4">
        <v>1508233.0399999996</v>
      </c>
      <c r="AG29" s="4">
        <v>1812184.3400000005</v>
      </c>
      <c r="AH29" s="4">
        <v>1927364.6300000001</v>
      </c>
      <c r="AI29" s="4">
        <v>1843043.899999999</v>
      </c>
      <c r="AJ29" s="4">
        <v>2423531.1100000017</v>
      </c>
      <c r="AK29" s="4">
        <v>2417729.5699999994</v>
      </c>
      <c r="AL29" s="4">
        <v>2378804.060000001</v>
      </c>
      <c r="AM29" s="4">
        <v>1727773.1499999994</v>
      </c>
      <c r="AN29" s="4">
        <v>1952672.5</v>
      </c>
      <c r="AO29" s="4">
        <v>1750850.1900000002</v>
      </c>
      <c r="AP29" s="4">
        <v>1757501.5300000012</v>
      </c>
      <c r="AQ29" s="4">
        <v>2283286.9899999998</v>
      </c>
      <c r="AR29" s="4">
        <v>2316191.33</v>
      </c>
      <c r="AS29" s="4">
        <v>2518784.8599999975</v>
      </c>
      <c r="AT29" s="4">
        <v>2784834.4499999993</v>
      </c>
      <c r="AU29" s="4">
        <v>2421577.5599999991</v>
      </c>
      <c r="AV29" s="4">
        <v>2933476.0100000016</v>
      </c>
      <c r="AW29" s="4">
        <v>2101234.6599999992</v>
      </c>
      <c r="AX29" s="4">
        <v>1911859.9600000011</v>
      </c>
      <c r="AY29" s="4">
        <v>1812525.1</v>
      </c>
      <c r="AZ29" s="4">
        <v>1015003.2700000004</v>
      </c>
      <c r="BA29" s="4">
        <v>2066149.2400000009</v>
      </c>
      <c r="BB29" s="4">
        <v>1917402.1099999992</v>
      </c>
      <c r="BC29" s="4">
        <v>2418879.3400000003</v>
      </c>
      <c r="BD29" s="4">
        <v>2109693.4899999984</v>
      </c>
      <c r="BE29" s="4">
        <v>2299055.1200000006</v>
      </c>
      <c r="BF29" s="4">
        <v>2326891.9400000004</v>
      </c>
      <c r="BG29" s="4">
        <v>2319279.5200000005</v>
      </c>
      <c r="BH29" s="4">
        <v>2014454.5400000003</v>
      </c>
      <c r="BI29" s="4">
        <v>1980507.88</v>
      </c>
      <c r="BJ29" s="4">
        <v>1898552.8800000001</v>
      </c>
      <c r="BK29" s="4">
        <v>1747681.4599999997</v>
      </c>
      <c r="BL29" s="4">
        <v>1186445.7499999991</v>
      </c>
      <c r="BM29" s="4">
        <v>2010241.1700000018</v>
      </c>
      <c r="BN29" s="4">
        <v>1758239.7400000002</v>
      </c>
      <c r="BO29" s="4">
        <v>1913845.6899999997</v>
      </c>
      <c r="BP29" s="4">
        <v>1552644.7699999984</v>
      </c>
      <c r="BQ29" s="4">
        <v>2067993.0000000012</v>
      </c>
      <c r="BR29" s="4">
        <v>2064747.7899999993</v>
      </c>
      <c r="BS29" s="4">
        <v>2643762.2000000007</v>
      </c>
      <c r="BT29" s="4">
        <v>2635055.5300000007</v>
      </c>
      <c r="BU29" s="4">
        <v>2523139.1800000006</v>
      </c>
      <c r="BV29" s="4">
        <v>2467501.2199999983</v>
      </c>
      <c r="BW29" s="4">
        <v>1823796.1900000002</v>
      </c>
      <c r="BX29" s="4">
        <v>1545644.9599999995</v>
      </c>
      <c r="BY29" s="4">
        <v>1795708.6699999997</v>
      </c>
      <c r="BZ29" s="4">
        <v>1601304.81</v>
      </c>
      <c r="CA29" s="4">
        <v>2084017.1800000009</v>
      </c>
      <c r="CB29" s="4">
        <v>2425843.9099999997</v>
      </c>
      <c r="CC29" s="4">
        <v>2201731.5900000008</v>
      </c>
      <c r="CD29" s="4"/>
      <c r="CK29" s="15">
        <v>2617000</v>
      </c>
      <c r="CL29" s="15">
        <v>2762000</v>
      </c>
      <c r="CM29" s="15">
        <v>2377000</v>
      </c>
      <c r="CN29" s="15">
        <v>2577000</v>
      </c>
      <c r="CO29" s="15">
        <v>2452000</v>
      </c>
      <c r="CP29" s="15">
        <v>2702000</v>
      </c>
      <c r="CQ29" s="15">
        <v>2622000</v>
      </c>
      <c r="CR29" s="15">
        <v>2517000</v>
      </c>
      <c r="CS29" s="15">
        <v>2427000</v>
      </c>
      <c r="CT29" s="15">
        <v>2273000</v>
      </c>
      <c r="CU29" s="15">
        <v>2193000</v>
      </c>
      <c r="CV29" s="15">
        <v>2054000</v>
      </c>
    </row>
    <row r="30" spans="1:100" x14ac:dyDescent="0.25">
      <c r="A30" s="12" t="s">
        <v>739</v>
      </c>
      <c r="B30" s="10" t="s">
        <v>747</v>
      </c>
      <c r="C30" t="s">
        <v>2285</v>
      </c>
      <c r="D30" t="s">
        <v>4</v>
      </c>
      <c r="E30" s="4">
        <v>769476.85539999965</v>
      </c>
      <c r="F30" s="4">
        <v>817563.49429999979</v>
      </c>
      <c r="G30" s="4">
        <v>971843.44289999839</v>
      </c>
      <c r="H30" s="4">
        <v>1113537.8827999986</v>
      </c>
      <c r="I30" s="4">
        <v>1060070.1807999986</v>
      </c>
      <c r="J30" s="4">
        <v>1092127.9003999988</v>
      </c>
      <c r="K30" s="4">
        <v>1232913.0646000009</v>
      </c>
      <c r="L30" s="4">
        <v>1128485.0148000019</v>
      </c>
      <c r="M30" s="4">
        <v>917116.82669999881</v>
      </c>
      <c r="N30" s="4">
        <v>1095627.7235999994</v>
      </c>
      <c r="O30" s="4">
        <v>964755.59090000193</v>
      </c>
      <c r="P30" s="4">
        <v>900688.32859999931</v>
      </c>
      <c r="Q30" s="4">
        <v>820982.34250000084</v>
      </c>
      <c r="R30" s="4">
        <v>1027600.8434000007</v>
      </c>
      <c r="S30" s="4">
        <v>1068364.3054000002</v>
      </c>
      <c r="T30" s="4">
        <v>603836.05080000125</v>
      </c>
      <c r="U30" s="4">
        <v>268756.88359999988</v>
      </c>
      <c r="V30" s="4">
        <v>716833.51400000066</v>
      </c>
      <c r="W30" s="4">
        <v>822372.37490000017</v>
      </c>
      <c r="X30" s="4">
        <v>1094733.1469999989</v>
      </c>
      <c r="Y30" s="4">
        <v>1296621.2589000035</v>
      </c>
      <c r="Z30" s="4">
        <v>1168989.1539000005</v>
      </c>
      <c r="AA30" s="4">
        <v>1200014.9125000017</v>
      </c>
      <c r="AB30" s="4">
        <v>997403.60019999964</v>
      </c>
      <c r="AC30" s="4">
        <v>1114998.9245999989</v>
      </c>
      <c r="AD30" s="4">
        <v>1052338.8127999997</v>
      </c>
      <c r="AE30" s="4">
        <v>1174912.0390999988</v>
      </c>
      <c r="AF30" s="4">
        <v>894240.6056999967</v>
      </c>
      <c r="AG30" s="4">
        <v>1075458.8807999992</v>
      </c>
      <c r="AH30" s="4">
        <v>1047658.9436999981</v>
      </c>
      <c r="AI30" s="4">
        <v>1010072.5486000015</v>
      </c>
      <c r="AJ30" s="4">
        <v>1326360.4076000021</v>
      </c>
      <c r="AK30" s="4">
        <v>1364774.581400001</v>
      </c>
      <c r="AL30" s="4">
        <v>1309489.3689999986</v>
      </c>
      <c r="AM30" s="4">
        <v>952062.553399998</v>
      </c>
      <c r="AN30" s="4">
        <v>1054817.8799000001</v>
      </c>
      <c r="AO30" s="4">
        <v>819361.64549999987</v>
      </c>
      <c r="AP30" s="4">
        <v>893102.61950000084</v>
      </c>
      <c r="AQ30" s="4">
        <v>1232083.6666000003</v>
      </c>
      <c r="AR30" s="4">
        <v>1267249.9649999978</v>
      </c>
      <c r="AS30" s="4">
        <v>1346350.9493999998</v>
      </c>
      <c r="AT30" s="4">
        <v>1398039.7855000012</v>
      </c>
      <c r="AU30" s="4">
        <v>1250256.6851999969</v>
      </c>
      <c r="AV30" s="4">
        <v>1517064.0924000025</v>
      </c>
      <c r="AW30" s="4">
        <v>1062947.6625999992</v>
      </c>
      <c r="AX30" s="4">
        <v>960409.23709999956</v>
      </c>
      <c r="AY30" s="4">
        <v>964119.18539999786</v>
      </c>
      <c r="AZ30" s="4">
        <v>566056.85469999898</v>
      </c>
      <c r="BA30" s="4">
        <v>1194003.7292999995</v>
      </c>
      <c r="BB30" s="4">
        <v>1111888.6052000003</v>
      </c>
      <c r="BC30" s="4">
        <v>1385970.3604000006</v>
      </c>
      <c r="BD30" s="4">
        <v>1211003.1372999984</v>
      </c>
      <c r="BE30" s="4">
        <v>1317052.1442000009</v>
      </c>
      <c r="BF30" s="4">
        <v>1291279.5864999993</v>
      </c>
      <c r="BG30" s="4">
        <v>1344252.0267999989</v>
      </c>
      <c r="BH30" s="4">
        <v>1160417.3358999994</v>
      </c>
      <c r="BI30" s="4">
        <v>1168641.8756000018</v>
      </c>
      <c r="BJ30" s="4">
        <v>1136556.5200000014</v>
      </c>
      <c r="BK30" s="4">
        <v>992144.94170000008</v>
      </c>
      <c r="BL30" s="4">
        <v>669512.79099999985</v>
      </c>
      <c r="BM30" s="4">
        <v>1164607.1673000006</v>
      </c>
      <c r="BN30" s="4">
        <v>1033697.0455999986</v>
      </c>
      <c r="BO30" s="4">
        <v>1100906.3629000003</v>
      </c>
      <c r="BP30" s="4">
        <v>889762.28430000041</v>
      </c>
      <c r="BQ30" s="4">
        <v>1171761.3299999994</v>
      </c>
      <c r="BR30" s="4">
        <v>1200271.2267000014</v>
      </c>
      <c r="BS30" s="4">
        <v>1506232.4166000006</v>
      </c>
      <c r="BT30" s="4">
        <v>1491197.6064999993</v>
      </c>
      <c r="BU30" s="4">
        <v>1413570.9455999997</v>
      </c>
      <c r="BV30" s="4">
        <v>1376505.9860999987</v>
      </c>
      <c r="BW30" s="4">
        <v>1044795.1177999986</v>
      </c>
      <c r="BX30" s="4">
        <v>919684.23199999938</v>
      </c>
      <c r="BY30" s="4">
        <v>1005645.7903999991</v>
      </c>
      <c r="BZ30" s="4">
        <v>895717.1943999998</v>
      </c>
      <c r="CA30" s="4">
        <v>1164454.7345999982</v>
      </c>
      <c r="CB30" s="4">
        <v>1250758.203399997</v>
      </c>
      <c r="CC30" s="4">
        <v>1307278.9052000004</v>
      </c>
      <c r="CD30" s="4"/>
      <c r="CK30" s="15">
        <v>1439350.0000000002</v>
      </c>
      <c r="CL30" s="15">
        <v>1519100.0000000002</v>
      </c>
      <c r="CM30" s="15">
        <v>1307350.0000000002</v>
      </c>
      <c r="CN30" s="15">
        <v>1417350.0000000002</v>
      </c>
      <c r="CO30" s="15">
        <v>1348600.0000000002</v>
      </c>
      <c r="CP30" s="15">
        <v>1486100.0000000002</v>
      </c>
      <c r="CQ30" s="15">
        <v>1442100.0000000002</v>
      </c>
      <c r="CR30" s="15">
        <v>1384350.0000000002</v>
      </c>
      <c r="CS30" s="15">
        <v>1334850.0000000002</v>
      </c>
      <c r="CT30" s="15">
        <v>1250150</v>
      </c>
      <c r="CU30" s="15">
        <v>1206150</v>
      </c>
      <c r="CV30" s="15">
        <v>1129700</v>
      </c>
    </row>
    <row r="31" spans="1:100" x14ac:dyDescent="0.25">
      <c r="A31" s="12" t="s">
        <v>2287</v>
      </c>
      <c r="B31" s="10" t="s">
        <v>740</v>
      </c>
      <c r="C31" t="s">
        <v>2285</v>
      </c>
      <c r="D31" t="s">
        <v>2</v>
      </c>
      <c r="E31" s="4">
        <v>90223.789999999979</v>
      </c>
      <c r="F31" s="4">
        <v>97090.400000000125</v>
      </c>
      <c r="G31" s="4">
        <v>194422.39000000013</v>
      </c>
      <c r="H31" s="4">
        <v>186158.52000000022</v>
      </c>
      <c r="I31" s="4">
        <v>185360.51000000018</v>
      </c>
      <c r="J31" s="4">
        <v>127527.32000000009</v>
      </c>
      <c r="K31" s="4">
        <v>125787.43000000027</v>
      </c>
      <c r="L31" s="4">
        <v>102083.63</v>
      </c>
      <c r="M31" s="4">
        <v>151597.16000000018</v>
      </c>
      <c r="N31" s="4">
        <v>181627.76000000007</v>
      </c>
      <c r="O31" s="4">
        <v>172151.19000000024</v>
      </c>
      <c r="P31" s="4">
        <v>136817.0500000001</v>
      </c>
      <c r="Q31" s="4">
        <v>134160.51000000015</v>
      </c>
      <c r="R31" s="4">
        <v>165526.79000000027</v>
      </c>
      <c r="S31" s="4">
        <v>219332.58000000019</v>
      </c>
      <c r="T31" s="4">
        <v>146399.57000000018</v>
      </c>
      <c r="U31" s="4">
        <v>150979.71000000011</v>
      </c>
      <c r="V31" s="4">
        <v>100661.21000000004</v>
      </c>
      <c r="W31" s="4">
        <v>127770.94000000019</v>
      </c>
      <c r="X31" s="4">
        <v>181541.19000000035</v>
      </c>
      <c r="Y31" s="4">
        <v>173059.23000000033</v>
      </c>
      <c r="Z31" s="4">
        <v>176843.47000000047</v>
      </c>
      <c r="AA31" s="4">
        <v>213690.01000000042</v>
      </c>
      <c r="AB31" s="4">
        <v>154234.08000000022</v>
      </c>
      <c r="AC31" s="4">
        <v>193108.66000000047</v>
      </c>
      <c r="AD31" s="4">
        <v>190953.04000000018</v>
      </c>
      <c r="AE31" s="4">
        <v>200174.16000000044</v>
      </c>
      <c r="AF31" s="4">
        <v>181004.44000000029</v>
      </c>
      <c r="AG31" s="4">
        <v>161294.68000000014</v>
      </c>
      <c r="AH31" s="4">
        <v>181077.59999999998</v>
      </c>
      <c r="AI31" s="4">
        <v>146158.62000000008</v>
      </c>
      <c r="AJ31" s="4">
        <v>207699.68000000023</v>
      </c>
      <c r="AK31" s="4">
        <v>168491.05000000022</v>
      </c>
      <c r="AL31" s="4">
        <v>204936.70000000013</v>
      </c>
      <c r="AM31" s="4">
        <v>148468.93000000014</v>
      </c>
      <c r="AN31" s="4">
        <v>151025.50000000009</v>
      </c>
      <c r="AO31" s="4">
        <v>156218.03000000029</v>
      </c>
      <c r="AP31" s="4">
        <v>156168.05000000005</v>
      </c>
      <c r="AQ31" s="4">
        <v>140677.2300000001</v>
      </c>
      <c r="AR31" s="4">
        <v>162968.20000000019</v>
      </c>
      <c r="AS31" s="4">
        <v>123670.30000000005</v>
      </c>
      <c r="AT31" s="4">
        <v>170262.40000000008</v>
      </c>
      <c r="AU31" s="4">
        <v>113816.09000000007</v>
      </c>
      <c r="AV31" s="4">
        <v>153998.34</v>
      </c>
      <c r="AW31" s="4">
        <v>200259.21000000011</v>
      </c>
      <c r="AX31" s="4">
        <v>128321.40000000011</v>
      </c>
      <c r="AY31" s="4">
        <v>154597.3300000001</v>
      </c>
      <c r="AZ31" s="4">
        <v>68595.209999999992</v>
      </c>
      <c r="BA31" s="4">
        <v>138819.21000000011</v>
      </c>
      <c r="BB31" s="4">
        <v>149229.12000000017</v>
      </c>
      <c r="BC31" s="4">
        <v>146377.72000000012</v>
      </c>
      <c r="BD31" s="4">
        <v>149170.97000000006</v>
      </c>
      <c r="BE31" s="4">
        <v>178318.70000000013</v>
      </c>
      <c r="BF31" s="4">
        <v>155384.46000000005</v>
      </c>
      <c r="BG31" s="4">
        <v>149902.50000000006</v>
      </c>
      <c r="BH31" s="4">
        <v>104889.6200000001</v>
      </c>
      <c r="BI31" s="4">
        <v>146682.25000000017</v>
      </c>
      <c r="BJ31" s="4">
        <v>116849.02000000005</v>
      </c>
      <c r="BK31" s="4">
        <v>164614.19000000021</v>
      </c>
      <c r="BL31" s="4">
        <v>101019.19999999995</v>
      </c>
      <c r="BM31" s="4">
        <v>177708.24000000043</v>
      </c>
      <c r="BN31" s="4">
        <v>152674.22000000009</v>
      </c>
      <c r="BO31" s="4">
        <v>168722.98000000021</v>
      </c>
      <c r="BP31" s="4">
        <v>105357.63000000006</v>
      </c>
      <c r="BQ31" s="4">
        <v>194089.96000000022</v>
      </c>
      <c r="BR31" s="4">
        <v>144539.07999999999</v>
      </c>
      <c r="BS31" s="4">
        <v>129518.70000000014</v>
      </c>
      <c r="BT31" s="4">
        <v>105517.08000000009</v>
      </c>
      <c r="BU31" s="4">
        <v>112798.94000000008</v>
      </c>
      <c r="BV31" s="4">
        <v>152948.50000000009</v>
      </c>
      <c r="BW31" s="4">
        <v>134589.35000000003</v>
      </c>
      <c r="BX31" s="4">
        <v>104083.07999999999</v>
      </c>
      <c r="BY31" s="4">
        <v>161867.65000000023</v>
      </c>
      <c r="BZ31" s="4">
        <v>167032.00000000017</v>
      </c>
      <c r="CA31" s="4">
        <v>138241.09999999995</v>
      </c>
      <c r="CB31" s="4">
        <v>130901.43000000015</v>
      </c>
      <c r="CC31" s="4">
        <v>146640.7300000001</v>
      </c>
      <c r="CD31" s="4"/>
      <c r="CK31" s="15">
        <v>149595.21295318549</v>
      </c>
      <c r="CL31" s="15">
        <v>150475.18479408658</v>
      </c>
      <c r="CM31" s="15">
        <v>151355.15663498768</v>
      </c>
      <c r="CN31" s="15">
        <v>145195.35374868003</v>
      </c>
      <c r="CO31" s="15">
        <v>152235.12847588875</v>
      </c>
      <c r="CP31" s="15">
        <v>143787.39880323829</v>
      </c>
      <c r="CQ31" s="15">
        <v>152939.10594860965</v>
      </c>
      <c r="CR31" s="15">
        <v>153115.10031678987</v>
      </c>
      <c r="CS31" s="15">
        <v>152675.11439633928</v>
      </c>
      <c r="CT31" s="15">
        <v>151883.13973952833</v>
      </c>
      <c r="CU31" s="15">
        <v>149595.21295318549</v>
      </c>
      <c r="CV31" s="15">
        <v>149595.21295318549</v>
      </c>
    </row>
    <row r="32" spans="1:100" x14ac:dyDescent="0.25">
      <c r="A32" s="12" t="s">
        <v>2287</v>
      </c>
      <c r="B32" s="10" t="s">
        <v>740</v>
      </c>
      <c r="C32" t="s">
        <v>2285</v>
      </c>
      <c r="D32" t="s">
        <v>3</v>
      </c>
      <c r="E32" s="4">
        <v>1043023.94</v>
      </c>
      <c r="F32" s="4">
        <v>1154227.5799999998</v>
      </c>
      <c r="G32" s="4">
        <v>2175706.1299999994</v>
      </c>
      <c r="H32" s="4">
        <v>2033392.9600000004</v>
      </c>
      <c r="I32" s="4">
        <v>2086823.8200000005</v>
      </c>
      <c r="J32" s="4">
        <v>1459267.1500000004</v>
      </c>
      <c r="K32" s="4">
        <v>1388313.14</v>
      </c>
      <c r="L32" s="4">
        <v>1140529.77</v>
      </c>
      <c r="M32" s="4">
        <v>1654650.6800000002</v>
      </c>
      <c r="N32" s="4">
        <v>2001897.75</v>
      </c>
      <c r="O32" s="4">
        <v>1881976.360000001</v>
      </c>
      <c r="P32" s="4">
        <v>1528493.9700000007</v>
      </c>
      <c r="Q32" s="4">
        <v>1509243.9400000002</v>
      </c>
      <c r="R32" s="4">
        <v>1762909.1899999997</v>
      </c>
      <c r="S32" s="4">
        <v>2360782.9200000004</v>
      </c>
      <c r="T32" s="4">
        <v>1585151.2699999998</v>
      </c>
      <c r="U32" s="4">
        <v>1615368.77</v>
      </c>
      <c r="V32" s="4">
        <v>1163588.1600000004</v>
      </c>
      <c r="W32" s="4">
        <v>1362604.3799999997</v>
      </c>
      <c r="X32" s="4">
        <v>1874913.2599999993</v>
      </c>
      <c r="Y32" s="4">
        <v>1862595.2899999989</v>
      </c>
      <c r="Z32" s="4">
        <v>1919562.6400000006</v>
      </c>
      <c r="AA32" s="4">
        <v>2219165.5799999991</v>
      </c>
      <c r="AB32" s="4">
        <v>1638741.5300000012</v>
      </c>
      <c r="AC32" s="4">
        <v>2129749.810000001</v>
      </c>
      <c r="AD32" s="4">
        <v>2170774.9799999991</v>
      </c>
      <c r="AE32" s="4">
        <v>2345810.7400000002</v>
      </c>
      <c r="AF32" s="4">
        <v>2300181.2000000007</v>
      </c>
      <c r="AG32" s="4">
        <v>2090498.8499999992</v>
      </c>
      <c r="AH32" s="4">
        <v>2236194.3899999992</v>
      </c>
      <c r="AI32" s="4">
        <v>1814053.3299999989</v>
      </c>
      <c r="AJ32" s="4">
        <v>2551843.330000001</v>
      </c>
      <c r="AK32" s="4">
        <v>2106509.3500000006</v>
      </c>
      <c r="AL32" s="4">
        <v>2508322.2800000003</v>
      </c>
      <c r="AM32" s="4">
        <v>1886654.0799999996</v>
      </c>
      <c r="AN32" s="4">
        <v>1923051.8399999999</v>
      </c>
      <c r="AO32" s="4">
        <v>1978097.0300000005</v>
      </c>
      <c r="AP32" s="4">
        <v>2092555.1699999997</v>
      </c>
      <c r="AQ32" s="4">
        <v>1982647.97</v>
      </c>
      <c r="AR32" s="4">
        <v>2264609.91</v>
      </c>
      <c r="AS32" s="4">
        <v>1687588.0700000003</v>
      </c>
      <c r="AT32" s="4">
        <v>2407748.9499999983</v>
      </c>
      <c r="AU32" s="4">
        <v>1570716.7</v>
      </c>
      <c r="AV32" s="4">
        <v>2146677.3200000003</v>
      </c>
      <c r="AW32" s="4">
        <v>2721561.5200000014</v>
      </c>
      <c r="AX32" s="4">
        <v>1703424.7000000004</v>
      </c>
      <c r="AY32" s="4">
        <v>2078656.0299999989</v>
      </c>
      <c r="AZ32" s="4">
        <v>966357.97000000079</v>
      </c>
      <c r="BA32" s="4">
        <v>1864350.1800000002</v>
      </c>
      <c r="BB32" s="4">
        <v>1971013.6900000006</v>
      </c>
      <c r="BC32" s="4">
        <v>1938817.649999999</v>
      </c>
      <c r="BD32" s="4">
        <v>1901163.5199999982</v>
      </c>
      <c r="BE32" s="4">
        <v>2336290.6799999997</v>
      </c>
      <c r="BF32" s="4">
        <v>1917625.5400000012</v>
      </c>
      <c r="BG32" s="4">
        <v>1892748.6199999994</v>
      </c>
      <c r="BH32" s="4">
        <v>1315556.5100000014</v>
      </c>
      <c r="BI32" s="4">
        <v>1771333.3700000003</v>
      </c>
      <c r="BJ32" s="4">
        <v>1371053.7500000012</v>
      </c>
      <c r="BK32" s="4">
        <v>1710789.9500000007</v>
      </c>
      <c r="BL32" s="4">
        <v>1199912.4399999997</v>
      </c>
      <c r="BM32" s="4">
        <v>2042942.1300000018</v>
      </c>
      <c r="BN32" s="4">
        <v>1753265.9000000008</v>
      </c>
      <c r="BO32" s="4">
        <v>1930102.190000002</v>
      </c>
      <c r="BP32" s="4">
        <v>1157368.2099999995</v>
      </c>
      <c r="BQ32" s="4">
        <v>2228475.7700000009</v>
      </c>
      <c r="BR32" s="4">
        <v>1693579.9000000006</v>
      </c>
      <c r="BS32" s="4">
        <v>1495889.4100000006</v>
      </c>
      <c r="BT32" s="4">
        <v>1229714.6300000006</v>
      </c>
      <c r="BU32" s="4">
        <v>1250743.3099999998</v>
      </c>
      <c r="BV32" s="4">
        <v>1718073.8699999994</v>
      </c>
      <c r="BW32" s="4">
        <v>1570516.6199999992</v>
      </c>
      <c r="BX32" s="4">
        <v>1193037.0099999991</v>
      </c>
      <c r="BY32" s="4">
        <v>1821839.5499999996</v>
      </c>
      <c r="BZ32" s="4">
        <v>1928797.0199999996</v>
      </c>
      <c r="CA32" s="4">
        <v>1509737.6600000006</v>
      </c>
      <c r="CB32" s="4">
        <v>1513382.1799999992</v>
      </c>
      <c r="CC32" s="4">
        <v>1606548.0099999998</v>
      </c>
      <c r="CD32" s="4"/>
      <c r="CK32" s="15">
        <v>1700000</v>
      </c>
      <c r="CL32" s="15">
        <v>1710000</v>
      </c>
      <c r="CM32" s="15">
        <v>1720000</v>
      </c>
      <c r="CN32" s="15">
        <v>1650000</v>
      </c>
      <c r="CO32" s="15">
        <v>1730000</v>
      </c>
      <c r="CP32" s="15">
        <v>1634000</v>
      </c>
      <c r="CQ32" s="15">
        <v>1738000</v>
      </c>
      <c r="CR32" s="15">
        <v>1740000</v>
      </c>
      <c r="CS32" s="15">
        <v>1735000</v>
      </c>
      <c r="CT32" s="15">
        <v>1726000</v>
      </c>
      <c r="CU32" s="15">
        <v>1700000</v>
      </c>
      <c r="CV32" s="15">
        <v>1700000</v>
      </c>
    </row>
    <row r="33" spans="1:100" x14ac:dyDescent="0.25">
      <c r="A33" s="12" t="s">
        <v>2287</v>
      </c>
      <c r="B33" s="10" t="s">
        <v>740</v>
      </c>
      <c r="C33" t="s">
        <v>2285</v>
      </c>
      <c r="D33" t="s">
        <v>4</v>
      </c>
      <c r="E33" s="4">
        <v>536405.34880000039</v>
      </c>
      <c r="F33" s="4">
        <v>646149.0330000004</v>
      </c>
      <c r="G33" s="4">
        <v>1190170.0552000026</v>
      </c>
      <c r="H33" s="4">
        <v>1088960.2967000019</v>
      </c>
      <c r="I33" s="4">
        <v>1150886.5031000033</v>
      </c>
      <c r="J33" s="4">
        <v>832273.60010000085</v>
      </c>
      <c r="K33" s="4">
        <v>770482.12650000013</v>
      </c>
      <c r="L33" s="4">
        <v>640461.30030000024</v>
      </c>
      <c r="M33" s="4">
        <v>927973.25859999785</v>
      </c>
      <c r="N33" s="4">
        <v>1154660.536000001</v>
      </c>
      <c r="O33" s="4">
        <v>1153303.8900000015</v>
      </c>
      <c r="P33" s="4">
        <v>961167.02300000214</v>
      </c>
      <c r="Q33" s="4">
        <v>957414.30980000133</v>
      </c>
      <c r="R33" s="4">
        <v>1084594.8145999992</v>
      </c>
      <c r="S33" s="4">
        <v>1466970.8545000001</v>
      </c>
      <c r="T33" s="4">
        <v>974922.78709999903</v>
      </c>
      <c r="U33" s="4">
        <v>976070.55270000058</v>
      </c>
      <c r="V33" s="4">
        <v>764484.92530000024</v>
      </c>
      <c r="W33" s="4">
        <v>872175.31850000157</v>
      </c>
      <c r="X33" s="4">
        <v>1175123.7159999989</v>
      </c>
      <c r="Y33" s="4">
        <v>1191667.5693999981</v>
      </c>
      <c r="Z33" s="4">
        <v>1241939.5904999995</v>
      </c>
      <c r="AA33" s="4">
        <v>1419076.2522000019</v>
      </c>
      <c r="AB33" s="4">
        <v>1048311.1524000027</v>
      </c>
      <c r="AC33" s="4">
        <v>1383760.8389000013</v>
      </c>
      <c r="AD33" s="4">
        <v>1321580.093200004</v>
      </c>
      <c r="AE33" s="4">
        <v>1416159.4763000025</v>
      </c>
      <c r="AF33" s="4">
        <v>1393757.3513999979</v>
      </c>
      <c r="AG33" s="4">
        <v>1205192.1076999991</v>
      </c>
      <c r="AH33" s="4">
        <v>1224443.3270000007</v>
      </c>
      <c r="AI33" s="4">
        <v>984886.38460000092</v>
      </c>
      <c r="AJ33" s="4">
        <v>1442154.6319000022</v>
      </c>
      <c r="AK33" s="4">
        <v>1222986.0031999974</v>
      </c>
      <c r="AL33" s="4">
        <v>1418809.0837000017</v>
      </c>
      <c r="AM33" s="4">
        <v>1098962.7568000001</v>
      </c>
      <c r="AN33" s="4">
        <v>1095800.0927000025</v>
      </c>
      <c r="AO33" s="4">
        <v>1023898.0954000016</v>
      </c>
      <c r="AP33" s="4">
        <v>1146171.2669000016</v>
      </c>
      <c r="AQ33" s="4">
        <v>1147024.6259000003</v>
      </c>
      <c r="AR33" s="4">
        <v>1295604.441800002</v>
      </c>
      <c r="AS33" s="4">
        <v>927275.98739999905</v>
      </c>
      <c r="AT33" s="4">
        <v>1316083.9421999974</v>
      </c>
      <c r="AU33" s="4">
        <v>863702.44660000096</v>
      </c>
      <c r="AV33" s="4">
        <v>1219316.5930999985</v>
      </c>
      <c r="AW33" s="4">
        <v>1431544.5191000002</v>
      </c>
      <c r="AX33" s="4">
        <v>894120.78659999976</v>
      </c>
      <c r="AY33" s="4">
        <v>1147213.7013000017</v>
      </c>
      <c r="AZ33" s="4">
        <v>564443.39309999964</v>
      </c>
      <c r="BA33" s="4">
        <v>1146664.3824000026</v>
      </c>
      <c r="BB33" s="4">
        <v>1225185.7812000012</v>
      </c>
      <c r="BC33" s="4">
        <v>1203196.6227000002</v>
      </c>
      <c r="BD33" s="4">
        <v>1147738.5418999996</v>
      </c>
      <c r="BE33" s="4">
        <v>1421256.252799999</v>
      </c>
      <c r="BF33" s="4">
        <v>1114276.4070000015</v>
      </c>
      <c r="BG33" s="4">
        <v>1145503.3534000018</v>
      </c>
      <c r="BH33" s="4">
        <v>810327.46509999991</v>
      </c>
      <c r="BI33" s="4">
        <v>1098538.0532999998</v>
      </c>
      <c r="BJ33" s="4">
        <v>845666.28410000098</v>
      </c>
      <c r="BK33" s="4">
        <v>993570.48769999924</v>
      </c>
      <c r="BL33" s="4">
        <v>761412.10640000098</v>
      </c>
      <c r="BM33" s="4">
        <v>1261997.0577000023</v>
      </c>
      <c r="BN33" s="4">
        <v>1070670.4725000032</v>
      </c>
      <c r="BO33" s="4">
        <v>1161816.9378000021</v>
      </c>
      <c r="BP33" s="4">
        <v>680914.04350000108</v>
      </c>
      <c r="BQ33" s="4">
        <v>1344649.6776999987</v>
      </c>
      <c r="BR33" s="4">
        <v>1029886.9810000006</v>
      </c>
      <c r="BS33" s="4">
        <v>910386.72700000089</v>
      </c>
      <c r="BT33" s="4">
        <v>733921.78379999928</v>
      </c>
      <c r="BU33" s="4">
        <v>728286.87799999921</v>
      </c>
      <c r="BV33" s="4">
        <v>1016953.5797000009</v>
      </c>
      <c r="BW33" s="4">
        <v>968236.21230000013</v>
      </c>
      <c r="BX33" s="4">
        <v>725990.04709999915</v>
      </c>
      <c r="BY33" s="4">
        <v>1101075.2371000007</v>
      </c>
      <c r="BZ33" s="4">
        <v>1198203.7428000006</v>
      </c>
      <c r="CA33" s="4">
        <v>909282.63330000115</v>
      </c>
      <c r="CB33" s="4">
        <v>944925.67370000004</v>
      </c>
      <c r="CC33" s="4">
        <v>979307.1997999989</v>
      </c>
      <c r="CD33" s="4"/>
      <c r="CK33" s="15">
        <v>1003000</v>
      </c>
      <c r="CL33" s="15">
        <v>1008900</v>
      </c>
      <c r="CM33" s="15">
        <v>1014800</v>
      </c>
      <c r="CN33" s="15">
        <v>973500</v>
      </c>
      <c r="CO33" s="15">
        <v>1020699.9999999999</v>
      </c>
      <c r="CP33" s="15">
        <v>964060</v>
      </c>
      <c r="CQ33" s="15">
        <v>1025419.9999999999</v>
      </c>
      <c r="CR33" s="15">
        <v>1026599.9999999999</v>
      </c>
      <c r="CS33" s="15">
        <v>1023650</v>
      </c>
      <c r="CT33" s="15">
        <v>1018339.9999999999</v>
      </c>
      <c r="CU33" s="15">
        <v>1003000</v>
      </c>
      <c r="CV33" s="15">
        <v>1003000</v>
      </c>
    </row>
    <row r="34" spans="1:100" x14ac:dyDescent="0.25">
      <c r="A34" s="12" t="s">
        <v>741</v>
      </c>
      <c r="B34" s="10" t="s">
        <v>747</v>
      </c>
      <c r="C34" t="s">
        <v>2285</v>
      </c>
      <c r="D34" t="s">
        <v>2</v>
      </c>
      <c r="E34" s="4">
        <v>135615.04000000001</v>
      </c>
      <c r="F34" s="4">
        <v>109088.31000000003</v>
      </c>
      <c r="G34" s="4">
        <v>129277.20000000001</v>
      </c>
      <c r="H34" s="4">
        <v>156429.26000000004</v>
      </c>
      <c r="I34" s="4">
        <v>163186.09000000003</v>
      </c>
      <c r="J34" s="4">
        <v>118960.02000000005</v>
      </c>
      <c r="K34" s="4">
        <v>121720.23000000001</v>
      </c>
      <c r="L34" s="4">
        <v>100660.83000000002</v>
      </c>
      <c r="M34" s="4">
        <v>96363.44</v>
      </c>
      <c r="N34" s="4">
        <v>107859.18</v>
      </c>
      <c r="O34" s="4">
        <v>106810.20999999998</v>
      </c>
      <c r="P34" s="4">
        <v>106384.85999999999</v>
      </c>
      <c r="Q34" s="4">
        <v>123453.77000000006</v>
      </c>
      <c r="R34" s="4">
        <v>134175.39000000004</v>
      </c>
      <c r="S34" s="4">
        <v>136298.85</v>
      </c>
      <c r="T34" s="4">
        <v>120404.66</v>
      </c>
      <c r="U34" s="4">
        <v>68388.199999999968</v>
      </c>
      <c r="V34" s="4">
        <v>89316.190000000017</v>
      </c>
      <c r="W34" s="4">
        <v>92415.23000000001</v>
      </c>
      <c r="X34" s="4">
        <v>122774.42000000004</v>
      </c>
      <c r="Y34" s="4">
        <v>124108.64000000003</v>
      </c>
      <c r="Z34" s="4">
        <v>129173.02</v>
      </c>
      <c r="AA34" s="4">
        <v>142354.48000000004</v>
      </c>
      <c r="AB34" s="4">
        <v>158337.14000000001</v>
      </c>
      <c r="AC34" s="4">
        <v>183141.08999999988</v>
      </c>
      <c r="AD34" s="4">
        <v>129576.23000000003</v>
      </c>
      <c r="AE34" s="4">
        <v>154132.17000000004</v>
      </c>
      <c r="AF34" s="4">
        <v>143768.38</v>
      </c>
      <c r="AG34" s="4">
        <v>98156.010000000009</v>
      </c>
      <c r="AH34" s="4">
        <v>91183.409999999989</v>
      </c>
      <c r="AI34" s="4">
        <v>88742.53999999995</v>
      </c>
      <c r="AJ34" s="4">
        <v>84742.449999999953</v>
      </c>
      <c r="AK34" s="4">
        <v>101285.18000000001</v>
      </c>
      <c r="AL34" s="4">
        <v>89297.560000000041</v>
      </c>
      <c r="AM34" s="4">
        <v>91017.619999999952</v>
      </c>
      <c r="AN34" s="4">
        <v>98370.960000000079</v>
      </c>
      <c r="AO34" s="4">
        <v>107703.62000000008</v>
      </c>
      <c r="AP34" s="4">
        <v>83389.89999999998</v>
      </c>
      <c r="AQ34" s="4">
        <v>116747.34999999996</v>
      </c>
      <c r="AR34" s="4">
        <v>113537.59000000005</v>
      </c>
      <c r="AS34" s="4">
        <v>78559.58</v>
      </c>
      <c r="AT34" s="4">
        <v>65097.32999999998</v>
      </c>
      <c r="AU34" s="4">
        <v>59094.879999999983</v>
      </c>
      <c r="AV34" s="4">
        <v>55280.999999999935</v>
      </c>
      <c r="AW34" s="4">
        <v>46740.639999999978</v>
      </c>
      <c r="AX34" s="4">
        <v>73043.049999999988</v>
      </c>
      <c r="AY34" s="4">
        <v>92370.729999999938</v>
      </c>
      <c r="AZ34" s="4">
        <v>86677.899999999965</v>
      </c>
      <c r="BA34" s="4">
        <v>150282.97999999998</v>
      </c>
      <c r="BB34" s="4">
        <v>105885.13</v>
      </c>
      <c r="BC34" s="4">
        <v>162811.70000000004</v>
      </c>
      <c r="BD34" s="4">
        <v>156124.96</v>
      </c>
      <c r="BE34" s="4">
        <v>109429.67000000001</v>
      </c>
      <c r="BF34" s="4">
        <v>106637.78000000004</v>
      </c>
      <c r="BG34" s="4">
        <v>119263.70999999998</v>
      </c>
      <c r="BH34" s="4">
        <v>88040.650000000009</v>
      </c>
      <c r="BI34" s="4">
        <v>89164.960000000021</v>
      </c>
      <c r="BJ34" s="4">
        <v>123640.09999999999</v>
      </c>
      <c r="BK34" s="4">
        <v>126678.55999999997</v>
      </c>
      <c r="BL34" s="4">
        <v>119333.27999999997</v>
      </c>
      <c r="BM34" s="4">
        <v>164092.42999999996</v>
      </c>
      <c r="BN34" s="4">
        <v>151803.04000000004</v>
      </c>
      <c r="BO34" s="4">
        <v>177083.32999999987</v>
      </c>
      <c r="BP34" s="4">
        <v>125246.39999999997</v>
      </c>
      <c r="BQ34" s="4">
        <v>175129.5</v>
      </c>
      <c r="BR34" s="4">
        <v>154675.77999999994</v>
      </c>
      <c r="BS34" s="4">
        <v>131416.20000000001</v>
      </c>
      <c r="BT34" s="4">
        <v>124191.58</v>
      </c>
      <c r="BU34" s="4">
        <v>145521.01999999999</v>
      </c>
      <c r="BV34" s="4">
        <v>144974.68</v>
      </c>
      <c r="BW34" s="4">
        <v>159149.21</v>
      </c>
      <c r="BX34" s="4">
        <v>148390.73000000001</v>
      </c>
      <c r="BY34" s="4">
        <v>169858.83000000005</v>
      </c>
      <c r="BZ34" s="4">
        <v>191811.78000000006</v>
      </c>
      <c r="CA34" s="4">
        <v>214995.11000000002</v>
      </c>
      <c r="CB34" s="4">
        <v>179571.59000000008</v>
      </c>
      <c r="CC34" s="4">
        <v>136027.87000000005</v>
      </c>
      <c r="CD34" s="4"/>
      <c r="CK34" s="15">
        <v>152439.0243902439</v>
      </c>
      <c r="CL34" s="15">
        <v>144817.07317073172</v>
      </c>
      <c r="CM34" s="15">
        <v>160060.9756097561</v>
      </c>
      <c r="CN34" s="15">
        <v>160060.9756097561</v>
      </c>
      <c r="CO34" s="15">
        <v>146646.34146341463</v>
      </c>
      <c r="CP34" s="15">
        <v>152439.0243902439</v>
      </c>
      <c r="CQ34" s="15">
        <v>144817.07317073172</v>
      </c>
      <c r="CR34" s="15">
        <v>158536.58536585368</v>
      </c>
      <c r="CS34" s="15">
        <v>144817.07317073172</v>
      </c>
      <c r="CT34" s="15">
        <v>147865.85365853659</v>
      </c>
      <c r="CU34" s="15">
        <v>160060.9756097561</v>
      </c>
      <c r="CV34" s="15">
        <v>167580.74344911639</v>
      </c>
    </row>
    <row r="35" spans="1:100" x14ac:dyDescent="0.25">
      <c r="A35" s="12" t="s">
        <v>741</v>
      </c>
      <c r="B35" s="10" t="s">
        <v>747</v>
      </c>
      <c r="C35" t="s">
        <v>2285</v>
      </c>
      <c r="D35" t="s">
        <v>3</v>
      </c>
      <c r="E35" s="4">
        <v>979679.91000000015</v>
      </c>
      <c r="F35" s="4">
        <v>802626.75</v>
      </c>
      <c r="G35" s="4">
        <v>946769.37999999989</v>
      </c>
      <c r="H35" s="4">
        <v>1068332.19</v>
      </c>
      <c r="I35" s="4">
        <v>1106753.9300000002</v>
      </c>
      <c r="J35" s="4">
        <v>852669.91999999993</v>
      </c>
      <c r="K35" s="4">
        <v>804182.6399999999</v>
      </c>
      <c r="L35" s="4">
        <v>714491.53</v>
      </c>
      <c r="M35" s="4">
        <v>654691.21</v>
      </c>
      <c r="N35" s="4">
        <v>721734.64999999991</v>
      </c>
      <c r="O35" s="4">
        <v>720274.12999999989</v>
      </c>
      <c r="P35" s="4">
        <v>748432.90999999992</v>
      </c>
      <c r="Q35" s="4">
        <v>845871.91</v>
      </c>
      <c r="R35" s="4">
        <v>896579.11999999988</v>
      </c>
      <c r="S35" s="4">
        <v>944493.37000000011</v>
      </c>
      <c r="T35" s="4">
        <v>977970.84</v>
      </c>
      <c r="U35" s="4">
        <v>500347.54000000004</v>
      </c>
      <c r="V35" s="4">
        <v>621176.12999999977</v>
      </c>
      <c r="W35" s="4">
        <v>658241.4</v>
      </c>
      <c r="X35" s="4">
        <v>858043.39999999979</v>
      </c>
      <c r="Y35" s="4">
        <v>867084.1599999998</v>
      </c>
      <c r="Z35" s="4">
        <v>888618.04999999993</v>
      </c>
      <c r="AA35" s="4">
        <v>1033031.2799999999</v>
      </c>
      <c r="AB35" s="4">
        <v>1127949.7099999997</v>
      </c>
      <c r="AC35" s="4">
        <v>1297277.8399999996</v>
      </c>
      <c r="AD35" s="4">
        <v>976792.6</v>
      </c>
      <c r="AE35" s="4">
        <v>1176652.2100000002</v>
      </c>
      <c r="AF35" s="4">
        <v>1176286.18</v>
      </c>
      <c r="AG35" s="4">
        <v>868430.23</v>
      </c>
      <c r="AH35" s="4">
        <v>737567.42999999982</v>
      </c>
      <c r="AI35" s="4">
        <v>711358.85999999964</v>
      </c>
      <c r="AJ35" s="4">
        <v>680065.21000000008</v>
      </c>
      <c r="AK35" s="4">
        <v>804152.46999999974</v>
      </c>
      <c r="AL35" s="4">
        <v>710863.1999999996</v>
      </c>
      <c r="AM35" s="4">
        <v>749106.10000000009</v>
      </c>
      <c r="AN35" s="4">
        <v>832734.40999999992</v>
      </c>
      <c r="AO35" s="4">
        <v>875005.74</v>
      </c>
      <c r="AP35" s="4">
        <v>726486.23</v>
      </c>
      <c r="AQ35" s="4">
        <v>1068234.6399999994</v>
      </c>
      <c r="AR35" s="4">
        <v>998548.5299999998</v>
      </c>
      <c r="AS35" s="4">
        <v>723541.64999999991</v>
      </c>
      <c r="AT35" s="4">
        <v>563137.29999999993</v>
      </c>
      <c r="AU35" s="4">
        <v>496177.85000000015</v>
      </c>
      <c r="AV35" s="4">
        <v>507438.13999999966</v>
      </c>
      <c r="AW35" s="4">
        <v>425941.70999999996</v>
      </c>
      <c r="AX35" s="4">
        <v>601805.07999999996</v>
      </c>
      <c r="AY35" s="4">
        <v>757311.08000000031</v>
      </c>
      <c r="AZ35" s="4">
        <v>683758.34999999974</v>
      </c>
      <c r="BA35" s="4">
        <v>1101143.4699999993</v>
      </c>
      <c r="BB35" s="4">
        <v>886409.77000000014</v>
      </c>
      <c r="BC35" s="4">
        <v>1206736.6000000003</v>
      </c>
      <c r="BD35" s="4">
        <v>1073754.1899999997</v>
      </c>
      <c r="BE35" s="4">
        <v>745065.60000000068</v>
      </c>
      <c r="BF35" s="4">
        <v>748438.29999999993</v>
      </c>
      <c r="BG35" s="4">
        <v>777851.88000000024</v>
      </c>
      <c r="BH35" s="4">
        <v>558153.53999999969</v>
      </c>
      <c r="BI35" s="4">
        <v>601819.93999999994</v>
      </c>
      <c r="BJ35" s="4">
        <v>761145.55000000028</v>
      </c>
      <c r="BK35" s="4">
        <v>848744.12000000011</v>
      </c>
      <c r="BL35" s="4">
        <v>784449.05999999971</v>
      </c>
      <c r="BM35" s="4">
        <v>969667.38999999955</v>
      </c>
      <c r="BN35" s="4">
        <v>916775.00000000012</v>
      </c>
      <c r="BO35" s="4">
        <v>1104912.01</v>
      </c>
      <c r="BP35" s="4">
        <v>767097.00999999989</v>
      </c>
      <c r="BQ35" s="4">
        <v>1013504.1800000009</v>
      </c>
      <c r="BR35" s="4">
        <v>908578.41000000073</v>
      </c>
      <c r="BS35" s="4">
        <v>769976.28</v>
      </c>
      <c r="BT35" s="4">
        <v>777231.94999999984</v>
      </c>
      <c r="BU35" s="4">
        <v>873257.09999999986</v>
      </c>
      <c r="BV35" s="4">
        <v>870556.30999999982</v>
      </c>
      <c r="BW35" s="4">
        <v>998371.36000000045</v>
      </c>
      <c r="BX35" s="4">
        <v>935355.27000000118</v>
      </c>
      <c r="BY35" s="4">
        <v>1056872.22</v>
      </c>
      <c r="BZ35" s="4">
        <v>1205710.08</v>
      </c>
      <c r="CA35" s="4">
        <v>1366608.4</v>
      </c>
      <c r="CB35" s="4">
        <v>1088208.2100000002</v>
      </c>
      <c r="CC35" s="4">
        <v>774022.61999999953</v>
      </c>
      <c r="CD35" s="4"/>
      <c r="CK35" s="15">
        <v>1000000</v>
      </c>
      <c r="CL35" s="15">
        <v>950000</v>
      </c>
      <c r="CM35" s="15">
        <v>1050000</v>
      </c>
      <c r="CN35" s="15">
        <v>1050000</v>
      </c>
      <c r="CO35" s="15">
        <v>962000</v>
      </c>
      <c r="CP35" s="15">
        <v>1000000</v>
      </c>
      <c r="CQ35" s="15">
        <v>950000</v>
      </c>
      <c r="CR35" s="15">
        <v>1040000</v>
      </c>
      <c r="CS35" s="15">
        <v>950000</v>
      </c>
      <c r="CT35" s="15">
        <v>970000</v>
      </c>
      <c r="CU35" s="15">
        <v>1050000</v>
      </c>
      <c r="CV35" s="15">
        <v>1100000</v>
      </c>
    </row>
    <row r="36" spans="1:100" x14ac:dyDescent="0.25">
      <c r="A36" s="12" t="s">
        <v>741</v>
      </c>
      <c r="B36" s="10" t="s">
        <v>747</v>
      </c>
      <c r="C36" t="s">
        <v>2285</v>
      </c>
      <c r="D36" t="s">
        <v>4</v>
      </c>
      <c r="E36" s="4">
        <v>418760.49730000005</v>
      </c>
      <c r="F36" s="4">
        <v>358269.56890000019</v>
      </c>
      <c r="G36" s="4">
        <v>412227.20149999997</v>
      </c>
      <c r="H36" s="4">
        <v>449074.25779999979</v>
      </c>
      <c r="I36" s="4">
        <v>457407.40870000038</v>
      </c>
      <c r="J36" s="4">
        <v>370130.40570000111</v>
      </c>
      <c r="K36" s="4">
        <v>324894.21719999943</v>
      </c>
      <c r="L36" s="4">
        <v>311691.61620000011</v>
      </c>
      <c r="M36" s="4">
        <v>286699.61779999966</v>
      </c>
      <c r="N36" s="4">
        <v>317215.28399999987</v>
      </c>
      <c r="O36" s="4">
        <v>322444.34610000002</v>
      </c>
      <c r="P36" s="4">
        <v>352066.14969999966</v>
      </c>
      <c r="Q36" s="4">
        <v>401090.44989999948</v>
      </c>
      <c r="R36" s="4">
        <v>428201.30549999996</v>
      </c>
      <c r="S36" s="4">
        <v>455360.74010000011</v>
      </c>
      <c r="T36" s="4">
        <v>509614.92359999946</v>
      </c>
      <c r="U36" s="4">
        <v>254083.7561000002</v>
      </c>
      <c r="V36" s="4">
        <v>319036.20319999981</v>
      </c>
      <c r="W36" s="4">
        <v>345674.09770000004</v>
      </c>
      <c r="X36" s="4">
        <v>447552.95790000015</v>
      </c>
      <c r="Y36" s="4">
        <v>440866.74749999976</v>
      </c>
      <c r="Z36" s="4">
        <v>447455.99759999959</v>
      </c>
      <c r="AA36" s="4">
        <v>531665.23399999994</v>
      </c>
      <c r="AB36" s="4">
        <v>561571.16980000015</v>
      </c>
      <c r="AC36" s="4">
        <v>626774.62149999838</v>
      </c>
      <c r="AD36" s="4">
        <v>478840.4110000002</v>
      </c>
      <c r="AE36" s="4">
        <v>536761.43220000097</v>
      </c>
      <c r="AF36" s="4">
        <v>523080.66539999977</v>
      </c>
      <c r="AG36" s="4">
        <v>339562.96449999994</v>
      </c>
      <c r="AH36" s="4">
        <v>236213.15560000009</v>
      </c>
      <c r="AI36" s="4">
        <v>266330.14669999975</v>
      </c>
      <c r="AJ36" s="4">
        <v>289600.86049999989</v>
      </c>
      <c r="AK36" s="4">
        <v>349311.06169999973</v>
      </c>
      <c r="AL36" s="4">
        <v>312612.1239000003</v>
      </c>
      <c r="AM36" s="4">
        <v>336587.63259999995</v>
      </c>
      <c r="AN36" s="4">
        <v>357766.75079999998</v>
      </c>
      <c r="AO36" s="4">
        <v>368436.01890000008</v>
      </c>
      <c r="AP36" s="4">
        <v>324717.02129999991</v>
      </c>
      <c r="AQ36" s="4">
        <v>492618.74419999943</v>
      </c>
      <c r="AR36" s="4">
        <v>447524.64419999934</v>
      </c>
      <c r="AS36" s="4">
        <v>324727.89549999993</v>
      </c>
      <c r="AT36" s="4">
        <v>247016.76640000011</v>
      </c>
      <c r="AU36" s="4">
        <v>216041.25560000009</v>
      </c>
      <c r="AV36" s="4">
        <v>233504.91279999996</v>
      </c>
      <c r="AW36" s="4">
        <v>200052.82880000002</v>
      </c>
      <c r="AX36" s="4">
        <v>272852.5606000002</v>
      </c>
      <c r="AY36" s="4">
        <v>370944.31979999988</v>
      </c>
      <c r="AZ36" s="4">
        <v>345815.45529999986</v>
      </c>
      <c r="BA36" s="4">
        <v>578884.47320000036</v>
      </c>
      <c r="BB36" s="4">
        <v>495637.38040000014</v>
      </c>
      <c r="BC36" s="4">
        <v>637858.90820000053</v>
      </c>
      <c r="BD36" s="4">
        <v>535126.71930000104</v>
      </c>
      <c r="BE36" s="4">
        <v>368673.21340000012</v>
      </c>
      <c r="BF36" s="4">
        <v>360597.51300000021</v>
      </c>
      <c r="BG36" s="4">
        <v>385865.55720000027</v>
      </c>
      <c r="BH36" s="4">
        <v>283600.96510000003</v>
      </c>
      <c r="BI36" s="4">
        <v>318788.6577000001</v>
      </c>
      <c r="BJ36" s="4">
        <v>384504.76750000048</v>
      </c>
      <c r="BK36" s="4">
        <v>436204.61390000029</v>
      </c>
      <c r="BL36" s="4">
        <v>404741.35310000007</v>
      </c>
      <c r="BM36" s="4">
        <v>454785.85619999998</v>
      </c>
      <c r="BN36" s="4">
        <v>418426.20390000049</v>
      </c>
      <c r="BO36" s="4">
        <v>500420.22009999986</v>
      </c>
      <c r="BP36" s="4">
        <v>350557.82839999947</v>
      </c>
      <c r="BQ36" s="4">
        <v>436913.78650000045</v>
      </c>
      <c r="BR36" s="4">
        <v>396997.36430000007</v>
      </c>
      <c r="BS36" s="4">
        <v>333109.10499999963</v>
      </c>
      <c r="BT36" s="4">
        <v>341217.73220000003</v>
      </c>
      <c r="BU36" s="4">
        <v>375866.84179999982</v>
      </c>
      <c r="BV36" s="4">
        <v>376883.49960000004</v>
      </c>
      <c r="BW36" s="4">
        <v>440499.06030000048</v>
      </c>
      <c r="BX36" s="4">
        <v>424718.43409999972</v>
      </c>
      <c r="BY36" s="4">
        <v>469360.17859999888</v>
      </c>
      <c r="BZ36" s="4">
        <v>550918.83280000021</v>
      </c>
      <c r="CA36" s="4">
        <v>620898.18169999961</v>
      </c>
      <c r="CB36" s="4">
        <v>480197.22159999982</v>
      </c>
      <c r="CC36" s="4">
        <v>329877.28710000048</v>
      </c>
      <c r="CD36" s="4"/>
      <c r="CK36" s="15">
        <v>440000</v>
      </c>
      <c r="CL36" s="15">
        <v>418000</v>
      </c>
      <c r="CM36" s="15">
        <v>462000</v>
      </c>
      <c r="CN36" s="15">
        <v>462000</v>
      </c>
      <c r="CO36" s="15">
        <v>423280.00000000006</v>
      </c>
      <c r="CP36" s="15">
        <v>440000</v>
      </c>
      <c r="CQ36" s="15">
        <v>418000</v>
      </c>
      <c r="CR36" s="15">
        <v>457600</v>
      </c>
      <c r="CS36" s="15">
        <v>418000</v>
      </c>
      <c r="CT36" s="15">
        <v>426800</v>
      </c>
      <c r="CU36" s="15">
        <v>462000</v>
      </c>
      <c r="CV36" s="15">
        <v>484000</v>
      </c>
    </row>
    <row r="37" spans="1:100" x14ac:dyDescent="0.25">
      <c r="A37" s="12" t="s">
        <v>742</v>
      </c>
      <c r="B37" s="10" t="s">
        <v>747</v>
      </c>
      <c r="C37" t="s">
        <v>2285</v>
      </c>
      <c r="D37" t="s">
        <v>2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>
        <v>14030.1</v>
      </c>
      <c r="AP37" s="4">
        <v>10856.2</v>
      </c>
      <c r="AQ37" s="4">
        <v>9826.7999999999993</v>
      </c>
      <c r="AR37" s="4">
        <v>10557.699999999999</v>
      </c>
      <c r="AS37" s="4">
        <v>8981.6</v>
      </c>
      <c r="AT37" s="4">
        <v>13385.199999999997</v>
      </c>
      <c r="AU37" s="4">
        <v>7421.2000000000007</v>
      </c>
      <c r="AV37" s="4">
        <v>8910.8000000000011</v>
      </c>
      <c r="AW37" s="4">
        <v>9895</v>
      </c>
      <c r="AX37" s="4">
        <v>14127.100000000002</v>
      </c>
      <c r="AY37" s="4">
        <v>14990.4</v>
      </c>
      <c r="AZ37" s="4">
        <v>16031.800000000003</v>
      </c>
      <c r="BA37" s="4">
        <v>16141.1</v>
      </c>
      <c r="BB37" s="4">
        <v>24895.899999999998</v>
      </c>
      <c r="BC37" s="4">
        <v>38087.299999999996</v>
      </c>
      <c r="BD37" s="4">
        <v>35396.199999999997</v>
      </c>
      <c r="BE37" s="4">
        <v>29169.599999999999</v>
      </c>
      <c r="BF37" s="4">
        <v>25163.299999999996</v>
      </c>
      <c r="BG37" s="4">
        <v>16552</v>
      </c>
      <c r="BH37" s="4">
        <v>20722.199999999997</v>
      </c>
      <c r="BI37" s="4">
        <v>22974</v>
      </c>
      <c r="BJ37" s="4">
        <v>25831.500000000004</v>
      </c>
      <c r="BK37" s="4">
        <v>34056.599999999991</v>
      </c>
      <c r="BL37" s="4">
        <v>29616.700000000004</v>
      </c>
      <c r="BM37" s="4">
        <v>34894.800000000003</v>
      </c>
      <c r="BN37" s="4">
        <v>45340.399999999987</v>
      </c>
      <c r="BO37" s="4">
        <v>37124.299999999996</v>
      </c>
      <c r="BP37" s="4">
        <v>30604.950000000004</v>
      </c>
      <c r="BQ37" s="4">
        <v>49321.249999999993</v>
      </c>
      <c r="BR37" s="4">
        <v>35975.750000000015</v>
      </c>
      <c r="BS37" s="4">
        <v>48586.099999999991</v>
      </c>
      <c r="BT37" s="4">
        <v>37378.9</v>
      </c>
      <c r="BU37" s="4">
        <v>33676.9</v>
      </c>
      <c r="BV37" s="4">
        <v>55353.899999999994</v>
      </c>
      <c r="BW37" s="4">
        <v>37234.5</v>
      </c>
      <c r="BX37" s="4">
        <v>44548.600000000013</v>
      </c>
      <c r="BY37" s="4">
        <v>26612.05</v>
      </c>
      <c r="BZ37" s="4">
        <v>50597.250000000007</v>
      </c>
      <c r="CA37" s="4">
        <v>38266.299999999996</v>
      </c>
      <c r="CB37" s="4">
        <v>28363.65</v>
      </c>
      <c r="CC37" s="4">
        <v>54663.700000000012</v>
      </c>
      <c r="CD37" s="4"/>
      <c r="CK37" s="15">
        <v>42573.320719016083</v>
      </c>
      <c r="CL37" s="15">
        <v>40681.173131504256</v>
      </c>
      <c r="CM37" s="15">
        <v>37842.951750236512</v>
      </c>
      <c r="CN37" s="15">
        <v>40681.173131504256</v>
      </c>
      <c r="CO37" s="15">
        <v>37842.951750236512</v>
      </c>
      <c r="CP37" s="15">
        <v>35950.804162724693</v>
      </c>
      <c r="CQ37" s="15">
        <v>37842.951750236512</v>
      </c>
      <c r="CR37" s="15">
        <v>42573.320719016083</v>
      </c>
      <c r="CS37" s="15">
        <v>45411.542100283819</v>
      </c>
      <c r="CT37" s="15">
        <v>42573.320719016083</v>
      </c>
      <c r="CU37" s="15">
        <v>37842.951750236512</v>
      </c>
      <c r="CV37" s="15">
        <v>42573.320719016083</v>
      </c>
    </row>
    <row r="38" spans="1:100" x14ac:dyDescent="0.25">
      <c r="A38" s="12" t="s">
        <v>742</v>
      </c>
      <c r="B38" s="10" t="s">
        <v>747</v>
      </c>
      <c r="C38" t="s">
        <v>2285</v>
      </c>
      <c r="D38" t="s">
        <v>3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>
        <v>198711.4</v>
      </c>
      <c r="AP38" s="4">
        <v>145112.05000000002</v>
      </c>
      <c r="AQ38" s="4">
        <v>133160.09999999998</v>
      </c>
      <c r="AR38" s="4">
        <v>143149.45000000001</v>
      </c>
      <c r="AS38" s="4">
        <v>127444.75</v>
      </c>
      <c r="AT38" s="4">
        <v>190304.91999999998</v>
      </c>
      <c r="AU38" s="4">
        <v>119711.6</v>
      </c>
      <c r="AV38" s="4">
        <v>129695.1</v>
      </c>
      <c r="AW38" s="4">
        <v>130927.8</v>
      </c>
      <c r="AX38" s="4">
        <v>184535.74999999997</v>
      </c>
      <c r="AY38" s="4">
        <v>196029.43</v>
      </c>
      <c r="AZ38" s="4">
        <v>208872.79</v>
      </c>
      <c r="BA38" s="4">
        <v>217047.00999999995</v>
      </c>
      <c r="BB38" s="4">
        <v>284864.2699999999</v>
      </c>
      <c r="BC38" s="4">
        <v>424490.10999999993</v>
      </c>
      <c r="BD38" s="4">
        <v>397367.70999999996</v>
      </c>
      <c r="BE38" s="4">
        <v>355058.55999999994</v>
      </c>
      <c r="BF38" s="4">
        <v>281937.11</v>
      </c>
      <c r="BG38" s="4">
        <v>188439.91</v>
      </c>
      <c r="BH38" s="4">
        <v>264007.5</v>
      </c>
      <c r="BI38" s="4">
        <v>280536.00999999995</v>
      </c>
      <c r="BJ38" s="4">
        <v>307277.01000000007</v>
      </c>
      <c r="BK38" s="4">
        <v>392266.41000000003</v>
      </c>
      <c r="BL38" s="4">
        <v>359028.75</v>
      </c>
      <c r="BM38" s="4">
        <v>405721.81999999989</v>
      </c>
      <c r="BN38" s="4">
        <v>497526.14000000007</v>
      </c>
      <c r="BO38" s="4">
        <v>430551.03999999992</v>
      </c>
      <c r="BP38" s="4">
        <v>354607.38000000006</v>
      </c>
      <c r="BQ38" s="4">
        <v>562078.23</v>
      </c>
      <c r="BR38" s="4">
        <v>421199.14999999997</v>
      </c>
      <c r="BS38" s="4">
        <v>521619.50999999995</v>
      </c>
      <c r="BT38" s="4">
        <v>394133.75</v>
      </c>
      <c r="BU38" s="4">
        <v>342374.40000000002</v>
      </c>
      <c r="BV38" s="4">
        <v>569024.24</v>
      </c>
      <c r="BW38" s="4">
        <v>402787.99</v>
      </c>
      <c r="BX38" s="4">
        <v>488856.89999999997</v>
      </c>
      <c r="BY38" s="4">
        <v>315148.35000000015</v>
      </c>
      <c r="BZ38" s="4">
        <v>524353.73</v>
      </c>
      <c r="CA38" s="4">
        <v>421931.83</v>
      </c>
      <c r="CB38" s="4">
        <v>354893.30000000005</v>
      </c>
      <c r="CC38" s="4">
        <v>571667.33000000007</v>
      </c>
      <c r="CD38" s="4"/>
      <c r="CK38" s="15">
        <v>450000</v>
      </c>
      <c r="CL38" s="15">
        <v>430000</v>
      </c>
      <c r="CM38" s="15">
        <v>400000</v>
      </c>
      <c r="CN38" s="15">
        <v>430000</v>
      </c>
      <c r="CO38" s="15">
        <v>400000</v>
      </c>
      <c r="CP38" s="15">
        <v>380000</v>
      </c>
      <c r="CQ38" s="15">
        <v>400000</v>
      </c>
      <c r="CR38" s="15">
        <v>450000</v>
      </c>
      <c r="CS38" s="15">
        <v>480000</v>
      </c>
      <c r="CT38" s="15">
        <v>450000</v>
      </c>
      <c r="CU38" s="15">
        <v>400000</v>
      </c>
      <c r="CV38" s="15">
        <v>450000</v>
      </c>
    </row>
    <row r="39" spans="1:100" x14ac:dyDescent="0.25">
      <c r="A39" s="12" t="s">
        <v>742</v>
      </c>
      <c r="B39" s="10" t="s">
        <v>747</v>
      </c>
      <c r="C39" t="s">
        <v>2285</v>
      </c>
      <c r="D39" t="s">
        <v>4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>
        <v>111613.28870000003</v>
      </c>
      <c r="AP39" s="4">
        <v>79184.657599999977</v>
      </c>
      <c r="AQ39" s="4">
        <v>76001.982799999969</v>
      </c>
      <c r="AR39" s="4">
        <v>76499.726200000005</v>
      </c>
      <c r="AS39" s="4">
        <v>62546.04889999998</v>
      </c>
      <c r="AT39" s="4">
        <v>88605.153400000025</v>
      </c>
      <c r="AU39" s="4">
        <v>57064.398599999986</v>
      </c>
      <c r="AV39" s="4">
        <v>65219.596699999995</v>
      </c>
      <c r="AW39" s="4">
        <v>68276.224800000025</v>
      </c>
      <c r="AX39" s="4">
        <v>96603.066399999967</v>
      </c>
      <c r="AY39" s="4">
        <v>107098.4304</v>
      </c>
      <c r="AZ39" s="4">
        <v>117556.04290000003</v>
      </c>
      <c r="BA39" s="4">
        <v>135196.0845</v>
      </c>
      <c r="BB39" s="4">
        <v>165157.03889999999</v>
      </c>
      <c r="BC39" s="4">
        <v>238731.48449999999</v>
      </c>
      <c r="BD39" s="4">
        <v>224471.4547</v>
      </c>
      <c r="BE39" s="4">
        <v>217937.67189999996</v>
      </c>
      <c r="BF39" s="4">
        <v>162489.6574</v>
      </c>
      <c r="BG39" s="4">
        <v>110283.9437</v>
      </c>
      <c r="BH39" s="4">
        <v>169522.70349999995</v>
      </c>
      <c r="BI39" s="4">
        <v>176399.31390000007</v>
      </c>
      <c r="BJ39" s="4">
        <v>194050.01100000006</v>
      </c>
      <c r="BK39" s="4">
        <v>240682.19549999991</v>
      </c>
      <c r="BL39" s="4">
        <v>228447.61589999998</v>
      </c>
      <c r="BM39" s="4">
        <v>248141.84290000011</v>
      </c>
      <c r="BN39" s="4">
        <v>292724.12939999992</v>
      </c>
      <c r="BO39" s="4">
        <v>256387.69779999991</v>
      </c>
      <c r="BP39" s="4">
        <v>210226.35339999988</v>
      </c>
      <c r="BQ39" s="4">
        <v>323893.32300000003</v>
      </c>
      <c r="BR39" s="4">
        <v>248789.51459999994</v>
      </c>
      <c r="BS39" s="4">
        <v>287988.87459999981</v>
      </c>
      <c r="BT39" s="4">
        <v>210363.6638000001</v>
      </c>
      <c r="BU39" s="4">
        <v>175576.33050000001</v>
      </c>
      <c r="BV39" s="4">
        <v>297259.19169999973</v>
      </c>
      <c r="BW39" s="4">
        <v>227250.26690000002</v>
      </c>
      <c r="BX39" s="4">
        <v>277256.86049999989</v>
      </c>
      <c r="BY39" s="4">
        <v>189603.51309999992</v>
      </c>
      <c r="BZ39" s="4">
        <v>284012.05180000002</v>
      </c>
      <c r="CA39" s="4">
        <v>238587.3728000001</v>
      </c>
      <c r="CB39" s="4">
        <v>220714.81910000002</v>
      </c>
      <c r="CC39" s="4">
        <v>310966.90389999992</v>
      </c>
      <c r="CD39" s="4"/>
      <c r="CK39" s="15">
        <v>238500</v>
      </c>
      <c r="CL39" s="15">
        <v>227900</v>
      </c>
      <c r="CM39" s="15">
        <v>212000</v>
      </c>
      <c r="CN39" s="15">
        <v>227900</v>
      </c>
      <c r="CO39" s="15">
        <v>212000</v>
      </c>
      <c r="CP39" s="15">
        <v>201400</v>
      </c>
      <c r="CQ39" s="15">
        <v>212000</v>
      </c>
      <c r="CR39" s="15">
        <v>238500</v>
      </c>
      <c r="CS39" s="15">
        <v>254400</v>
      </c>
      <c r="CT39" s="15">
        <v>238500</v>
      </c>
      <c r="CU39" s="15">
        <v>212000</v>
      </c>
      <c r="CV39" s="15">
        <v>238500</v>
      </c>
    </row>
    <row r="40" spans="1:100" x14ac:dyDescent="0.25">
      <c r="A40" s="12" t="s">
        <v>743</v>
      </c>
      <c r="B40" s="10" t="s">
        <v>747</v>
      </c>
      <c r="C40" t="s">
        <v>2285</v>
      </c>
      <c r="D40" t="s">
        <v>2</v>
      </c>
      <c r="E40" s="4">
        <v>404.6</v>
      </c>
      <c r="F40" s="4">
        <v>1198.7</v>
      </c>
      <c r="G40" s="4">
        <v>1065.9000000000001</v>
      </c>
      <c r="H40" s="4">
        <v>634.45000000000005</v>
      </c>
      <c r="I40" s="4">
        <v>764.35</v>
      </c>
      <c r="J40" s="4">
        <v>140.30000000000001</v>
      </c>
      <c r="K40" s="4">
        <v>68.3</v>
      </c>
      <c r="L40" s="4">
        <v>2068.3000000000002</v>
      </c>
      <c r="M40" s="4">
        <v>219.05</v>
      </c>
      <c r="N40" s="4">
        <v>160.75</v>
      </c>
      <c r="O40" s="4">
        <v>214.15</v>
      </c>
      <c r="P40" s="4">
        <v>161.95000000000002</v>
      </c>
      <c r="Q40" s="4">
        <v>140.15</v>
      </c>
      <c r="R40" s="4">
        <v>293.89999999999998</v>
      </c>
      <c r="S40" s="4">
        <v>128.65</v>
      </c>
      <c r="T40" s="4">
        <v>175.65</v>
      </c>
      <c r="U40" s="4">
        <v>16.899999999999999</v>
      </c>
      <c r="V40" s="4">
        <v>29.79999999999999</v>
      </c>
      <c r="W40" s="4">
        <v>346.05</v>
      </c>
      <c r="X40" s="4">
        <v>163.15000000000003</v>
      </c>
      <c r="Y40" s="4">
        <v>624.49999999999989</v>
      </c>
      <c r="Z40" s="4">
        <v>148.05000000000001</v>
      </c>
      <c r="AA40" s="4">
        <v>95.4</v>
      </c>
      <c r="AB40" s="4">
        <v>124.25000000000003</v>
      </c>
      <c r="AC40" s="4">
        <v>84.4</v>
      </c>
      <c r="AD40" s="4">
        <v>181.05</v>
      </c>
      <c r="AE40" s="4">
        <v>8</v>
      </c>
      <c r="AF40" s="4">
        <v>139.5</v>
      </c>
      <c r="AG40" s="4">
        <v>46.599999999999994</v>
      </c>
      <c r="AH40" s="4">
        <v>290.95</v>
      </c>
      <c r="AI40" s="4">
        <v>244.35000000000002</v>
      </c>
      <c r="AJ40" s="4">
        <v>341.25000000000006</v>
      </c>
      <c r="AK40" s="4">
        <v>150.94999999999999</v>
      </c>
      <c r="AL40" s="4">
        <v>40.950000000000003</v>
      </c>
      <c r="AM40" s="4">
        <v>469.04999999999995</v>
      </c>
      <c r="AN40" s="4">
        <v>0.8</v>
      </c>
      <c r="AO40" s="4">
        <v>11.6</v>
      </c>
      <c r="AP40" s="4">
        <v>73.849999999999994</v>
      </c>
      <c r="AQ40" s="4">
        <v>428.99999999999994</v>
      </c>
      <c r="AR40" s="4">
        <v>4.25</v>
      </c>
      <c r="AS40" s="4">
        <v>6</v>
      </c>
      <c r="AT40" s="4">
        <v>47.5</v>
      </c>
      <c r="AU40" s="4">
        <v>496.4</v>
      </c>
      <c r="AV40" s="4">
        <v>43.65</v>
      </c>
      <c r="AW40" s="4">
        <v>298.89999999999998</v>
      </c>
      <c r="AX40" s="4">
        <v>104.5</v>
      </c>
      <c r="AY40" s="4">
        <v>14.350000000000001</v>
      </c>
      <c r="AZ40" s="4">
        <v>5.2</v>
      </c>
      <c r="BA40" s="4">
        <v>317.55</v>
      </c>
      <c r="BB40" s="4">
        <v>113.70000000000002</v>
      </c>
      <c r="BC40" s="4">
        <v>127.5</v>
      </c>
      <c r="BD40" s="4">
        <v>176.70000000000002</v>
      </c>
      <c r="BE40" s="4">
        <v>109.4</v>
      </c>
      <c r="BF40" s="4">
        <v>74.75</v>
      </c>
      <c r="BG40" s="4">
        <v>232.8</v>
      </c>
      <c r="BH40" s="4">
        <v>52.65</v>
      </c>
      <c r="BI40" s="4">
        <v>389.9</v>
      </c>
      <c r="BJ40" s="4">
        <v>195.15</v>
      </c>
      <c r="BK40" s="4"/>
      <c r="BL40" s="4">
        <v>45</v>
      </c>
      <c r="BM40" s="4">
        <v>285.34999999999997</v>
      </c>
      <c r="BN40" s="4">
        <v>2.4</v>
      </c>
      <c r="BO40" s="4">
        <v>0.8</v>
      </c>
      <c r="BP40" s="4">
        <v>72.05</v>
      </c>
      <c r="BQ40" s="4">
        <v>243.60000000000002</v>
      </c>
      <c r="BR40" s="4">
        <v>370.5</v>
      </c>
      <c r="BS40" s="4">
        <v>270.75</v>
      </c>
      <c r="BT40" s="4">
        <v>18.75</v>
      </c>
      <c r="BU40" s="4">
        <v>475.79999999999995</v>
      </c>
      <c r="BV40" s="4">
        <v>9.9</v>
      </c>
      <c r="BW40" s="4">
        <v>11.25</v>
      </c>
      <c r="BX40" s="4">
        <v>8.35</v>
      </c>
      <c r="BY40" s="4">
        <v>426.2</v>
      </c>
      <c r="BZ40" s="4">
        <v>13.5</v>
      </c>
      <c r="CA40" s="4">
        <v>198.75</v>
      </c>
      <c r="CB40" s="4">
        <v>261.39999999999998</v>
      </c>
      <c r="CC40" s="4">
        <v>4.75</v>
      </c>
      <c r="CD40" s="4"/>
    </row>
    <row r="41" spans="1:100" x14ac:dyDescent="0.25">
      <c r="A41" s="12" t="s">
        <v>743</v>
      </c>
      <c r="B41" s="10" t="s">
        <v>747</v>
      </c>
      <c r="C41" t="s">
        <v>2285</v>
      </c>
      <c r="D41" t="s">
        <v>3</v>
      </c>
      <c r="E41" s="4">
        <v>4657</v>
      </c>
      <c r="F41" s="4">
        <v>4702</v>
      </c>
      <c r="G41" s="4">
        <v>1392</v>
      </c>
      <c r="H41" s="4">
        <v>3305.62</v>
      </c>
      <c r="I41" s="4">
        <v>27.3</v>
      </c>
      <c r="J41" s="4">
        <v>14</v>
      </c>
      <c r="K41" s="4">
        <v>14</v>
      </c>
      <c r="L41" s="4">
        <v>22012</v>
      </c>
      <c r="M41" s="4">
        <v>10</v>
      </c>
      <c r="N41" s="4">
        <v>673.5</v>
      </c>
      <c r="O41" s="4">
        <v>5</v>
      </c>
      <c r="P41" s="4">
        <v>140</v>
      </c>
      <c r="Q41" s="4">
        <v>185</v>
      </c>
      <c r="R41" s="4">
        <v>1105.1300000000001</v>
      </c>
      <c r="S41" s="4">
        <v>285</v>
      </c>
      <c r="T41" s="4">
        <v>30</v>
      </c>
      <c r="U41" s="4">
        <v>139.5</v>
      </c>
      <c r="V41" s="4">
        <v>37</v>
      </c>
      <c r="W41" s="4">
        <v>4073.91</v>
      </c>
      <c r="X41" s="4">
        <v>936.34000000000015</v>
      </c>
      <c r="Y41" s="4">
        <v>3459.4699999999993</v>
      </c>
      <c r="Z41" s="4">
        <v>514.87</v>
      </c>
      <c r="AA41" s="4">
        <v>878.2800000000002</v>
      </c>
      <c r="AB41" s="4">
        <v>1469.22</v>
      </c>
      <c r="AC41" s="4">
        <v>860.56999999999994</v>
      </c>
      <c r="AD41" s="4">
        <v>614.22</v>
      </c>
      <c r="AE41" s="4">
        <v>252</v>
      </c>
      <c r="AF41" s="4">
        <v>26.07</v>
      </c>
      <c r="AG41" s="4">
        <v>21.419999999999998</v>
      </c>
      <c r="AH41" s="4">
        <v>15.67</v>
      </c>
      <c r="AI41" s="4">
        <v>50.949999999999996</v>
      </c>
      <c r="AJ41" s="4">
        <v>42.769999999999996</v>
      </c>
      <c r="AK41" s="4">
        <v>175.36</v>
      </c>
      <c r="AL41" s="4">
        <v>126.54</v>
      </c>
      <c r="AM41" s="4">
        <v>220.9</v>
      </c>
      <c r="AN41" s="4">
        <v>10.3</v>
      </c>
      <c r="AO41" s="4">
        <v>100.58000000000001</v>
      </c>
      <c r="AP41" s="4">
        <v>21.88</v>
      </c>
      <c r="AQ41" s="4">
        <v>5403.8500000000013</v>
      </c>
      <c r="AR41" s="4">
        <v>55.08</v>
      </c>
      <c r="AS41" s="4">
        <v>51.51</v>
      </c>
      <c r="AT41" s="4">
        <v>590</v>
      </c>
      <c r="AU41" s="4">
        <v>6327.92</v>
      </c>
      <c r="AV41" s="4">
        <v>535.89</v>
      </c>
      <c r="AW41" s="4">
        <v>3017.44</v>
      </c>
      <c r="AX41" s="4">
        <v>1321.73</v>
      </c>
      <c r="AY41" s="4">
        <v>155.03</v>
      </c>
      <c r="AZ41" s="4">
        <v>73.97</v>
      </c>
      <c r="BA41" s="4">
        <v>3974.4</v>
      </c>
      <c r="BB41" s="4">
        <v>1450.9699999999998</v>
      </c>
      <c r="BC41" s="4">
        <v>1679.76</v>
      </c>
      <c r="BD41" s="4">
        <v>2197.9699999999998</v>
      </c>
      <c r="BE41" s="4">
        <v>1367.99</v>
      </c>
      <c r="BF41" s="4">
        <v>933.48</v>
      </c>
      <c r="BG41" s="4">
        <v>2980.88</v>
      </c>
      <c r="BH41" s="4">
        <v>634.02</v>
      </c>
      <c r="BI41" s="4">
        <v>4834.87</v>
      </c>
      <c r="BJ41" s="4">
        <v>2465.86</v>
      </c>
      <c r="BK41" s="4"/>
      <c r="BL41" s="4">
        <v>400</v>
      </c>
      <c r="BM41" s="4">
        <v>2911.32</v>
      </c>
      <c r="BN41" s="4">
        <v>16.559999999999999</v>
      </c>
      <c r="BO41" s="4">
        <v>5.82</v>
      </c>
      <c r="BP41" s="4">
        <v>755.82</v>
      </c>
      <c r="BQ41" s="4">
        <v>3054.9800000000005</v>
      </c>
      <c r="BR41" s="4">
        <v>3900</v>
      </c>
      <c r="BS41" s="4">
        <v>2850</v>
      </c>
      <c r="BT41" s="4">
        <v>88.07</v>
      </c>
      <c r="BU41" s="4">
        <v>5005.9400000000005</v>
      </c>
      <c r="BV41" s="4">
        <v>102.96</v>
      </c>
      <c r="BW41" s="4">
        <v>150</v>
      </c>
      <c r="BX41" s="4">
        <v>86.73</v>
      </c>
      <c r="BY41" s="4">
        <v>4608.7700000000004</v>
      </c>
      <c r="BZ41" s="4">
        <v>103.97</v>
      </c>
      <c r="CA41" s="4">
        <v>1900</v>
      </c>
      <c r="CB41" s="4">
        <v>2798.37</v>
      </c>
      <c r="CC41" s="4">
        <v>37.51</v>
      </c>
      <c r="CD41" s="4"/>
    </row>
    <row r="42" spans="1:100" x14ac:dyDescent="0.25">
      <c r="A42" s="12" t="s">
        <v>743</v>
      </c>
      <c r="B42" s="10" t="s">
        <v>747</v>
      </c>
      <c r="C42" t="s">
        <v>2285</v>
      </c>
      <c r="D42" t="s">
        <v>4</v>
      </c>
      <c r="E42" s="4">
        <v>2645.7413000000001</v>
      </c>
      <c r="F42" s="4">
        <v>-2604.1825999999996</v>
      </c>
      <c r="G42" s="4">
        <v>-5678.4599000000007</v>
      </c>
      <c r="H42" s="4">
        <v>-458.46969999999965</v>
      </c>
      <c r="I42" s="4">
        <v>-5213.2302</v>
      </c>
      <c r="J42" s="4">
        <v>-948.2595</v>
      </c>
      <c r="K42" s="4">
        <v>-459.39</v>
      </c>
      <c r="L42" s="4">
        <v>11738.47</v>
      </c>
      <c r="M42" s="4">
        <v>-1432.5485000000003</v>
      </c>
      <c r="N42" s="4">
        <v>-306.399</v>
      </c>
      <c r="O42" s="4">
        <v>-1373.96</v>
      </c>
      <c r="P42" s="4">
        <v>-859.73049999999989</v>
      </c>
      <c r="Q42" s="4">
        <v>-525.29999999999995</v>
      </c>
      <c r="R42" s="4">
        <v>-285.11020000000008</v>
      </c>
      <c r="S42" s="4">
        <v>-346.08</v>
      </c>
      <c r="T42" s="4">
        <v>-840.26989999999989</v>
      </c>
      <c r="U42" s="4">
        <v>65.510099999999994</v>
      </c>
      <c r="V42" s="4">
        <v>-98.690699999999964</v>
      </c>
      <c r="W42" s="4">
        <v>2630.0407</v>
      </c>
      <c r="X42" s="4">
        <v>241.42959999999997</v>
      </c>
      <c r="Y42" s="4">
        <v>703.03809999999987</v>
      </c>
      <c r="Z42" s="4">
        <v>-190.06970000000001</v>
      </c>
      <c r="AA42" s="4">
        <v>447.29980000000006</v>
      </c>
      <c r="AB42" s="4">
        <v>897.67989999999986</v>
      </c>
      <c r="AC42" s="4">
        <v>446.40000000000003</v>
      </c>
      <c r="AD42" s="4">
        <v>-323.19040000000012</v>
      </c>
      <c r="AE42" s="4">
        <v>212.41</v>
      </c>
      <c r="AF42" s="4">
        <v>-778.22129999999993</v>
      </c>
      <c r="AG42" s="4">
        <v>-351.97</v>
      </c>
      <c r="AH42" s="4">
        <v>-2267.0999000000002</v>
      </c>
      <c r="AI42" s="4">
        <v>-1629.2698</v>
      </c>
      <c r="AJ42" s="4">
        <v>-2020.1414000000004</v>
      </c>
      <c r="AK42" s="4">
        <v>-714.2498999999998</v>
      </c>
      <c r="AL42" s="4">
        <v>-124.10039999999999</v>
      </c>
      <c r="AM42" s="4">
        <v>-2539.3428000000004</v>
      </c>
      <c r="AN42" s="4">
        <v>5.68</v>
      </c>
      <c r="AO42" s="4">
        <v>31.599900000000005</v>
      </c>
      <c r="AP42" s="4">
        <v>-470.99</v>
      </c>
      <c r="AQ42" s="4">
        <v>2570.877</v>
      </c>
      <c r="AR42" s="4">
        <v>27.909999999999997</v>
      </c>
      <c r="AS42" s="4">
        <v>14.15</v>
      </c>
      <c r="AT42" s="4">
        <v>264.55</v>
      </c>
      <c r="AU42" s="4">
        <v>2973.2079999999996</v>
      </c>
      <c r="AV42" s="4">
        <v>249.06</v>
      </c>
      <c r="AW42" s="4">
        <v>1055.1199999999999</v>
      </c>
      <c r="AX42" s="4">
        <v>651.24</v>
      </c>
      <c r="AY42" s="4">
        <v>68.690100000000001</v>
      </c>
      <c r="AZ42" s="4">
        <v>46.720000000000006</v>
      </c>
      <c r="BA42" s="4">
        <v>2267.8497000000002</v>
      </c>
      <c r="BB42" s="4">
        <v>883.4897000000002</v>
      </c>
      <c r="BC42" s="4">
        <v>1048.9895000000001</v>
      </c>
      <c r="BD42" s="4">
        <v>1271.8899999999996</v>
      </c>
      <c r="BE42" s="4">
        <v>806.16000000000008</v>
      </c>
      <c r="BF42" s="4">
        <v>558.56999999999994</v>
      </c>
      <c r="BG42" s="4">
        <v>1900.04</v>
      </c>
      <c r="BH42" s="4">
        <v>401.34999999999997</v>
      </c>
      <c r="BI42" s="4">
        <v>3111.4459999999999</v>
      </c>
      <c r="BJ42" s="4">
        <v>1573.7494999999999</v>
      </c>
      <c r="BK42" s="4"/>
      <c r="BL42" s="4">
        <v>193.7</v>
      </c>
      <c r="BM42" s="4">
        <v>1656.3799999999999</v>
      </c>
      <c r="BN42" s="4">
        <v>6.5502000000000002</v>
      </c>
      <c r="BO42" s="4">
        <v>2.19</v>
      </c>
      <c r="BP42" s="4">
        <v>413.56049999999999</v>
      </c>
      <c r="BQ42" s="4">
        <v>1870.38</v>
      </c>
      <c r="BR42" s="4">
        <v>2099.1082999999999</v>
      </c>
      <c r="BS42" s="4">
        <v>1537.1396999999999</v>
      </c>
      <c r="BT42" s="4">
        <v>-4.4499999999999993</v>
      </c>
      <c r="BU42" s="4">
        <v>2661.88</v>
      </c>
      <c r="BV42" s="4">
        <v>54.35</v>
      </c>
      <c r="BW42" s="4">
        <v>93.94</v>
      </c>
      <c r="BX42" s="4">
        <v>45.759900000000002</v>
      </c>
      <c r="BY42" s="4">
        <v>2581.1179999999999</v>
      </c>
      <c r="BZ42" s="4">
        <v>40.989599999999996</v>
      </c>
      <c r="CA42" s="4">
        <v>945.89</v>
      </c>
      <c r="CB42" s="4">
        <v>1560.9398999999999</v>
      </c>
      <c r="CC42" s="4">
        <v>15.03</v>
      </c>
      <c r="CD42" s="4"/>
    </row>
    <row r="43" spans="1:100" x14ac:dyDescent="0.25">
      <c r="A43" s="11" t="s">
        <v>753</v>
      </c>
      <c r="B43" s="10" t="s">
        <v>16</v>
      </c>
      <c r="C43" t="s">
        <v>2285</v>
      </c>
      <c r="D43" t="s">
        <v>2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</row>
    <row r="44" spans="1:100" x14ac:dyDescent="0.25">
      <c r="A44" s="11" t="s">
        <v>753</v>
      </c>
      <c r="B44" s="10" t="s">
        <v>16</v>
      </c>
      <c r="C44" t="s">
        <v>2285</v>
      </c>
      <c r="D44" t="s">
        <v>3</v>
      </c>
      <c r="E44" s="4">
        <v>165340.18</v>
      </c>
      <c r="F44" s="4">
        <v>164685.20000000001</v>
      </c>
      <c r="G44" s="4">
        <v>312667.25000000017</v>
      </c>
      <c r="H44" s="4">
        <v>348032.90000000008</v>
      </c>
      <c r="I44" s="4">
        <v>260399.66000000021</v>
      </c>
      <c r="J44" s="4">
        <v>244125.53000000006</v>
      </c>
      <c r="K44" s="4">
        <v>196565.76000000001</v>
      </c>
      <c r="L44" s="4">
        <v>211301.72000000006</v>
      </c>
      <c r="M44" s="4">
        <v>275729.53999999992</v>
      </c>
      <c r="N44" s="4">
        <v>241022.30999999991</v>
      </c>
      <c r="O44" s="4">
        <v>228573.41000000006</v>
      </c>
      <c r="P44" s="4">
        <v>223740.78000000003</v>
      </c>
      <c r="Q44" s="4">
        <v>143669.37000000002</v>
      </c>
      <c r="R44" s="4">
        <v>213404.30999999991</v>
      </c>
      <c r="S44" s="4">
        <v>255964.14999999997</v>
      </c>
      <c r="T44" s="4">
        <v>196198.99999999997</v>
      </c>
      <c r="U44" s="4">
        <v>132238.91000000006</v>
      </c>
      <c r="V44" s="4">
        <v>186597.27000000002</v>
      </c>
      <c r="W44" s="4">
        <v>206284.06999999983</v>
      </c>
      <c r="X44" s="4">
        <v>136572.18</v>
      </c>
      <c r="Y44" s="4">
        <v>153459.21999999997</v>
      </c>
      <c r="Z44" s="4">
        <v>209726.29</v>
      </c>
      <c r="AA44" s="4">
        <v>188589.99</v>
      </c>
      <c r="AB44" s="4">
        <v>108316.45999999999</v>
      </c>
      <c r="AC44" s="4">
        <v>214942.60000000003</v>
      </c>
      <c r="AD44" s="4">
        <v>226935.62</v>
      </c>
      <c r="AE44" s="4">
        <v>163501.19</v>
      </c>
      <c r="AF44" s="4">
        <v>96387.26999999999</v>
      </c>
      <c r="AG44" s="4">
        <v>289861.57</v>
      </c>
      <c r="AH44" s="4">
        <v>129794.26</v>
      </c>
      <c r="AI44" s="4">
        <v>190041.07</v>
      </c>
      <c r="AJ44" s="4">
        <v>366196.67000000016</v>
      </c>
      <c r="AK44" s="4">
        <v>270985.69000000006</v>
      </c>
      <c r="AL44" s="4">
        <v>345207.91000000003</v>
      </c>
      <c r="AM44" s="4">
        <v>201353.63</v>
      </c>
      <c r="AN44" s="4">
        <v>184176.48000000004</v>
      </c>
      <c r="AO44" s="4">
        <v>283617.14999999997</v>
      </c>
      <c r="AP44" s="4">
        <v>287400.67</v>
      </c>
      <c r="AQ44" s="4">
        <v>187041.93999999997</v>
      </c>
      <c r="AR44" s="4">
        <v>174501.66000000003</v>
      </c>
      <c r="AS44" s="4">
        <v>123823.62</v>
      </c>
      <c r="AT44" s="4">
        <v>388859.22</v>
      </c>
      <c r="AU44" s="4">
        <v>273128.18</v>
      </c>
      <c r="AV44" s="4">
        <v>292773.61</v>
      </c>
      <c r="AW44" s="4">
        <v>222012.27000000002</v>
      </c>
      <c r="AX44" s="4">
        <v>305139.43000000005</v>
      </c>
      <c r="AY44" s="4">
        <v>205864.91999999998</v>
      </c>
      <c r="AZ44" s="4">
        <v>51789.39</v>
      </c>
      <c r="BA44" s="4">
        <v>421895.09999999992</v>
      </c>
      <c r="BB44" s="4">
        <v>357860.9800000001</v>
      </c>
      <c r="BC44" s="4">
        <v>306056.04999999987</v>
      </c>
      <c r="BD44" s="4">
        <v>180521.50000000003</v>
      </c>
      <c r="BE44" s="4">
        <v>266306.14999999997</v>
      </c>
      <c r="BF44" s="4">
        <v>208614.54</v>
      </c>
      <c r="BG44" s="4">
        <v>259685.54</v>
      </c>
      <c r="BH44" s="4">
        <v>142399.64000000001</v>
      </c>
      <c r="BI44" s="4">
        <v>209466.52999999997</v>
      </c>
      <c r="BJ44" s="4">
        <v>174626</v>
      </c>
      <c r="BK44" s="4">
        <v>228292.43</v>
      </c>
      <c r="BL44" s="4">
        <v>72931.03</v>
      </c>
      <c r="BM44" s="4">
        <v>219835.04</v>
      </c>
      <c r="BN44" s="4">
        <v>312983.06</v>
      </c>
      <c r="BO44" s="4">
        <v>203224.36000000004</v>
      </c>
      <c r="BP44" s="4">
        <v>193631</v>
      </c>
      <c r="BQ44" s="4">
        <v>335352.19999999995</v>
      </c>
      <c r="BR44" s="4">
        <v>285815.40000000002</v>
      </c>
      <c r="BS44" s="4">
        <v>259879</v>
      </c>
      <c r="BT44" s="4">
        <v>300796.40000000002</v>
      </c>
      <c r="BU44" s="4">
        <v>330537.76</v>
      </c>
      <c r="BV44" s="4">
        <v>277772.2</v>
      </c>
      <c r="BW44" s="4">
        <v>276475</v>
      </c>
      <c r="BX44" s="4">
        <v>277105.75</v>
      </c>
      <c r="BY44" s="4">
        <v>442017.51999999996</v>
      </c>
      <c r="BZ44" s="4">
        <v>370928.6</v>
      </c>
      <c r="CA44" s="4">
        <v>307680.20999999996</v>
      </c>
      <c r="CB44" s="4">
        <v>342083.62000000005</v>
      </c>
      <c r="CC44" s="4">
        <v>391315.67</v>
      </c>
      <c r="CK44" s="15">
        <v>5000</v>
      </c>
      <c r="CL44" s="15">
        <v>4000</v>
      </c>
      <c r="CM44" s="15">
        <v>3000</v>
      </c>
      <c r="CN44" s="15">
        <v>5000</v>
      </c>
      <c r="CO44" s="15">
        <v>3500</v>
      </c>
      <c r="CP44" s="15">
        <v>5000</v>
      </c>
      <c r="CQ44" s="15">
        <v>3500</v>
      </c>
      <c r="CR44" s="15">
        <v>3500</v>
      </c>
      <c r="CS44" s="15">
        <v>5000</v>
      </c>
      <c r="CT44" s="15">
        <v>3500</v>
      </c>
      <c r="CU44" s="15">
        <v>5000</v>
      </c>
      <c r="CV44" s="15">
        <v>5000</v>
      </c>
    </row>
    <row r="45" spans="1:100" x14ac:dyDescent="0.25">
      <c r="A45" s="11" t="s">
        <v>753</v>
      </c>
      <c r="B45" s="10" t="s">
        <v>16</v>
      </c>
      <c r="C45" t="s">
        <v>2285</v>
      </c>
      <c r="D45" t="s">
        <v>4</v>
      </c>
      <c r="E45" s="4">
        <v>165340.18</v>
      </c>
      <c r="F45" s="4">
        <v>164685.20000000001</v>
      </c>
      <c r="G45" s="4">
        <v>312667.25000000017</v>
      </c>
      <c r="H45" s="4">
        <v>348032.90000000008</v>
      </c>
      <c r="I45" s="4">
        <v>260399.66000000021</v>
      </c>
      <c r="J45" s="4">
        <v>244125.53000000006</v>
      </c>
      <c r="K45" s="4">
        <v>196565.76000000001</v>
      </c>
      <c r="L45" s="4">
        <v>211301.72000000006</v>
      </c>
      <c r="M45" s="4">
        <v>275729.53999999992</v>
      </c>
      <c r="N45" s="4">
        <v>241022.30999999991</v>
      </c>
      <c r="O45" s="4">
        <v>228573.41000000006</v>
      </c>
      <c r="P45" s="4">
        <v>223740.78000000003</v>
      </c>
      <c r="Q45" s="4">
        <v>143669.37000000002</v>
      </c>
      <c r="R45" s="4">
        <v>213404.30999999991</v>
      </c>
      <c r="S45" s="4">
        <v>255964.14999999997</v>
      </c>
      <c r="T45" s="4">
        <v>196198.99999999997</v>
      </c>
      <c r="U45" s="4">
        <v>132238.91000000006</v>
      </c>
      <c r="V45" s="4">
        <v>186597.27000000002</v>
      </c>
      <c r="W45" s="4">
        <v>206284.06999999983</v>
      </c>
      <c r="X45" s="4">
        <v>136572.18</v>
      </c>
      <c r="Y45" s="4">
        <v>153459.21999999997</v>
      </c>
      <c r="Z45" s="4">
        <v>209726.29</v>
      </c>
      <c r="AA45" s="4">
        <v>188589.99</v>
      </c>
      <c r="AB45" s="4">
        <v>108316.45999999999</v>
      </c>
      <c r="AC45" s="4">
        <v>214942.60000000003</v>
      </c>
      <c r="AD45" s="4">
        <v>226935.62</v>
      </c>
      <c r="AE45" s="4">
        <v>163501.19</v>
      </c>
      <c r="AF45" s="4">
        <v>96387.26999999999</v>
      </c>
      <c r="AG45" s="4">
        <v>289861.57</v>
      </c>
      <c r="AH45" s="4">
        <v>129794.26</v>
      </c>
      <c r="AI45" s="4">
        <v>190041.07</v>
      </c>
      <c r="AJ45" s="4">
        <v>366196.67000000016</v>
      </c>
      <c r="AK45" s="4">
        <v>270985.69000000006</v>
      </c>
      <c r="AL45" s="4">
        <v>345207.91000000003</v>
      </c>
      <c r="AM45" s="4">
        <v>201353.63</v>
      </c>
      <c r="AN45" s="4">
        <v>184176.48000000004</v>
      </c>
      <c r="AO45" s="4">
        <v>283617.14999999997</v>
      </c>
      <c r="AP45" s="4">
        <v>287400.67</v>
      </c>
      <c r="AQ45" s="4">
        <v>187041.93999999997</v>
      </c>
      <c r="AR45" s="4">
        <v>174501.66000000003</v>
      </c>
      <c r="AS45" s="4">
        <v>123823.62</v>
      </c>
      <c r="AT45" s="4">
        <v>388859.22</v>
      </c>
      <c r="AU45" s="4">
        <v>273128.18</v>
      </c>
      <c r="AV45" s="4">
        <v>292773.61</v>
      </c>
      <c r="AW45" s="4">
        <v>222012.27000000002</v>
      </c>
      <c r="AX45" s="4">
        <v>305139.43000000005</v>
      </c>
      <c r="AY45" s="4">
        <v>205864.91999999998</v>
      </c>
      <c r="AZ45" s="4">
        <v>51789.39</v>
      </c>
      <c r="BA45" s="4">
        <v>421895.09999999992</v>
      </c>
      <c r="BB45" s="4">
        <v>357860.9800000001</v>
      </c>
      <c r="BC45" s="4">
        <v>306056.04999999987</v>
      </c>
      <c r="BD45" s="4">
        <v>180521.50000000003</v>
      </c>
      <c r="BE45" s="4">
        <v>266306.14999999997</v>
      </c>
      <c r="BF45" s="4">
        <v>208614.54</v>
      </c>
      <c r="BG45" s="4">
        <v>259685.54</v>
      </c>
      <c r="BH45" s="4">
        <v>142399.64000000001</v>
      </c>
      <c r="BI45" s="4">
        <v>209466.52999999997</v>
      </c>
      <c r="BJ45" s="4">
        <v>174626</v>
      </c>
      <c r="BK45" s="4">
        <v>228292.43</v>
      </c>
      <c r="BL45" s="4">
        <v>72931.03</v>
      </c>
      <c r="BM45" s="4">
        <v>219835.04</v>
      </c>
      <c r="BN45" s="4">
        <v>312983.06</v>
      </c>
      <c r="BO45" s="4">
        <v>203224.36000000004</v>
      </c>
      <c r="BP45" s="4">
        <v>193631</v>
      </c>
      <c r="BQ45" s="4">
        <v>335352.19999999995</v>
      </c>
      <c r="BR45" s="4">
        <v>285815.40000000002</v>
      </c>
      <c r="BS45" s="4">
        <v>259879</v>
      </c>
      <c r="BT45" s="4">
        <v>300796.40000000002</v>
      </c>
      <c r="BU45" s="4">
        <v>330537.76</v>
      </c>
      <c r="BV45" s="4">
        <v>277772.2</v>
      </c>
      <c r="BW45" s="4">
        <v>276475</v>
      </c>
      <c r="BX45" s="4">
        <v>277105.75</v>
      </c>
      <c r="BY45" s="4">
        <v>442017.51999999996</v>
      </c>
      <c r="BZ45" s="4">
        <v>370928.6</v>
      </c>
      <c r="CA45" s="4">
        <v>307680.20999999996</v>
      </c>
      <c r="CB45" s="4">
        <v>342083.62000000005</v>
      </c>
      <c r="CC45" s="4">
        <v>391315.67</v>
      </c>
      <c r="CK45" s="15">
        <v>5000</v>
      </c>
      <c r="CL45" s="15">
        <v>4000</v>
      </c>
      <c r="CM45" s="15">
        <v>3000</v>
      </c>
      <c r="CN45" s="15">
        <v>5000</v>
      </c>
      <c r="CO45" s="15">
        <v>3500</v>
      </c>
      <c r="CP45" s="15">
        <v>3500</v>
      </c>
      <c r="CQ45" s="15">
        <v>3500</v>
      </c>
      <c r="CR45" s="15">
        <v>3500</v>
      </c>
      <c r="CS45" s="15">
        <v>3500</v>
      </c>
      <c r="CT45" s="15">
        <v>3500</v>
      </c>
      <c r="CU45" s="15">
        <v>3000</v>
      </c>
      <c r="CV45" s="15">
        <v>3000</v>
      </c>
    </row>
    <row r="46" spans="1:100" x14ac:dyDescent="0.25">
      <c r="A46" s="13" t="s">
        <v>754</v>
      </c>
      <c r="B46" s="10" t="s">
        <v>740</v>
      </c>
      <c r="C46" t="s">
        <v>2285</v>
      </c>
      <c r="D46" t="s">
        <v>2</v>
      </c>
      <c r="E46" s="4">
        <v>40003.599999999999</v>
      </c>
      <c r="F46" s="4">
        <v>28298.699999999997</v>
      </c>
      <c r="G46" s="4">
        <v>25184.399999999998</v>
      </c>
      <c r="H46" s="4">
        <v>12982.8</v>
      </c>
      <c r="I46" s="4">
        <v>13574.6</v>
      </c>
      <c r="J46" s="4">
        <v>13537.800000000001</v>
      </c>
      <c r="K46" s="4">
        <v>29314.799999999999</v>
      </c>
      <c r="L46" s="4">
        <v>9103.2000000000007</v>
      </c>
      <c r="M46" s="4">
        <v>18939.599999999999</v>
      </c>
      <c r="N46" s="4">
        <v>39879.200000000004</v>
      </c>
      <c r="O46" s="4">
        <v>23742.2</v>
      </c>
      <c r="P46" s="4">
        <v>31129.999999999996</v>
      </c>
      <c r="Q46" s="4">
        <v>31884.400000000001</v>
      </c>
      <c r="R46" s="4">
        <v>34333.799999999996</v>
      </c>
      <c r="S46" s="4">
        <v>33310.400000000001</v>
      </c>
      <c r="T46" s="4">
        <v>34019.600000000006</v>
      </c>
      <c r="U46" s="4">
        <v>28934.519999999997</v>
      </c>
      <c r="V46" s="4">
        <v>42467.679999999993</v>
      </c>
      <c r="W46" s="4">
        <v>45534.96</v>
      </c>
      <c r="X46" s="4">
        <v>24253.48</v>
      </c>
      <c r="Y46" s="4">
        <v>22391</v>
      </c>
      <c r="Z46" s="4">
        <v>33452.6</v>
      </c>
      <c r="AA46" s="4">
        <v>60161.380000000005</v>
      </c>
      <c r="AB46" s="4">
        <v>53091.600000000006</v>
      </c>
      <c r="AC46" s="4">
        <v>55071.519999999997</v>
      </c>
      <c r="AD46" s="4">
        <v>42784.23</v>
      </c>
      <c r="AE46" s="4">
        <v>39572.939999999995</v>
      </c>
      <c r="AF46" s="4">
        <v>39518</v>
      </c>
      <c r="AG46" s="4">
        <v>42118.399999999994</v>
      </c>
      <c r="AH46" s="4">
        <v>36182.399999999994</v>
      </c>
      <c r="AI46" s="4">
        <v>72426.960000000006</v>
      </c>
      <c r="AJ46" s="4">
        <v>78234.10000000002</v>
      </c>
      <c r="AK46" s="4">
        <v>69834.2</v>
      </c>
      <c r="AL46" s="4">
        <v>69394.559999999983</v>
      </c>
      <c r="AM46" s="4">
        <v>85167.900000000009</v>
      </c>
      <c r="AN46" s="4">
        <v>108035.30000000002</v>
      </c>
      <c r="AO46" s="4">
        <v>68155.60000000002</v>
      </c>
      <c r="AP46" s="4">
        <v>78215.560000000041</v>
      </c>
      <c r="AQ46" s="4">
        <v>64730.200000000004</v>
      </c>
      <c r="AR46" s="4">
        <v>92520.000000000029</v>
      </c>
      <c r="AS46" s="4">
        <v>109957.30000000002</v>
      </c>
      <c r="AT46" s="4">
        <v>101976.90000000002</v>
      </c>
      <c r="AU46" s="4">
        <v>119117.43999999994</v>
      </c>
      <c r="AV46" s="4">
        <v>120261.50000000003</v>
      </c>
      <c r="AW46" s="4">
        <v>124413.99999999997</v>
      </c>
      <c r="AX46" s="4">
        <v>163824.76000000004</v>
      </c>
      <c r="AY46" s="4">
        <v>201293.42000000004</v>
      </c>
      <c r="AZ46" s="4">
        <v>143540.86000000004</v>
      </c>
      <c r="BA46" s="4">
        <v>141423.31999999998</v>
      </c>
      <c r="BB46" s="4">
        <v>103383.89999999997</v>
      </c>
      <c r="BC46" s="4">
        <v>108675.68</v>
      </c>
      <c r="BD46" s="4">
        <v>134000.19999999995</v>
      </c>
      <c r="BE46" s="4">
        <v>143678.10000000006</v>
      </c>
      <c r="BF46" s="4">
        <v>140358.60000000003</v>
      </c>
      <c r="BG46" s="4">
        <v>144625.26</v>
      </c>
      <c r="BH46" s="4">
        <v>141411.24000000005</v>
      </c>
      <c r="BI46" s="4">
        <v>135523.34</v>
      </c>
      <c r="BJ46" s="4">
        <v>146360.86000000002</v>
      </c>
      <c r="BK46" s="4">
        <v>128355.19999999995</v>
      </c>
      <c r="BL46" s="4">
        <v>150406.99999999997</v>
      </c>
      <c r="BM46" s="4">
        <v>143189.19999999995</v>
      </c>
      <c r="BN46" s="4">
        <v>136953.84999999998</v>
      </c>
      <c r="BO46" s="4">
        <v>148370.89999999991</v>
      </c>
      <c r="BP46" s="4">
        <v>132980.69999999995</v>
      </c>
      <c r="BQ46" s="4">
        <v>157481.10000000009</v>
      </c>
      <c r="BR46" s="4">
        <v>154051.43999999997</v>
      </c>
      <c r="BS46" s="4">
        <v>151114.38</v>
      </c>
      <c r="BT46" s="4">
        <v>154681.59999999998</v>
      </c>
      <c r="BU46" s="4">
        <v>146187.60000000003</v>
      </c>
      <c r="BV46" s="4">
        <v>189091.52000000002</v>
      </c>
      <c r="BW46" s="4">
        <v>175527.00000000006</v>
      </c>
      <c r="BX46" s="4">
        <v>151984.04</v>
      </c>
      <c r="BY46" s="4">
        <v>177101.02999999997</v>
      </c>
      <c r="BZ46" s="4">
        <v>158440.49999999997</v>
      </c>
      <c r="CA46" s="4">
        <v>171248.06000000006</v>
      </c>
      <c r="CB46" s="4">
        <v>173884.5</v>
      </c>
      <c r="CC46" s="4">
        <v>243364.09999999998</v>
      </c>
      <c r="CK46" s="15">
        <v>165745.85635359117</v>
      </c>
      <c r="CL46" s="15">
        <v>158839.77900552485</v>
      </c>
      <c r="CM46" s="15">
        <v>165745.85635359117</v>
      </c>
      <c r="CN46" s="15">
        <v>158839.77900552485</v>
      </c>
      <c r="CO46" s="15">
        <v>158839.77900552485</v>
      </c>
      <c r="CP46" s="15">
        <v>165745.85635359117</v>
      </c>
      <c r="CQ46" s="15">
        <v>158839.77900552485</v>
      </c>
      <c r="CR46" s="15">
        <v>161602.20994475138</v>
      </c>
      <c r="CS46" s="15">
        <v>158839.77900552485</v>
      </c>
      <c r="CT46" s="15">
        <v>165745.85635359117</v>
      </c>
      <c r="CU46" s="15">
        <v>158839.77900552485</v>
      </c>
      <c r="CV46" s="15">
        <v>165745.85635359117</v>
      </c>
    </row>
    <row r="47" spans="1:100" x14ac:dyDescent="0.25">
      <c r="A47" s="13" t="s">
        <v>754</v>
      </c>
      <c r="B47" s="10" t="s">
        <v>740</v>
      </c>
      <c r="C47" t="s">
        <v>2285</v>
      </c>
      <c r="D47" t="s">
        <v>3</v>
      </c>
      <c r="E47" s="4">
        <v>376875.8</v>
      </c>
      <c r="F47" s="4">
        <v>272226.8</v>
      </c>
      <c r="G47" s="4">
        <v>240939.2</v>
      </c>
      <c r="H47" s="4">
        <v>131325.1</v>
      </c>
      <c r="I47" s="4">
        <v>134807.01</v>
      </c>
      <c r="J47" s="4">
        <v>126983</v>
      </c>
      <c r="K47" s="4">
        <v>286333.8</v>
      </c>
      <c r="L47" s="4">
        <v>84463.2</v>
      </c>
      <c r="M47" s="4">
        <v>166953.9</v>
      </c>
      <c r="N47" s="4">
        <v>372493.41999999993</v>
      </c>
      <c r="O47" s="4">
        <v>210850.96000000002</v>
      </c>
      <c r="P47" s="4">
        <v>265532.80000000005</v>
      </c>
      <c r="Q47" s="4">
        <v>290231.40000000002</v>
      </c>
      <c r="R47" s="4">
        <v>301096.32000000007</v>
      </c>
      <c r="S47" s="4">
        <v>298452.7</v>
      </c>
      <c r="T47" s="4">
        <v>307362.02</v>
      </c>
      <c r="U47" s="4">
        <v>254198.80000000002</v>
      </c>
      <c r="V47" s="4">
        <v>365198.49000000005</v>
      </c>
      <c r="W47" s="4">
        <v>396495.76000000007</v>
      </c>
      <c r="X47" s="4">
        <v>220269.82</v>
      </c>
      <c r="Y47" s="4">
        <v>195432.68999999997</v>
      </c>
      <c r="Z47" s="4">
        <v>264574.80000000005</v>
      </c>
      <c r="AA47" s="4">
        <v>462614.79999999993</v>
      </c>
      <c r="AB47" s="4">
        <v>412300.47000000003</v>
      </c>
      <c r="AC47" s="4">
        <v>425185.8</v>
      </c>
      <c r="AD47" s="4">
        <v>340144.80000000005</v>
      </c>
      <c r="AE47" s="4">
        <v>327281.04000000004</v>
      </c>
      <c r="AF47" s="4">
        <v>333708.39999999997</v>
      </c>
      <c r="AG47" s="4">
        <v>353564.79999999987</v>
      </c>
      <c r="AH47" s="4">
        <v>298724.40000000002</v>
      </c>
      <c r="AI47" s="4">
        <v>579535.84000000008</v>
      </c>
      <c r="AJ47" s="4">
        <v>595825.20000000007</v>
      </c>
      <c r="AK47" s="4">
        <v>541465.60000000009</v>
      </c>
      <c r="AL47" s="4">
        <v>533285.6399999999</v>
      </c>
      <c r="AM47" s="4">
        <v>670407.00000000012</v>
      </c>
      <c r="AN47" s="4">
        <v>842950.2</v>
      </c>
      <c r="AO47" s="4">
        <v>529935.76</v>
      </c>
      <c r="AP47" s="4">
        <v>628368.50000000012</v>
      </c>
      <c r="AQ47" s="4">
        <v>523491.5</v>
      </c>
      <c r="AR47" s="4">
        <v>776031.8</v>
      </c>
      <c r="AS47" s="4">
        <v>885103.88</v>
      </c>
      <c r="AT47" s="4">
        <v>834248.30000000016</v>
      </c>
      <c r="AU47" s="4">
        <v>963431.20000000019</v>
      </c>
      <c r="AV47" s="4">
        <v>1018957.82</v>
      </c>
      <c r="AW47" s="4">
        <v>1019466.0000000001</v>
      </c>
      <c r="AX47" s="4">
        <v>1379679.8399999999</v>
      </c>
      <c r="AY47" s="4">
        <v>1675094.9999999998</v>
      </c>
      <c r="AZ47" s="4">
        <v>1187290.5899999996</v>
      </c>
      <c r="BA47" s="4">
        <v>1174807.7999999996</v>
      </c>
      <c r="BB47" s="4">
        <v>841685.60000000009</v>
      </c>
      <c r="BC47" s="4">
        <v>880515.69999999984</v>
      </c>
      <c r="BD47" s="4">
        <v>1072586.4000000001</v>
      </c>
      <c r="BE47" s="4">
        <v>1142862.3999999999</v>
      </c>
      <c r="BF47" s="4">
        <v>1099450.8999999999</v>
      </c>
      <c r="BG47" s="4">
        <v>1114311.7999999998</v>
      </c>
      <c r="BH47" s="4">
        <v>1092846.3999999999</v>
      </c>
      <c r="BI47" s="4">
        <v>1028081</v>
      </c>
      <c r="BJ47" s="4">
        <v>1117717.2</v>
      </c>
      <c r="BK47" s="4">
        <v>936389.1</v>
      </c>
      <c r="BL47" s="4">
        <v>1090040.7999999998</v>
      </c>
      <c r="BM47" s="4">
        <v>1020713.6</v>
      </c>
      <c r="BN47" s="4">
        <v>1033184.1</v>
      </c>
      <c r="BO47" s="4">
        <v>1095674</v>
      </c>
      <c r="BP47" s="4">
        <v>989583.8</v>
      </c>
      <c r="BQ47" s="4">
        <v>1117045</v>
      </c>
      <c r="BR47" s="4">
        <v>1104799</v>
      </c>
      <c r="BS47" s="4">
        <v>1070888.3999999999</v>
      </c>
      <c r="BT47" s="4">
        <v>1085368.1499999999</v>
      </c>
      <c r="BU47" s="4">
        <v>1069562.6499999999</v>
      </c>
      <c r="BV47" s="4">
        <v>1339779.0999999999</v>
      </c>
      <c r="BW47" s="4">
        <v>1209027.1599999999</v>
      </c>
      <c r="BX47" s="4">
        <v>1080220.6200000001</v>
      </c>
      <c r="BY47" s="4">
        <v>1220908.6600000004</v>
      </c>
      <c r="BZ47" s="4">
        <v>1095805.4000000001</v>
      </c>
      <c r="CA47" s="4">
        <v>1204571.3999999999</v>
      </c>
      <c r="CB47" s="4">
        <v>1205142</v>
      </c>
      <c r="CC47" s="4">
        <v>1683732.5</v>
      </c>
      <c r="CK47" s="15">
        <v>1200000</v>
      </c>
      <c r="CL47" s="15">
        <v>1150000</v>
      </c>
      <c r="CM47" s="15">
        <v>1200000</v>
      </c>
      <c r="CN47" s="15">
        <v>1150000</v>
      </c>
      <c r="CO47" s="15">
        <v>1150000</v>
      </c>
      <c r="CP47" s="15">
        <v>1200000</v>
      </c>
      <c r="CQ47" s="15">
        <v>1150000</v>
      </c>
      <c r="CR47" s="15">
        <v>1170000</v>
      </c>
      <c r="CS47" s="15">
        <v>1150000</v>
      </c>
      <c r="CT47" s="15">
        <v>1200000</v>
      </c>
      <c r="CU47" s="15">
        <v>1150000</v>
      </c>
      <c r="CV47" s="15">
        <v>1200000</v>
      </c>
    </row>
    <row r="48" spans="1:100" x14ac:dyDescent="0.25">
      <c r="A48" s="13" t="s">
        <v>754</v>
      </c>
      <c r="B48" s="10" t="s">
        <v>740</v>
      </c>
      <c r="C48" t="s">
        <v>2285</v>
      </c>
      <c r="D48" t="s">
        <v>4</v>
      </c>
      <c r="E48" s="4">
        <v>135162.75129999997</v>
      </c>
      <c r="F48" s="4">
        <v>112504.15149999999</v>
      </c>
      <c r="G48" s="4">
        <v>101505.73879999998</v>
      </c>
      <c r="H48" s="4">
        <v>57982.451399999991</v>
      </c>
      <c r="I48" s="4">
        <v>57412.231999999996</v>
      </c>
      <c r="J48" s="4">
        <v>52824.083799999971</v>
      </c>
      <c r="K48" s="4">
        <v>131037.49669999996</v>
      </c>
      <c r="L48" s="4">
        <v>34974.203999999991</v>
      </c>
      <c r="M48" s="4">
        <v>64046.888699999996</v>
      </c>
      <c r="N48" s="4">
        <v>170979.33670000001</v>
      </c>
      <c r="O48" s="4">
        <v>102396.67800000003</v>
      </c>
      <c r="P48" s="4">
        <v>131904.87150000001</v>
      </c>
      <c r="Q48" s="4">
        <v>148405.60329999993</v>
      </c>
      <c r="R48" s="4">
        <v>146799.34519999992</v>
      </c>
      <c r="S48" s="4">
        <v>150458.02320000003</v>
      </c>
      <c r="T48" s="4">
        <v>158885.19540000003</v>
      </c>
      <c r="U48" s="4">
        <v>135417.01680000001</v>
      </c>
      <c r="V48" s="4">
        <v>198745.97959999996</v>
      </c>
      <c r="W48" s="4">
        <v>221588.4057</v>
      </c>
      <c r="X48" s="4">
        <v>124370.94200000004</v>
      </c>
      <c r="Y48" s="4">
        <v>104922.13970000003</v>
      </c>
      <c r="Z48" s="4">
        <v>139588.00300000006</v>
      </c>
      <c r="AA48" s="4">
        <v>253195.08229999995</v>
      </c>
      <c r="AB48" s="4">
        <v>218105.53970000002</v>
      </c>
      <c r="AC48" s="4">
        <v>228416.70879999993</v>
      </c>
      <c r="AD48" s="4">
        <v>170888.40209999998</v>
      </c>
      <c r="AE48" s="4">
        <v>155242.89089999991</v>
      </c>
      <c r="AF48" s="4">
        <v>155325.52489999996</v>
      </c>
      <c r="AG48" s="4">
        <v>170663.47070000003</v>
      </c>
      <c r="AH48" s="4">
        <v>130429.17390000002</v>
      </c>
      <c r="AI48" s="4">
        <v>255021.35500000001</v>
      </c>
      <c r="AJ48" s="4">
        <v>260731.07079999999</v>
      </c>
      <c r="AK48" s="4">
        <v>232037.42789999986</v>
      </c>
      <c r="AL48" s="4">
        <v>224081.17789999995</v>
      </c>
      <c r="AM48" s="4">
        <v>286729.59329999977</v>
      </c>
      <c r="AN48" s="4">
        <v>362101.13819999993</v>
      </c>
      <c r="AO48" s="4">
        <v>193040.55039999992</v>
      </c>
      <c r="AP48" s="4">
        <v>263276.97790000006</v>
      </c>
      <c r="AQ48" s="4">
        <v>240966.53249999991</v>
      </c>
      <c r="AR48" s="4">
        <v>362533.04269999982</v>
      </c>
      <c r="AS48" s="4">
        <v>398548.27139999991</v>
      </c>
      <c r="AT48" s="4">
        <v>371973.99129999999</v>
      </c>
      <c r="AU48" s="4">
        <v>448764.65579999995</v>
      </c>
      <c r="AV48" s="4">
        <v>488777.98419999977</v>
      </c>
      <c r="AW48" s="4">
        <v>483521.14690000011</v>
      </c>
      <c r="AX48" s="4">
        <v>648812.77409999992</v>
      </c>
      <c r="AY48" s="4">
        <v>783150.45249999978</v>
      </c>
      <c r="AZ48" s="4">
        <v>575094.37440000032</v>
      </c>
      <c r="BA48" s="4">
        <v>575296.96460000006</v>
      </c>
      <c r="BB48" s="4">
        <v>448920.91379999975</v>
      </c>
      <c r="BC48" s="4">
        <v>464438.01119999983</v>
      </c>
      <c r="BD48" s="4">
        <v>554199.86070000043</v>
      </c>
      <c r="BE48" s="4">
        <v>571155.05760000029</v>
      </c>
      <c r="BF48" s="4">
        <v>550975.57710000023</v>
      </c>
      <c r="BG48" s="4">
        <v>514405.26619999995</v>
      </c>
      <c r="BH48" s="4">
        <v>511148.14799999987</v>
      </c>
      <c r="BI48" s="4">
        <v>466286.23380000005</v>
      </c>
      <c r="BJ48" s="4">
        <v>537034.13410000049</v>
      </c>
      <c r="BK48" s="4">
        <v>427239.80879999982</v>
      </c>
      <c r="BL48" s="4">
        <v>481175.01220000006</v>
      </c>
      <c r="BM48" s="4">
        <v>458058.11959999974</v>
      </c>
      <c r="BN48" s="4">
        <v>460719.90850000002</v>
      </c>
      <c r="BO48" s="4">
        <v>503838.18379999971</v>
      </c>
      <c r="BP48" s="4">
        <v>433697.83469999977</v>
      </c>
      <c r="BQ48" s="4">
        <v>457689.75589999929</v>
      </c>
      <c r="BR48" s="4">
        <v>458456.67859999993</v>
      </c>
      <c r="BS48" s="4">
        <v>438865.3976999998</v>
      </c>
      <c r="BT48" s="4">
        <v>442111.02890000027</v>
      </c>
      <c r="BU48" s="4">
        <v>456547.63689999981</v>
      </c>
      <c r="BV48" s="4">
        <v>560630.58130000008</v>
      </c>
      <c r="BW48" s="4">
        <v>489471.63310000004</v>
      </c>
      <c r="BX48" s="4">
        <v>461217.11719999969</v>
      </c>
      <c r="BY48" s="4">
        <v>515020.87319999986</v>
      </c>
      <c r="BZ48" s="4">
        <v>453405.21910000016</v>
      </c>
      <c r="CA48" s="4">
        <v>500625.42339999991</v>
      </c>
      <c r="CB48" s="4">
        <v>512947.84140000038</v>
      </c>
      <c r="CC48" s="4">
        <v>702496.77590000012</v>
      </c>
      <c r="CK48" s="15">
        <v>491999.99999999994</v>
      </c>
      <c r="CL48" s="15">
        <v>471500</v>
      </c>
      <c r="CM48" s="15">
        <v>491999.99999999994</v>
      </c>
      <c r="CN48" s="15">
        <v>471500</v>
      </c>
      <c r="CO48" s="15">
        <v>471500</v>
      </c>
      <c r="CP48" s="15">
        <v>491999.99999999994</v>
      </c>
      <c r="CQ48" s="15">
        <v>471500</v>
      </c>
      <c r="CR48" s="15">
        <v>479700</v>
      </c>
      <c r="CS48" s="15">
        <v>471500</v>
      </c>
      <c r="CT48" s="15">
        <v>491999.99999999994</v>
      </c>
      <c r="CU48" s="15">
        <v>471500</v>
      </c>
      <c r="CV48" s="15">
        <v>491999.99999999994</v>
      </c>
    </row>
    <row r="49" spans="1:100" x14ac:dyDescent="0.25">
      <c r="A49" s="13" t="s">
        <v>744</v>
      </c>
      <c r="B49" s="10" t="s">
        <v>16</v>
      </c>
      <c r="C49" t="s">
        <v>2285</v>
      </c>
      <c r="D49" t="s">
        <v>2</v>
      </c>
      <c r="E49" s="4"/>
      <c r="F49" s="4"/>
      <c r="G49" s="4">
        <v>42.449999999999989</v>
      </c>
      <c r="H49" s="4">
        <v>348.59999999999991</v>
      </c>
      <c r="I49" s="4">
        <v>597</v>
      </c>
      <c r="J49" s="4">
        <v>533.94999999999982</v>
      </c>
      <c r="K49" s="4">
        <v>514.89999999999975</v>
      </c>
      <c r="L49" s="4">
        <v>427.90000000000003</v>
      </c>
      <c r="M49" s="4">
        <v>106.75000000000004</v>
      </c>
      <c r="N49" s="4">
        <v>326.05</v>
      </c>
      <c r="O49" s="4">
        <v>1631.8500000000001</v>
      </c>
      <c r="P49" s="4">
        <v>2530.3500000000013</v>
      </c>
      <c r="Q49" s="4">
        <v>3799.1500000000005</v>
      </c>
      <c r="R49" s="4">
        <v>8941.4499999999971</v>
      </c>
      <c r="S49" s="4">
        <v>20453.95</v>
      </c>
      <c r="T49" s="4">
        <v>2620.7900000000009</v>
      </c>
      <c r="U49" s="4">
        <v>2881.12</v>
      </c>
      <c r="V49" s="4">
        <v>3933.6499999999978</v>
      </c>
      <c r="W49" s="4">
        <v>1222.6299999999997</v>
      </c>
      <c r="X49" s="4">
        <v>4324.3899999999994</v>
      </c>
      <c r="Y49" s="4">
        <v>3065.9599999999969</v>
      </c>
      <c r="Z49" s="4">
        <v>5187.4899999999989</v>
      </c>
      <c r="AA49" s="4">
        <v>4926.5699999999961</v>
      </c>
      <c r="AB49" s="4">
        <v>4282.38</v>
      </c>
      <c r="AC49" s="4">
        <v>7016.0499999999956</v>
      </c>
      <c r="AD49" s="4">
        <v>11688.060000000001</v>
      </c>
      <c r="AE49" s="4">
        <v>5146.2499999999982</v>
      </c>
      <c r="AF49" s="4">
        <v>3832.9300000000007</v>
      </c>
      <c r="AG49" s="4">
        <v>10890.049999999992</v>
      </c>
      <c r="AH49" s="4">
        <v>10587.169999999987</v>
      </c>
      <c r="AI49" s="4">
        <v>2859.9099999999989</v>
      </c>
      <c r="AJ49" s="4">
        <v>6773.72</v>
      </c>
      <c r="AK49" s="4">
        <v>3628.1099999999992</v>
      </c>
      <c r="AL49" s="4">
        <v>2584.7200000000003</v>
      </c>
      <c r="AM49" s="4">
        <v>3308.17</v>
      </c>
      <c r="AN49" s="4">
        <v>5246.0400000000009</v>
      </c>
      <c r="AO49" s="4">
        <v>3686.0499999999988</v>
      </c>
      <c r="AP49" s="4">
        <v>3883.5800000000013</v>
      </c>
      <c r="AQ49" s="4">
        <v>6625.8700000000017</v>
      </c>
      <c r="AR49" s="4">
        <v>1747.0600000000002</v>
      </c>
      <c r="AS49" s="4">
        <v>2836.35</v>
      </c>
      <c r="AT49" s="4">
        <v>1772.9899999999996</v>
      </c>
      <c r="AU49" s="4">
        <v>1004.5899999999996</v>
      </c>
      <c r="AV49" s="4">
        <v>4288.180000000003</v>
      </c>
      <c r="AW49" s="4">
        <v>1570.0699999999997</v>
      </c>
      <c r="AX49" s="4">
        <v>1043.1899999999998</v>
      </c>
      <c r="AY49" s="4">
        <v>2079.4500000000007</v>
      </c>
      <c r="AZ49" s="4">
        <v>1441.5800000000004</v>
      </c>
      <c r="BA49" s="4">
        <v>1920.1600000000008</v>
      </c>
      <c r="BB49" s="4">
        <v>1446.5399999999995</v>
      </c>
      <c r="BC49" s="4">
        <v>634.72999999999979</v>
      </c>
      <c r="BD49" s="4">
        <v>581.86999999999989</v>
      </c>
      <c r="BE49" s="4">
        <v>966.35</v>
      </c>
      <c r="BF49" s="4">
        <v>2562.4400000000005</v>
      </c>
      <c r="BG49" s="4">
        <v>2583.8700000000013</v>
      </c>
      <c r="BH49" s="4">
        <v>1825.9800000000018</v>
      </c>
      <c r="BI49" s="4">
        <v>1581.04</v>
      </c>
      <c r="BJ49" s="4">
        <v>2659.3400000000006</v>
      </c>
      <c r="BK49" s="4">
        <v>2255.5300000000007</v>
      </c>
      <c r="BL49" s="4">
        <v>1430.5800000000004</v>
      </c>
      <c r="BM49" s="4">
        <v>1180.4900000000002</v>
      </c>
      <c r="BN49" s="4">
        <v>2046.83</v>
      </c>
      <c r="BO49" s="4">
        <v>500.14999999999992</v>
      </c>
      <c r="BP49" s="4">
        <v>402.09</v>
      </c>
      <c r="BQ49" s="4">
        <v>2255.1600000000012</v>
      </c>
      <c r="BR49" s="4">
        <v>133.04000000000002</v>
      </c>
      <c r="BS49" s="4">
        <v>866.30999999999972</v>
      </c>
      <c r="BT49" s="4">
        <v>126.23000000000002</v>
      </c>
      <c r="BU49" s="4">
        <v>450.95</v>
      </c>
      <c r="BV49" s="4">
        <v>104.59</v>
      </c>
      <c r="BW49" s="4">
        <v>416.93</v>
      </c>
      <c r="BX49" s="4">
        <v>871.64999999999907</v>
      </c>
      <c r="BY49" s="4">
        <v>341.69000000000005</v>
      </c>
      <c r="BZ49" s="4">
        <v>6489.2799999999979</v>
      </c>
      <c r="CA49" s="4">
        <v>449.01</v>
      </c>
      <c r="CB49" s="4">
        <v>916.99</v>
      </c>
      <c r="CC49" s="4">
        <v>374.74</v>
      </c>
      <c r="CK49" s="15">
        <v>3250</v>
      </c>
      <c r="CL49" s="15">
        <v>3250</v>
      </c>
      <c r="CM49" s="15">
        <v>3250</v>
      </c>
      <c r="CN49" s="15">
        <v>3250</v>
      </c>
      <c r="CO49" s="15">
        <v>3250</v>
      </c>
      <c r="CP49" s="15">
        <v>3250</v>
      </c>
      <c r="CQ49" s="15">
        <v>3250</v>
      </c>
      <c r="CR49" s="15">
        <v>3250</v>
      </c>
      <c r="CS49" s="15">
        <v>3250</v>
      </c>
      <c r="CT49" s="15">
        <v>3250</v>
      </c>
      <c r="CU49" s="15">
        <v>3500</v>
      </c>
      <c r="CV49" s="15">
        <v>3500</v>
      </c>
    </row>
    <row r="50" spans="1:100" x14ac:dyDescent="0.25">
      <c r="A50" s="13" t="s">
        <v>744</v>
      </c>
      <c r="B50" s="10" t="s">
        <v>16</v>
      </c>
      <c r="C50" t="s">
        <v>2285</v>
      </c>
      <c r="D50" t="s">
        <v>3</v>
      </c>
      <c r="E50" s="4"/>
      <c r="F50" s="4"/>
      <c r="G50" s="4">
        <v>991.55</v>
      </c>
      <c r="H50" s="4">
        <v>5471.55</v>
      </c>
      <c r="I50" s="4">
        <v>10236.42</v>
      </c>
      <c r="J50" s="4">
        <v>9748.1700000000019</v>
      </c>
      <c r="K50" s="4">
        <v>6797.85</v>
      </c>
      <c r="L50" s="4">
        <v>5077.2000000000007</v>
      </c>
      <c r="M50" s="4">
        <v>1891.1</v>
      </c>
      <c r="N50" s="4">
        <v>4229.3999999999996</v>
      </c>
      <c r="O50" s="4">
        <v>16970.649999999998</v>
      </c>
      <c r="P50" s="4">
        <v>27413.699999999997</v>
      </c>
      <c r="Q50" s="4">
        <v>41942.580000000009</v>
      </c>
      <c r="R50" s="4">
        <v>97667.35</v>
      </c>
      <c r="S50" s="4">
        <v>436518.96999999991</v>
      </c>
      <c r="T50" s="4">
        <v>86346.39</v>
      </c>
      <c r="U50" s="4">
        <v>187794</v>
      </c>
      <c r="V50" s="4">
        <v>309686.15000000014</v>
      </c>
      <c r="W50" s="4">
        <v>243902.36999999994</v>
      </c>
      <c r="X50" s="4">
        <v>351887.24</v>
      </c>
      <c r="Y50" s="4">
        <v>73027.640000000014</v>
      </c>
      <c r="Z50" s="4">
        <v>298499.54999999981</v>
      </c>
      <c r="AA50" s="4">
        <v>145531.97000000015</v>
      </c>
      <c r="AB50" s="4">
        <v>121007.73000000001</v>
      </c>
      <c r="AC50" s="4">
        <v>300877.84999999986</v>
      </c>
      <c r="AD50" s="4">
        <v>468776.57000000007</v>
      </c>
      <c r="AE50" s="4">
        <v>97970.32</v>
      </c>
      <c r="AF50" s="4">
        <v>70105.790000000008</v>
      </c>
      <c r="AG50" s="4">
        <v>361425.52999999997</v>
      </c>
      <c r="AH50" s="4">
        <v>131743.5799999999</v>
      </c>
      <c r="AI50" s="4">
        <v>55502.780000000006</v>
      </c>
      <c r="AJ50" s="4">
        <v>96670.840000000026</v>
      </c>
      <c r="AK50" s="4">
        <v>63683.149999999965</v>
      </c>
      <c r="AL50" s="4">
        <v>42103.68</v>
      </c>
      <c r="AM50" s="4">
        <v>63287.950000000033</v>
      </c>
      <c r="AN50" s="4">
        <v>70988.570000000022</v>
      </c>
      <c r="AO50" s="4">
        <v>74622.370000000039</v>
      </c>
      <c r="AP50" s="4">
        <v>59825.369999999988</v>
      </c>
      <c r="AQ50" s="4">
        <v>83241.87999999999</v>
      </c>
      <c r="AR50" s="4">
        <v>20903.34</v>
      </c>
      <c r="AS50" s="4">
        <v>34384.080000000009</v>
      </c>
      <c r="AT50" s="4">
        <v>38181.540000000008</v>
      </c>
      <c r="AU50" s="4">
        <v>15062.699999999997</v>
      </c>
      <c r="AV50" s="4">
        <v>65436.510000000038</v>
      </c>
      <c r="AW50" s="4">
        <v>17826.740000000002</v>
      </c>
      <c r="AX50" s="4">
        <v>12683.78</v>
      </c>
      <c r="AY50" s="4">
        <v>24857.719999999979</v>
      </c>
      <c r="AZ50" s="4">
        <v>15923.850000000002</v>
      </c>
      <c r="BA50" s="4">
        <v>20970.079999999994</v>
      </c>
      <c r="BB50" s="4">
        <v>19843.810000000001</v>
      </c>
      <c r="BC50" s="4">
        <v>8222.2999999999993</v>
      </c>
      <c r="BD50" s="4">
        <v>7270.1799999999994</v>
      </c>
      <c r="BE50" s="4">
        <v>9924.0700000000015</v>
      </c>
      <c r="BF50" s="4">
        <v>22193.7</v>
      </c>
      <c r="BG50" s="4">
        <v>25745.840000000004</v>
      </c>
      <c r="BH50" s="4">
        <v>15298.409999999998</v>
      </c>
      <c r="BI50" s="4">
        <v>15565.710000000001</v>
      </c>
      <c r="BJ50" s="4">
        <v>27051.179999999997</v>
      </c>
      <c r="BK50" s="4">
        <v>25378.81</v>
      </c>
      <c r="BL50" s="4">
        <v>15740.599999999999</v>
      </c>
      <c r="BM50" s="4">
        <v>11443.269999999999</v>
      </c>
      <c r="BN50" s="4">
        <v>17942.510000000002</v>
      </c>
      <c r="BO50" s="4">
        <v>4983.0000000000036</v>
      </c>
      <c r="BP50" s="4">
        <v>4807.68</v>
      </c>
      <c r="BQ50" s="4">
        <v>14870.099999999997</v>
      </c>
      <c r="BR50" s="4">
        <v>1720.3700000000003</v>
      </c>
      <c r="BS50" s="4">
        <v>7459.7800000000007</v>
      </c>
      <c r="BT50" s="4">
        <v>1382.5800000000006</v>
      </c>
      <c r="BU50" s="4">
        <v>4917.2200000000021</v>
      </c>
      <c r="BV50" s="4">
        <v>1116.1199999999999</v>
      </c>
      <c r="BW50" s="4">
        <v>3284.78</v>
      </c>
      <c r="BX50" s="4">
        <v>9347.0299999999897</v>
      </c>
      <c r="BY50" s="4">
        <v>1435.4700000000012</v>
      </c>
      <c r="BZ50" s="4">
        <v>32507.670000000009</v>
      </c>
      <c r="CA50" s="4">
        <v>3427.05</v>
      </c>
      <c r="CB50" s="4">
        <v>8222.880000000001</v>
      </c>
      <c r="CC50" s="4">
        <v>3768.23</v>
      </c>
      <c r="CK50" s="15">
        <v>32000</v>
      </c>
      <c r="CL50" s="15">
        <v>32000</v>
      </c>
      <c r="CM50" s="15">
        <v>33000</v>
      </c>
      <c r="CN50" s="15">
        <v>33000</v>
      </c>
      <c r="CO50" s="15">
        <v>33000</v>
      </c>
      <c r="CP50" s="15">
        <v>33000</v>
      </c>
      <c r="CQ50" s="15">
        <v>33000</v>
      </c>
      <c r="CR50" s="15">
        <v>33000</v>
      </c>
      <c r="CS50" s="15">
        <v>33000</v>
      </c>
      <c r="CT50" s="15">
        <v>35000</v>
      </c>
      <c r="CU50" s="15">
        <v>35000</v>
      </c>
      <c r="CV50" s="15">
        <v>35000</v>
      </c>
    </row>
    <row r="51" spans="1:100" x14ac:dyDescent="0.25">
      <c r="A51" s="13" t="s">
        <v>744</v>
      </c>
      <c r="B51" s="10" t="s">
        <v>16</v>
      </c>
      <c r="C51" t="s">
        <v>2285</v>
      </c>
      <c r="D51" t="s">
        <v>4</v>
      </c>
      <c r="E51" s="4"/>
      <c r="F51" s="4"/>
      <c r="G51" s="4">
        <v>398.19949999999994</v>
      </c>
      <c r="H51" s="4">
        <v>1986.6296999999995</v>
      </c>
      <c r="I51" s="4">
        <v>2581.2496000000001</v>
      </c>
      <c r="J51" s="4">
        <v>2543.7423000000003</v>
      </c>
      <c r="K51" s="4">
        <v>2079.8598000000002</v>
      </c>
      <c r="L51" s="4">
        <v>1473.3398</v>
      </c>
      <c r="M51" s="4">
        <v>824.4402</v>
      </c>
      <c r="N51" s="4">
        <v>1389.2402999999995</v>
      </c>
      <c r="O51" s="4">
        <v>4254.9769000000015</v>
      </c>
      <c r="P51" s="4">
        <v>7933.2207000000053</v>
      </c>
      <c r="Q51" s="4">
        <v>14086.83090000001</v>
      </c>
      <c r="R51" s="4">
        <v>29375.102000000014</v>
      </c>
      <c r="S51" s="4">
        <v>223622.68159999981</v>
      </c>
      <c r="T51" s="4">
        <v>50625.446599999974</v>
      </c>
      <c r="U51" s="4">
        <v>129149.34389999993</v>
      </c>
      <c r="V51" s="4">
        <v>226110.3634</v>
      </c>
      <c r="W51" s="4">
        <v>141016.45849999995</v>
      </c>
      <c r="X51" s="4">
        <v>236520.80439999991</v>
      </c>
      <c r="Y51" s="4">
        <v>23630.549999999996</v>
      </c>
      <c r="Z51" s="4">
        <v>184572.71279999998</v>
      </c>
      <c r="AA51" s="4">
        <v>71393.108799999958</v>
      </c>
      <c r="AB51" s="4">
        <v>59577.853400000022</v>
      </c>
      <c r="AC51" s="4">
        <v>181378.06020000012</v>
      </c>
      <c r="AD51" s="4">
        <v>257054.73430000013</v>
      </c>
      <c r="AE51" s="4">
        <v>32737.476374999987</v>
      </c>
      <c r="AF51" s="4">
        <v>24456.869099999982</v>
      </c>
      <c r="AG51" s="4">
        <v>107625.29309999998</v>
      </c>
      <c r="AH51" s="4">
        <v>-88915.97239999997</v>
      </c>
      <c r="AI51" s="4">
        <v>17035.135200000001</v>
      </c>
      <c r="AJ51" s="4">
        <v>28165.223350139997</v>
      </c>
      <c r="AK51" s="4">
        <v>21819.277700070012</v>
      </c>
      <c r="AL51" s="4">
        <v>14086.15995004001</v>
      </c>
      <c r="AM51" s="4">
        <v>10055.148200000001</v>
      </c>
      <c r="AN51" s="4">
        <v>22047.814400200012</v>
      </c>
      <c r="AO51" s="4">
        <v>21459.671400000007</v>
      </c>
      <c r="AP51" s="4">
        <v>16975.791050040007</v>
      </c>
      <c r="AQ51" s="4">
        <v>-24441.027000000002</v>
      </c>
      <c r="AR51" s="4">
        <v>2459.2808000000009</v>
      </c>
      <c r="AS51" s="4">
        <v>6953.6603000000005</v>
      </c>
      <c r="AT51" s="4">
        <v>5564.1810999999989</v>
      </c>
      <c r="AU51" s="4">
        <v>2084.7297999999996</v>
      </c>
      <c r="AV51" s="4">
        <v>6831.4492000000027</v>
      </c>
      <c r="AW51" s="4">
        <v>3898.1804000000011</v>
      </c>
      <c r="AX51" s="4">
        <v>3233.3105250000003</v>
      </c>
      <c r="AY51" s="4">
        <v>3625.0292000000009</v>
      </c>
      <c r="AZ51" s="4">
        <v>3507.7004000000002</v>
      </c>
      <c r="BA51" s="4">
        <v>-24860.110300000004</v>
      </c>
      <c r="BB51" s="4">
        <v>-7974.0193999999974</v>
      </c>
      <c r="BC51" s="4">
        <v>-2636.6706999999997</v>
      </c>
      <c r="BD51" s="4">
        <v>434.66869999999994</v>
      </c>
      <c r="BE51" s="4">
        <v>-6652.7407999999959</v>
      </c>
      <c r="BF51" s="4">
        <v>-37680.438500000004</v>
      </c>
      <c r="BG51" s="4">
        <v>-34260.599499999997</v>
      </c>
      <c r="BH51" s="4">
        <v>-25913.309400000016</v>
      </c>
      <c r="BI51" s="4">
        <v>-13949.140300000003</v>
      </c>
      <c r="BJ51" s="4">
        <v>-16060.441100000002</v>
      </c>
      <c r="BK51" s="4">
        <v>-15322.159600000001</v>
      </c>
      <c r="BL51" s="4">
        <v>-4281.5085000000008</v>
      </c>
      <c r="BM51" s="4">
        <v>-1538.94</v>
      </c>
      <c r="BN51" s="4">
        <v>-8762.2703999999994</v>
      </c>
      <c r="BO51" s="4">
        <v>962.46929999999998</v>
      </c>
      <c r="BP51" s="4">
        <v>1249.18</v>
      </c>
      <c r="BQ51" s="4">
        <v>-14330.849899999999</v>
      </c>
      <c r="BR51" s="4">
        <v>-39.940000000000012</v>
      </c>
      <c r="BS51" s="4">
        <v>737.80780000000004</v>
      </c>
      <c r="BT51" s="4">
        <v>392.21999999999997</v>
      </c>
      <c r="BU51" s="4">
        <v>917.87999999999988</v>
      </c>
      <c r="BV51" s="4">
        <v>-17.25</v>
      </c>
      <c r="BW51" s="4">
        <v>-2097.9399999999996</v>
      </c>
      <c r="BX51" s="4">
        <v>2549.4181000000026</v>
      </c>
      <c r="BY51" s="4">
        <v>-1563.4708999999998</v>
      </c>
      <c r="BZ51" s="4">
        <v>-80464.550100000008</v>
      </c>
      <c r="CA51" s="4">
        <v>-2471.5701999999997</v>
      </c>
      <c r="CB51" s="4">
        <v>2928.1597999999994</v>
      </c>
      <c r="CC51" s="4">
        <v>1258.0999999999999</v>
      </c>
      <c r="CK51" s="15">
        <v>-28480</v>
      </c>
      <c r="CL51" s="15">
        <v>-28480</v>
      </c>
      <c r="CM51" s="15">
        <v>-29370</v>
      </c>
      <c r="CN51" s="15">
        <v>-29370</v>
      </c>
      <c r="CO51" s="15">
        <v>-29370</v>
      </c>
      <c r="CP51" s="15">
        <v>-29370</v>
      </c>
      <c r="CQ51" s="15">
        <v>-29370</v>
      </c>
      <c r="CR51" s="15">
        <v>-29370</v>
      </c>
      <c r="CS51" s="15">
        <v>-29370</v>
      </c>
      <c r="CT51" s="15">
        <v>-31150.000000000004</v>
      </c>
      <c r="CU51" s="15">
        <v>-31150.000000000004</v>
      </c>
      <c r="CV51" s="15">
        <v>-31150.000000000004</v>
      </c>
    </row>
    <row r="52" spans="1:100" x14ac:dyDescent="0.25">
      <c r="A52" s="13" t="s">
        <v>745</v>
      </c>
      <c r="B52" s="10" t="s">
        <v>747</v>
      </c>
      <c r="C52" t="s">
        <v>2286</v>
      </c>
      <c r="D52" t="s">
        <v>2</v>
      </c>
      <c r="E52" s="4">
        <v>1280</v>
      </c>
      <c r="F52" s="4"/>
      <c r="G52" s="4">
        <v>103.2</v>
      </c>
      <c r="H52" s="4">
        <v>1280</v>
      </c>
      <c r="I52" s="4"/>
      <c r="J52" s="4">
        <v>960</v>
      </c>
      <c r="K52" s="4"/>
      <c r="L52" s="4">
        <v>640</v>
      </c>
      <c r="M52" s="4">
        <v>640</v>
      </c>
      <c r="N52" s="4"/>
      <c r="O52" s="4"/>
      <c r="P52" s="4">
        <v>640</v>
      </c>
      <c r="Q52" s="4"/>
      <c r="R52" s="4">
        <v>281.60000000000002</v>
      </c>
      <c r="S52" s="4">
        <v>1190</v>
      </c>
      <c r="T52" s="4">
        <v>9840.4</v>
      </c>
      <c r="U52" s="4">
        <v>8985</v>
      </c>
      <c r="V52" s="4">
        <v>800.4</v>
      </c>
      <c r="W52" s="4">
        <v>5059.5999999999995</v>
      </c>
      <c r="X52" s="4">
        <v>5000</v>
      </c>
      <c r="Y52" s="4">
        <v>2815</v>
      </c>
      <c r="Z52" s="4">
        <v>5033</v>
      </c>
      <c r="AA52" s="4">
        <v>6552</v>
      </c>
      <c r="AB52" s="4">
        <v>8952.7999999999993</v>
      </c>
      <c r="AC52" s="4">
        <v>3820</v>
      </c>
      <c r="AD52" s="4">
        <v>5441.2</v>
      </c>
      <c r="AE52" s="4">
        <v>5600</v>
      </c>
      <c r="AF52" s="4">
        <v>7908.8</v>
      </c>
      <c r="AG52" s="4">
        <v>3795</v>
      </c>
      <c r="AH52" s="4">
        <v>2030</v>
      </c>
      <c r="AI52" s="4">
        <v>5000</v>
      </c>
      <c r="AJ52" s="4">
        <v>4000</v>
      </c>
      <c r="AK52" s="4">
        <v>7200</v>
      </c>
      <c r="AL52" s="4">
        <v>6446.4</v>
      </c>
      <c r="AM52" s="4">
        <v>5857.6</v>
      </c>
      <c r="AN52" s="4">
        <v>5800</v>
      </c>
      <c r="AO52" s="4">
        <v>8284</v>
      </c>
      <c r="AP52" s="4">
        <v>6409</v>
      </c>
      <c r="AQ52" s="4">
        <v>7000</v>
      </c>
      <c r="AR52" s="4">
        <v>7000</v>
      </c>
      <c r="AS52" s="4">
        <v>2194.4</v>
      </c>
      <c r="AT52" s="4">
        <v>3583.2</v>
      </c>
      <c r="AU52" s="4">
        <v>7360</v>
      </c>
      <c r="AV52" s="4">
        <v>4540</v>
      </c>
      <c r="AW52" s="4">
        <v>4697</v>
      </c>
      <c r="AX52" s="4">
        <v>5360</v>
      </c>
      <c r="AY52" s="4">
        <v>5000</v>
      </c>
      <c r="AZ52" s="4">
        <v>3500</v>
      </c>
      <c r="BA52" s="4">
        <v>6144</v>
      </c>
      <c r="BB52" s="4">
        <v>2990</v>
      </c>
      <c r="BC52" s="4">
        <v>8010</v>
      </c>
      <c r="BD52" s="4">
        <v>6104</v>
      </c>
      <c r="BE52" s="4">
        <v>2750</v>
      </c>
      <c r="BF52" s="4">
        <v>8250</v>
      </c>
      <c r="BG52" s="4">
        <v>2000</v>
      </c>
      <c r="BH52" s="4">
        <v>5216</v>
      </c>
      <c r="BI52" s="4">
        <v>5216</v>
      </c>
      <c r="BJ52" s="4">
        <v>7216</v>
      </c>
      <c r="BK52" s="4">
        <v>4014.8</v>
      </c>
      <c r="BL52" s="4">
        <v>6761.2</v>
      </c>
      <c r="BM52" s="4">
        <v>5704.8</v>
      </c>
      <c r="BN52" s="4">
        <v>5115.2</v>
      </c>
      <c r="BO52" s="4">
        <v>6977.6</v>
      </c>
      <c r="BP52" s="4">
        <v>7815</v>
      </c>
      <c r="BQ52" s="4">
        <v>5185</v>
      </c>
      <c r="BR52" s="4">
        <v>1366</v>
      </c>
      <c r="BS52" s="4">
        <v>72</v>
      </c>
      <c r="BT52" s="4">
        <v>1000</v>
      </c>
      <c r="BU52" s="4">
        <v>6108</v>
      </c>
      <c r="BV52" s="4">
        <v>6036</v>
      </c>
      <c r="BW52" s="4">
        <v>6216</v>
      </c>
      <c r="BX52" s="4">
        <v>4165.2</v>
      </c>
      <c r="BY52" s="4">
        <v>6000</v>
      </c>
      <c r="BZ52" s="4">
        <v>4937.6000000000004</v>
      </c>
      <c r="CA52" s="4">
        <v>252</v>
      </c>
      <c r="CB52" s="4">
        <v>6108</v>
      </c>
      <c r="CC52" s="4">
        <v>6048</v>
      </c>
      <c r="CK52" s="15">
        <v>3010.7526881720428</v>
      </c>
      <c r="CL52" s="15">
        <v>3010.7526881720428</v>
      </c>
      <c r="CM52" s="15">
        <v>3978.4946236559135</v>
      </c>
      <c r="CN52" s="15">
        <v>4893.6170212765956</v>
      </c>
      <c r="CO52" s="15">
        <v>5957.4468085106382</v>
      </c>
      <c r="CP52" s="15">
        <v>6031.7460317460327</v>
      </c>
      <c r="CQ52" s="15">
        <v>6031.7460317460327</v>
      </c>
      <c r="CR52" s="15">
        <v>6129.0322580645161</v>
      </c>
      <c r="CS52" s="15">
        <v>5053.7634408602153</v>
      </c>
      <c r="CT52" s="15">
        <v>5053.7634408602153</v>
      </c>
      <c r="CU52" s="15">
        <v>3978.4946236559135</v>
      </c>
      <c r="CV52" s="15">
        <v>3978.4946236559135</v>
      </c>
    </row>
    <row r="53" spans="1:100" x14ac:dyDescent="0.25">
      <c r="A53" s="13" t="s">
        <v>745</v>
      </c>
      <c r="B53" s="10" t="s">
        <v>747</v>
      </c>
      <c r="C53" t="s">
        <v>2286</v>
      </c>
      <c r="D53" t="s">
        <v>3</v>
      </c>
      <c r="E53" s="4">
        <v>11200</v>
      </c>
      <c r="F53" s="4"/>
      <c r="G53" s="4">
        <v>750.88</v>
      </c>
      <c r="H53" s="4">
        <v>11200</v>
      </c>
      <c r="I53" s="4"/>
      <c r="J53" s="4">
        <v>8400</v>
      </c>
      <c r="K53" s="4"/>
      <c r="L53" s="4">
        <v>5600</v>
      </c>
      <c r="M53" s="4">
        <v>5600</v>
      </c>
      <c r="N53" s="4"/>
      <c r="O53" s="4"/>
      <c r="P53" s="4">
        <v>5600</v>
      </c>
      <c r="Q53" s="4"/>
      <c r="R53" s="4">
        <v>2464</v>
      </c>
      <c r="S53" s="4">
        <v>10948</v>
      </c>
      <c r="T53" s="4">
        <v>89852</v>
      </c>
      <c r="U53" s="4">
        <v>82662</v>
      </c>
      <c r="V53" s="4">
        <v>7516</v>
      </c>
      <c r="W53" s="4">
        <v>45788</v>
      </c>
      <c r="X53" s="4">
        <v>46000</v>
      </c>
      <c r="Y53" s="4">
        <v>25394</v>
      </c>
      <c r="Z53" s="4">
        <v>45682</v>
      </c>
      <c r="AA53" s="4">
        <v>58924</v>
      </c>
      <c r="AB53" s="4">
        <v>86644</v>
      </c>
      <c r="AC53" s="4">
        <v>35144</v>
      </c>
      <c r="AD53" s="4">
        <v>49604</v>
      </c>
      <c r="AE53" s="4">
        <v>50800</v>
      </c>
      <c r="AF53" s="4">
        <v>72496</v>
      </c>
      <c r="AG53" s="4">
        <v>34914</v>
      </c>
      <c r="AH53" s="4">
        <v>19492</v>
      </c>
      <c r="AI53" s="4">
        <v>50000</v>
      </c>
      <c r="AJ53" s="4">
        <v>40000</v>
      </c>
      <c r="AK53" s="4">
        <v>68000</v>
      </c>
      <c r="AL53" s="4">
        <v>63100</v>
      </c>
      <c r="AM53" s="4">
        <v>53248.800000000003</v>
      </c>
      <c r="AN53" s="4">
        <v>52500</v>
      </c>
      <c r="AO53" s="4">
        <v>70404</v>
      </c>
      <c r="AP53" s="4">
        <v>60350</v>
      </c>
      <c r="AQ53" s="4">
        <v>70000</v>
      </c>
      <c r="AR53" s="4">
        <v>70000</v>
      </c>
      <c r="AS53" s="4">
        <v>21350</v>
      </c>
      <c r="AT53" s="4">
        <v>34050</v>
      </c>
      <c r="AU53" s="4">
        <v>71048.800000000003</v>
      </c>
      <c r="AV53" s="4">
        <v>43750</v>
      </c>
      <c r="AW53" s="4">
        <v>43902</v>
      </c>
      <c r="AX53" s="4">
        <v>52500</v>
      </c>
      <c r="AY53" s="4">
        <v>50000</v>
      </c>
      <c r="AZ53" s="4">
        <v>35000</v>
      </c>
      <c r="BA53" s="4">
        <v>61904</v>
      </c>
      <c r="BB53" s="4">
        <v>29900</v>
      </c>
      <c r="BC53" s="4">
        <v>80100</v>
      </c>
      <c r="BD53" s="4">
        <v>61804</v>
      </c>
      <c r="BE53" s="4">
        <v>27140</v>
      </c>
      <c r="BF53" s="4">
        <v>78540</v>
      </c>
      <c r="BG53" s="4">
        <v>19040</v>
      </c>
      <c r="BH53" s="4">
        <v>49552</v>
      </c>
      <c r="BI53" s="4">
        <v>49552</v>
      </c>
      <c r="BJ53" s="4">
        <v>68140</v>
      </c>
      <c r="BK53" s="4">
        <v>39016.800000000003</v>
      </c>
      <c r="BL53" s="4">
        <v>63977.2</v>
      </c>
      <c r="BM53" s="4">
        <v>54610</v>
      </c>
      <c r="BN53" s="4">
        <v>48535.600000000006</v>
      </c>
      <c r="BO53" s="4">
        <v>66718.8</v>
      </c>
      <c r="BP53" s="4">
        <v>74398.8</v>
      </c>
      <c r="BQ53" s="4">
        <v>49361.2</v>
      </c>
      <c r="BR53" s="4">
        <v>13804</v>
      </c>
      <c r="BS53" s="4">
        <v>500</v>
      </c>
      <c r="BT53" s="4">
        <v>9400</v>
      </c>
      <c r="BU53" s="4">
        <v>57150</v>
      </c>
      <c r="BV53" s="4">
        <v>56650</v>
      </c>
      <c r="BW53" s="4">
        <v>58804</v>
      </c>
      <c r="BX53" s="4">
        <v>38870</v>
      </c>
      <c r="BY53" s="4">
        <v>56400</v>
      </c>
      <c r="BZ53" s="4">
        <v>46056</v>
      </c>
      <c r="CA53" s="4">
        <v>2654</v>
      </c>
      <c r="CB53" s="4">
        <v>56910</v>
      </c>
      <c r="CC53" s="4">
        <v>56348.4</v>
      </c>
      <c r="CK53" s="15">
        <v>35000</v>
      </c>
      <c r="CL53" s="15">
        <v>35000</v>
      </c>
      <c r="CM53" s="15">
        <v>39000</v>
      </c>
      <c r="CN53" s="15">
        <v>56000</v>
      </c>
      <c r="CO53" s="15">
        <v>56000</v>
      </c>
      <c r="CP53" s="15">
        <v>57000</v>
      </c>
      <c r="CQ53" s="15">
        <v>57000</v>
      </c>
      <c r="CR53" s="15">
        <v>57000</v>
      </c>
      <c r="CS53" s="15">
        <v>57000</v>
      </c>
      <c r="CT53" s="15">
        <v>57000</v>
      </c>
      <c r="CU53" s="15">
        <v>57000</v>
      </c>
      <c r="CV53" s="15">
        <v>57000</v>
      </c>
    </row>
    <row r="54" spans="1:100" x14ac:dyDescent="0.25">
      <c r="A54" s="13" t="s">
        <v>745</v>
      </c>
      <c r="B54" s="10" t="s">
        <v>747</v>
      </c>
      <c r="C54" t="s">
        <v>2286</v>
      </c>
      <c r="D54" t="s">
        <v>4</v>
      </c>
      <c r="E54" s="4">
        <v>4306</v>
      </c>
      <c r="F54" s="4"/>
      <c r="G54" s="4">
        <v>238.04000000000002</v>
      </c>
      <c r="H54" s="4">
        <v>4984</v>
      </c>
      <c r="I54" s="4"/>
      <c r="J54" s="4">
        <v>3849</v>
      </c>
      <c r="K54" s="4"/>
      <c r="L54" s="4">
        <v>2610</v>
      </c>
      <c r="M54" s="4">
        <v>2660</v>
      </c>
      <c r="N54" s="4"/>
      <c r="O54" s="4"/>
      <c r="P54" s="4">
        <v>3146</v>
      </c>
      <c r="Q54" s="4"/>
      <c r="R54" s="4">
        <v>1402.72</v>
      </c>
      <c r="S54" s="4">
        <v>5585.6458000000002</v>
      </c>
      <c r="T54" s="4">
        <v>46629.323199999999</v>
      </c>
      <c r="U54" s="4">
        <v>43574.833200000008</v>
      </c>
      <c r="V54" s="4">
        <v>4183.3</v>
      </c>
      <c r="W54" s="4">
        <v>26213.6054</v>
      </c>
      <c r="X54" s="4">
        <v>25426.8511</v>
      </c>
      <c r="Y54" s="4">
        <v>14381.6008</v>
      </c>
      <c r="Z54" s="4">
        <v>25556.427599999999</v>
      </c>
      <c r="AA54" s="4">
        <v>34919.123500000002</v>
      </c>
      <c r="AB54" s="4">
        <v>52998.307499999995</v>
      </c>
      <c r="AC54" s="4">
        <v>17428.646000000001</v>
      </c>
      <c r="AD54" s="4">
        <v>23273.998800000001</v>
      </c>
      <c r="AE54" s="4">
        <v>22021.125800000002</v>
      </c>
      <c r="AF54" s="4">
        <v>24328.366899999994</v>
      </c>
      <c r="AG54" s="4">
        <v>6913.6754000000001</v>
      </c>
      <c r="AH54" s="4">
        <v>3785.8635999999997</v>
      </c>
      <c r="AI54" s="4">
        <v>15202.480999999998</v>
      </c>
      <c r="AJ54" s="4">
        <v>15795.666000000001</v>
      </c>
      <c r="AK54" s="4">
        <v>29589.134000000002</v>
      </c>
      <c r="AL54" s="4">
        <v>25708.447800000002</v>
      </c>
      <c r="AM54" s="4">
        <v>20678.773000000001</v>
      </c>
      <c r="AN54" s="4">
        <v>18737.195</v>
      </c>
      <c r="AO54" s="4">
        <v>20743.396700000001</v>
      </c>
      <c r="AP54" s="4">
        <v>21222.868499999997</v>
      </c>
      <c r="AQ54" s="4">
        <v>27444.932199999999</v>
      </c>
      <c r="AR54" s="4">
        <v>27096.02</v>
      </c>
      <c r="AS54" s="4">
        <v>7539.8201000000008</v>
      </c>
      <c r="AT54" s="4">
        <v>11286.5792</v>
      </c>
      <c r="AU54" s="4">
        <v>25052.566599999998</v>
      </c>
      <c r="AV54" s="4">
        <v>15718.350200000001</v>
      </c>
      <c r="AW54" s="4">
        <v>14958.6823</v>
      </c>
      <c r="AX54" s="4">
        <v>20201.7</v>
      </c>
      <c r="AY54" s="4">
        <v>22746.839999999997</v>
      </c>
      <c r="AZ54" s="4">
        <v>17055.04</v>
      </c>
      <c r="BA54" s="4">
        <v>33336.65</v>
      </c>
      <c r="BB54" s="4">
        <v>16468.309600000001</v>
      </c>
      <c r="BC54" s="4">
        <v>42999.678400000004</v>
      </c>
      <c r="BD54" s="4">
        <v>32151.774999999998</v>
      </c>
      <c r="BE54" s="4">
        <v>13920.039999999997</v>
      </c>
      <c r="BF54" s="4">
        <v>37573.58</v>
      </c>
      <c r="BG54" s="4">
        <v>9579.18</v>
      </c>
      <c r="BH54" s="4">
        <v>25909.219499999999</v>
      </c>
      <c r="BI54" s="4">
        <v>26115.979999999996</v>
      </c>
      <c r="BJ54" s="4">
        <v>35531.481</v>
      </c>
      <c r="BK54" s="4">
        <v>21004.380100000002</v>
      </c>
      <c r="BL54" s="4">
        <v>33472.147900000004</v>
      </c>
      <c r="BM54" s="4">
        <v>28611.080099999996</v>
      </c>
      <c r="BN54" s="4">
        <v>24721.602599999998</v>
      </c>
      <c r="BO54" s="4">
        <v>33598.675799999997</v>
      </c>
      <c r="BP54" s="4">
        <v>37361.362000000001</v>
      </c>
      <c r="BQ54" s="4">
        <v>24226.9195</v>
      </c>
      <c r="BR54" s="4">
        <v>7266.902</v>
      </c>
      <c r="BS54" s="4">
        <v>191.99</v>
      </c>
      <c r="BT54" s="4">
        <v>4410.24</v>
      </c>
      <c r="BU54" s="4">
        <v>26790.390500000001</v>
      </c>
      <c r="BV54" s="4">
        <v>26788.839999999997</v>
      </c>
      <c r="BW54" s="4">
        <v>28417.019999999997</v>
      </c>
      <c r="BX54" s="4">
        <v>18810.805799999998</v>
      </c>
      <c r="BY54" s="4">
        <v>27578.62</v>
      </c>
      <c r="BZ54" s="4">
        <v>22430.572800000002</v>
      </c>
      <c r="CA54" s="4">
        <v>1652.48</v>
      </c>
      <c r="CB54" s="4">
        <v>27550.070500000002</v>
      </c>
      <c r="CC54" s="4">
        <v>27377.2147</v>
      </c>
      <c r="CK54" s="15">
        <v>15400.000000000002</v>
      </c>
      <c r="CL54" s="15">
        <v>15400.000000000002</v>
      </c>
      <c r="CM54" s="15">
        <v>20350</v>
      </c>
      <c r="CN54" s="15">
        <v>25300</v>
      </c>
      <c r="CO54" s="15">
        <v>30800.000000000004</v>
      </c>
      <c r="CP54" s="15">
        <v>31350</v>
      </c>
      <c r="CQ54" s="15">
        <v>31350</v>
      </c>
      <c r="CR54" s="15">
        <v>31350</v>
      </c>
      <c r="CS54" s="15">
        <v>25850</v>
      </c>
      <c r="CT54" s="15">
        <v>25850</v>
      </c>
      <c r="CU54" s="15">
        <v>20350</v>
      </c>
      <c r="CV54" s="15">
        <v>20350</v>
      </c>
    </row>
    <row r="55" spans="1:100" x14ac:dyDescent="0.25">
      <c r="A55" s="13" t="s">
        <v>746</v>
      </c>
      <c r="B55" s="10" t="s">
        <v>747</v>
      </c>
      <c r="C55" t="s">
        <v>2286</v>
      </c>
      <c r="D55" t="s">
        <v>2</v>
      </c>
      <c r="E55" s="4"/>
      <c r="F55" s="4"/>
      <c r="G55" s="4"/>
      <c r="H55" s="4"/>
      <c r="I55" s="4">
        <v>2445.0100000000002</v>
      </c>
      <c r="J55" s="4">
        <v>3427.2000000000003</v>
      </c>
      <c r="K55" s="4">
        <v>2531.1999999999998</v>
      </c>
      <c r="L55" s="4">
        <v>4838.4000000000005</v>
      </c>
      <c r="M55" s="4"/>
      <c r="N55" s="4">
        <v>0</v>
      </c>
      <c r="O55" s="4">
        <v>280</v>
      </c>
      <c r="P55" s="4"/>
      <c r="Q55" s="4"/>
      <c r="R55" s="4"/>
      <c r="S55" s="4">
        <v>480</v>
      </c>
      <c r="T55" s="4"/>
      <c r="U55" s="4">
        <v>1564.8</v>
      </c>
      <c r="V55" s="4"/>
      <c r="W55" s="4">
        <v>616</v>
      </c>
      <c r="X55" s="4">
        <v>0</v>
      </c>
      <c r="Y55" s="4">
        <v>56</v>
      </c>
      <c r="Z55" s="4"/>
      <c r="AA55" s="4"/>
      <c r="AB55" s="4">
        <v>56</v>
      </c>
      <c r="AC55" s="4">
        <v>44.8</v>
      </c>
      <c r="AD55" s="4">
        <v>596</v>
      </c>
      <c r="AE55" s="4">
        <v>1080</v>
      </c>
      <c r="AF55" s="4">
        <v>3220</v>
      </c>
      <c r="AG55" s="4">
        <v>1080</v>
      </c>
      <c r="AH55" s="4">
        <v>2160</v>
      </c>
      <c r="AI55" s="4">
        <v>1080</v>
      </c>
      <c r="AJ55" s="4">
        <v>1080</v>
      </c>
      <c r="AK55" s="4">
        <v>1026</v>
      </c>
      <c r="AL55" s="4">
        <v>1080</v>
      </c>
      <c r="AM55" s="4">
        <v>2044</v>
      </c>
      <c r="AN55" s="4">
        <v>540</v>
      </c>
      <c r="AO55" s="4"/>
      <c r="AP55" s="4"/>
      <c r="AQ55" s="4">
        <v>540</v>
      </c>
      <c r="AR55" s="4">
        <v>540</v>
      </c>
      <c r="AS55" s="4"/>
      <c r="AT55" s="4"/>
      <c r="AU55" s="4"/>
      <c r="AV55" s="4"/>
      <c r="AW55" s="4"/>
      <c r="AX55" s="4"/>
      <c r="AY55" s="4"/>
      <c r="AZ55" s="4"/>
      <c r="BA55" s="4">
        <v>2160</v>
      </c>
      <c r="BB55" s="4">
        <v>2160</v>
      </c>
      <c r="BC55" s="4">
        <v>2160</v>
      </c>
      <c r="BD55" s="4">
        <v>2160</v>
      </c>
      <c r="BE55" s="4">
        <v>3261.5999999999995</v>
      </c>
      <c r="BF55" s="4">
        <v>1620</v>
      </c>
      <c r="BG55" s="4">
        <v>2700</v>
      </c>
      <c r="BH55" s="4">
        <v>2743.2</v>
      </c>
      <c r="BI55" s="4"/>
      <c r="BJ55" s="4">
        <v>2743.2</v>
      </c>
      <c r="BK55" s="4">
        <v>2700</v>
      </c>
      <c r="BL55" s="4">
        <v>1356</v>
      </c>
      <c r="BM55" s="4"/>
      <c r="BN55" s="4">
        <v>650</v>
      </c>
      <c r="BO55" s="4"/>
      <c r="BP55" s="4"/>
      <c r="BQ55" s="4"/>
      <c r="BR55" s="4">
        <v>32.4</v>
      </c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K55" s="15">
        <v>2000</v>
      </c>
      <c r="CL55" s="15">
        <v>2000</v>
      </c>
      <c r="CM55" s="15">
        <v>2947.3684210526312</v>
      </c>
      <c r="CN55" s="15">
        <v>2947.3684210526312</v>
      </c>
      <c r="CO55" s="15">
        <v>2947.3684210526312</v>
      </c>
      <c r="CP55" s="15">
        <v>3052.6315789473688</v>
      </c>
      <c r="CQ55" s="15">
        <v>3052.6315789473688</v>
      </c>
      <c r="CR55" s="15">
        <v>3052.6315789473688</v>
      </c>
      <c r="CS55" s="15">
        <v>2947.3684210526312</v>
      </c>
      <c r="CT55" s="15">
        <v>2000</v>
      </c>
      <c r="CU55" s="15">
        <v>2000</v>
      </c>
      <c r="CV55" s="15">
        <v>2000</v>
      </c>
    </row>
    <row r="56" spans="1:100" x14ac:dyDescent="0.25">
      <c r="A56" s="13" t="s">
        <v>746</v>
      </c>
      <c r="B56" s="10" t="s">
        <v>747</v>
      </c>
      <c r="C56" t="s">
        <v>2286</v>
      </c>
      <c r="D56" t="s">
        <v>3</v>
      </c>
      <c r="E56" s="4"/>
      <c r="F56" s="4"/>
      <c r="G56" s="4"/>
      <c r="H56" s="4"/>
      <c r="I56" s="4">
        <v>43865.7</v>
      </c>
      <c r="J56" s="4">
        <v>37862</v>
      </c>
      <c r="K56" s="4">
        <v>27798</v>
      </c>
      <c r="L56" s="4">
        <v>53136</v>
      </c>
      <c r="M56" s="4"/>
      <c r="N56" s="4">
        <v>0</v>
      </c>
      <c r="O56" s="4">
        <v>3125</v>
      </c>
      <c r="P56" s="4"/>
      <c r="Q56" s="4"/>
      <c r="R56" s="4"/>
      <c r="S56" s="4">
        <v>5452.5</v>
      </c>
      <c r="T56" s="4"/>
      <c r="U56" s="4">
        <v>17869.5</v>
      </c>
      <c r="V56" s="4"/>
      <c r="W56" s="4">
        <v>6694.4</v>
      </c>
      <c r="X56" s="4">
        <v>-375</v>
      </c>
      <c r="Y56" s="4">
        <v>600</v>
      </c>
      <c r="Z56" s="4"/>
      <c r="AA56" s="4"/>
      <c r="AB56" s="4">
        <v>600</v>
      </c>
      <c r="AC56" s="4">
        <v>580</v>
      </c>
      <c r="AD56" s="4">
        <v>6515</v>
      </c>
      <c r="AE56" s="4">
        <v>11700</v>
      </c>
      <c r="AF56" s="4">
        <v>38350</v>
      </c>
      <c r="AG56" s="4">
        <v>11700</v>
      </c>
      <c r="AH56" s="4">
        <v>23400</v>
      </c>
      <c r="AI56" s="4">
        <v>11700</v>
      </c>
      <c r="AJ56" s="4">
        <v>11700</v>
      </c>
      <c r="AK56" s="4">
        <v>11115</v>
      </c>
      <c r="AL56" s="4">
        <v>11700</v>
      </c>
      <c r="AM56" s="4">
        <v>21610</v>
      </c>
      <c r="AN56" s="4">
        <v>5850</v>
      </c>
      <c r="AO56" s="4"/>
      <c r="AP56" s="4"/>
      <c r="AQ56" s="4">
        <v>6300</v>
      </c>
      <c r="AR56" s="4">
        <v>6300</v>
      </c>
      <c r="AS56" s="4"/>
      <c r="AT56" s="4"/>
      <c r="AU56" s="4"/>
      <c r="AV56" s="4"/>
      <c r="AW56" s="4"/>
      <c r="AX56" s="4"/>
      <c r="AY56" s="4"/>
      <c r="AZ56" s="4"/>
      <c r="BA56" s="4">
        <v>25200</v>
      </c>
      <c r="BB56" s="4">
        <v>25200</v>
      </c>
      <c r="BC56" s="4">
        <v>25200</v>
      </c>
      <c r="BD56" s="4">
        <v>25200</v>
      </c>
      <c r="BE56" s="4">
        <v>38163.089999999997</v>
      </c>
      <c r="BF56" s="4">
        <v>18900</v>
      </c>
      <c r="BG56" s="4">
        <v>31500</v>
      </c>
      <c r="BH56" s="4">
        <v>33300</v>
      </c>
      <c r="BI56" s="4"/>
      <c r="BJ56" s="4">
        <v>33300</v>
      </c>
      <c r="BK56" s="4">
        <v>31500</v>
      </c>
      <c r="BL56" s="4">
        <v>20830</v>
      </c>
      <c r="BM56" s="4"/>
      <c r="BN56" s="4">
        <v>9000</v>
      </c>
      <c r="BO56" s="4"/>
      <c r="BP56" s="4"/>
      <c r="BQ56" s="4"/>
      <c r="BR56" s="4">
        <v>636</v>
      </c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K56" s="15">
        <v>22000</v>
      </c>
      <c r="CL56" s="15">
        <v>25000</v>
      </c>
      <c r="CM56" s="15">
        <v>28000</v>
      </c>
      <c r="CN56" s="15">
        <v>28000</v>
      </c>
      <c r="CO56" s="15">
        <v>28000</v>
      </c>
      <c r="CP56" s="15">
        <v>29000</v>
      </c>
      <c r="CQ56" s="15">
        <v>29000</v>
      </c>
      <c r="CR56" s="15">
        <v>29000</v>
      </c>
      <c r="CS56" s="15">
        <v>28000</v>
      </c>
      <c r="CT56" s="15">
        <v>25000</v>
      </c>
      <c r="CU56" s="15">
        <v>25000</v>
      </c>
      <c r="CV56" s="15">
        <v>25000</v>
      </c>
    </row>
    <row r="57" spans="1:100" x14ac:dyDescent="0.25">
      <c r="A57" s="13" t="s">
        <v>746</v>
      </c>
      <c r="B57" s="10" t="s">
        <v>747</v>
      </c>
      <c r="C57" t="s">
        <v>2286</v>
      </c>
      <c r="D57" t="s">
        <v>4</v>
      </c>
      <c r="E57" s="4"/>
      <c r="F57" s="4"/>
      <c r="G57" s="4"/>
      <c r="H57" s="4"/>
      <c r="I57" s="4">
        <v>20646.902964000001</v>
      </c>
      <c r="J57" s="4">
        <v>19242.392000000003</v>
      </c>
      <c r="K57" s="4">
        <v>14047.071899999999</v>
      </c>
      <c r="L57" s="4">
        <v>27028.698599999996</v>
      </c>
      <c r="M57" s="4"/>
      <c r="N57" s="4">
        <v>-3.1700000000000017</v>
      </c>
      <c r="O57" s="4">
        <v>1725.66</v>
      </c>
      <c r="P57" s="4"/>
      <c r="Q57" s="4"/>
      <c r="R57" s="4"/>
      <c r="S57" s="4">
        <v>3159.33</v>
      </c>
      <c r="T57" s="4"/>
      <c r="U57" s="4">
        <v>10318.3572</v>
      </c>
      <c r="V57" s="4"/>
      <c r="W57" s="4">
        <v>4026.0305000000003</v>
      </c>
      <c r="X57" s="4">
        <v>-375</v>
      </c>
      <c r="Y57" s="4">
        <v>357.44</v>
      </c>
      <c r="Z57" s="4"/>
      <c r="AA57" s="4"/>
      <c r="AB57" s="4">
        <v>356.66</v>
      </c>
      <c r="AC57" s="4">
        <v>307.45</v>
      </c>
      <c r="AD57" s="4">
        <v>2702.84</v>
      </c>
      <c r="AE57" s="4">
        <v>4826.4399999999996</v>
      </c>
      <c r="AF57" s="4">
        <v>18360.749</v>
      </c>
      <c r="AG57" s="4">
        <v>4486.9799999999996</v>
      </c>
      <c r="AH57" s="4">
        <v>8535.9</v>
      </c>
      <c r="AI57" s="4">
        <v>4048.92</v>
      </c>
      <c r="AJ57" s="4">
        <v>3686.23</v>
      </c>
      <c r="AK57" s="4">
        <v>3501.9185000000002</v>
      </c>
      <c r="AL57" s="4">
        <v>3686.2284</v>
      </c>
      <c r="AM57" s="4">
        <v>6559.42</v>
      </c>
      <c r="AN57" s="4">
        <v>1795.66</v>
      </c>
      <c r="AO57" s="4"/>
      <c r="AP57" s="4"/>
      <c r="AQ57" s="4">
        <v>2190.4299999999998</v>
      </c>
      <c r="AR57" s="4">
        <v>2190.4299999999998</v>
      </c>
      <c r="AS57" s="4"/>
      <c r="AT57" s="4"/>
      <c r="AU57" s="4"/>
      <c r="AV57" s="4"/>
      <c r="AW57" s="4"/>
      <c r="AX57" s="4"/>
      <c r="AY57" s="4"/>
      <c r="AZ57" s="4"/>
      <c r="BA57" s="4">
        <v>11810.091</v>
      </c>
      <c r="BB57" s="4">
        <v>12515.64</v>
      </c>
      <c r="BC57" s="4">
        <v>12295.72</v>
      </c>
      <c r="BD57" s="4">
        <v>12075.8</v>
      </c>
      <c r="BE57" s="4">
        <v>18206.924999999999</v>
      </c>
      <c r="BF57" s="4">
        <v>9167.2900000000009</v>
      </c>
      <c r="BG57" s="4">
        <v>15510.668799999998</v>
      </c>
      <c r="BH57" s="4">
        <v>17982.002</v>
      </c>
      <c r="BI57" s="4"/>
      <c r="BJ57" s="4">
        <v>17858.552599999999</v>
      </c>
      <c r="BK57" s="4">
        <v>16301.724999999999</v>
      </c>
      <c r="BL57" s="4">
        <v>13274.112499999999</v>
      </c>
      <c r="BM57" s="4"/>
      <c r="BN57" s="4">
        <v>5463.8975</v>
      </c>
      <c r="BO57" s="4"/>
      <c r="BP57" s="4"/>
      <c r="BQ57" s="4"/>
      <c r="BR57" s="4">
        <v>444.89010000000002</v>
      </c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K57" s="15">
        <v>10450.000000000002</v>
      </c>
      <c r="CL57" s="15">
        <v>10450.000000000002</v>
      </c>
      <c r="CM57" s="15">
        <v>15400.000000000002</v>
      </c>
      <c r="CN57" s="15">
        <v>15400.000000000002</v>
      </c>
      <c r="CO57" s="15">
        <v>15400.000000000002</v>
      </c>
      <c r="CP57" s="15">
        <v>15950.000000000002</v>
      </c>
      <c r="CQ57" s="15">
        <v>15950.000000000002</v>
      </c>
      <c r="CR57" s="15">
        <v>15950.000000000002</v>
      </c>
      <c r="CS57" s="15">
        <v>15400.000000000002</v>
      </c>
      <c r="CT57" s="15">
        <v>10450.000000000002</v>
      </c>
      <c r="CU57" s="15">
        <v>10450.000000000002</v>
      </c>
      <c r="CV57" s="15">
        <v>10450.000000000002</v>
      </c>
    </row>
    <row r="58" spans="1:100" x14ac:dyDescent="0.25">
      <c r="A58" s="13" t="s">
        <v>748</v>
      </c>
      <c r="B58" s="10" t="s">
        <v>740</v>
      </c>
      <c r="C58" t="s">
        <v>2286</v>
      </c>
      <c r="D58" t="s">
        <v>2</v>
      </c>
      <c r="E58" s="4">
        <v>61048.279999999992</v>
      </c>
      <c r="F58" s="4">
        <v>43964.200000000004</v>
      </c>
      <c r="G58" s="4">
        <v>54744.44999999999</v>
      </c>
      <c r="H58" s="4">
        <v>67580.150000000009</v>
      </c>
      <c r="I58" s="4">
        <v>41127.819999999985</v>
      </c>
      <c r="J58" s="4">
        <v>47600.800000000003</v>
      </c>
      <c r="K58" s="4">
        <v>62275.400000000009</v>
      </c>
      <c r="L58" s="4">
        <v>49953.69999999999</v>
      </c>
      <c r="M58" s="4">
        <v>66966.040000000037</v>
      </c>
      <c r="N58" s="4">
        <v>63092.639999999999</v>
      </c>
      <c r="O58" s="4">
        <v>64310.58</v>
      </c>
      <c r="P58" s="4">
        <v>58916.439999999988</v>
      </c>
      <c r="Q58" s="4">
        <v>22852.259999999995</v>
      </c>
      <c r="R58" s="4">
        <v>34093.789999999994</v>
      </c>
      <c r="S58" s="4">
        <v>25583.4</v>
      </c>
      <c r="T58" s="4">
        <v>25599.099999999995</v>
      </c>
      <c r="U58" s="4">
        <v>25744.510000000002</v>
      </c>
      <c r="V58" s="4">
        <v>39293.730000000003</v>
      </c>
      <c r="W58" s="4">
        <v>32646.939999999988</v>
      </c>
      <c r="X58" s="4">
        <v>20375.86</v>
      </c>
      <c r="Y58" s="4">
        <v>23695.339999999997</v>
      </c>
      <c r="Z58" s="4">
        <v>20577.099999999999</v>
      </c>
      <c r="AA58" s="4">
        <v>22443.759999999995</v>
      </c>
      <c r="AB58" s="4">
        <v>15114.740000000005</v>
      </c>
      <c r="AC58" s="4">
        <v>26589.260000000006</v>
      </c>
      <c r="AD58" s="4">
        <v>22119.599999999995</v>
      </c>
      <c r="AE58" s="4">
        <v>19538.600000000002</v>
      </c>
      <c r="AF58" s="4">
        <v>23811.64</v>
      </c>
      <c r="AG58" s="4">
        <v>27704.1</v>
      </c>
      <c r="AH58" s="4">
        <v>29408.999999999996</v>
      </c>
      <c r="AI58" s="4">
        <v>8806.2000000000007</v>
      </c>
      <c r="AJ58" s="4">
        <v>29685.199999999997</v>
      </c>
      <c r="AK58" s="4">
        <v>43402.7</v>
      </c>
      <c r="AL58" s="4">
        <v>30937.260000000002</v>
      </c>
      <c r="AM58" s="4">
        <v>41220.999999999993</v>
      </c>
      <c r="AN58" s="4">
        <v>15877.120000000003</v>
      </c>
      <c r="AO58" s="4">
        <v>14276.55</v>
      </c>
      <c r="AP58" s="4">
        <v>27418.440000000002</v>
      </c>
      <c r="AQ58" s="4">
        <v>14847.320000000002</v>
      </c>
      <c r="AR58" s="4">
        <v>22893.100000000002</v>
      </c>
      <c r="AS58" s="4">
        <v>13830.5</v>
      </c>
      <c r="AT58" s="4">
        <v>22793.599999999999</v>
      </c>
      <c r="AU58" s="4">
        <v>6663.1</v>
      </c>
      <c r="AV58" s="4">
        <v>19589.600000000002</v>
      </c>
      <c r="AW58" s="4">
        <v>14769.699999999999</v>
      </c>
      <c r="AX58" s="4">
        <v>7304.6999999999989</v>
      </c>
      <c r="AY58" s="4">
        <v>17289.400000000001</v>
      </c>
      <c r="AZ58" s="4">
        <v>15738.56</v>
      </c>
      <c r="BA58" s="4">
        <v>8191.7000000000007</v>
      </c>
      <c r="BB58" s="4">
        <v>19441.399999999998</v>
      </c>
      <c r="BC58" s="4">
        <v>11503</v>
      </c>
      <c r="BD58" s="4">
        <v>16055.75</v>
      </c>
      <c r="BE58" s="4">
        <v>18749.449999999997</v>
      </c>
      <c r="BF58" s="4">
        <v>23538.550000000003</v>
      </c>
      <c r="BG58" s="4">
        <v>13110.9</v>
      </c>
      <c r="BH58" s="4">
        <v>12787.699999999999</v>
      </c>
      <c r="BI58" s="4">
        <v>17966.18</v>
      </c>
      <c r="BJ58" s="4">
        <v>14605.6</v>
      </c>
      <c r="BK58" s="4">
        <v>10844</v>
      </c>
      <c r="BL58" s="4">
        <v>9240.5</v>
      </c>
      <c r="BM58" s="4">
        <v>14283.9</v>
      </c>
      <c r="BN58" s="4">
        <v>15219.7</v>
      </c>
      <c r="BO58" s="4">
        <v>22162.799999999999</v>
      </c>
      <c r="BP58" s="4">
        <v>6060.1</v>
      </c>
      <c r="BQ58" s="4">
        <v>11115.2</v>
      </c>
      <c r="BR58" s="4">
        <v>15480.899999999998</v>
      </c>
      <c r="BS58" s="4">
        <v>23589</v>
      </c>
      <c r="BT58" s="4">
        <v>19447.900000000001</v>
      </c>
      <c r="BU58" s="4">
        <v>14038.5</v>
      </c>
      <c r="BV58" s="4">
        <v>18028</v>
      </c>
      <c r="BW58" s="4">
        <v>12816.2</v>
      </c>
      <c r="BX58" s="4">
        <v>11825.1</v>
      </c>
      <c r="BY58" s="4">
        <v>14923.56</v>
      </c>
      <c r="BZ58" s="4">
        <v>8235.76</v>
      </c>
      <c r="CA58" s="4">
        <v>21016.6</v>
      </c>
      <c r="CB58" s="4">
        <v>19697.599999999999</v>
      </c>
      <c r="CC58" s="4">
        <v>13484.099999999999</v>
      </c>
      <c r="CK58" s="15">
        <v>12000</v>
      </c>
      <c r="CL58" s="15">
        <v>12000</v>
      </c>
      <c r="CM58" s="15">
        <v>13000</v>
      </c>
      <c r="CN58" s="15">
        <v>18285.714285714286</v>
      </c>
      <c r="CO58" s="15">
        <v>20000</v>
      </c>
      <c r="CP58" s="15">
        <v>20000</v>
      </c>
      <c r="CQ58" s="15">
        <v>20000</v>
      </c>
      <c r="CR58" s="15">
        <v>18000</v>
      </c>
      <c r="CS58" s="15">
        <v>16000</v>
      </c>
      <c r="CT58" s="15">
        <v>14000</v>
      </c>
      <c r="CU58" s="15">
        <v>12000</v>
      </c>
      <c r="CV58" s="15">
        <v>12000</v>
      </c>
    </row>
    <row r="59" spans="1:100" x14ac:dyDescent="0.25">
      <c r="A59" s="13" t="s">
        <v>748</v>
      </c>
      <c r="B59" s="10" t="s">
        <v>740</v>
      </c>
      <c r="C59" t="s">
        <v>2286</v>
      </c>
      <c r="D59" t="s">
        <v>3</v>
      </c>
      <c r="E59" s="4">
        <v>851284.72</v>
      </c>
      <c r="F59" s="4">
        <v>612908.44999999995</v>
      </c>
      <c r="G59" s="4">
        <v>741700.1</v>
      </c>
      <c r="H59" s="4">
        <v>985488.34</v>
      </c>
      <c r="I59" s="4">
        <v>652956.31999999995</v>
      </c>
      <c r="J59" s="4">
        <v>684945.8</v>
      </c>
      <c r="K59" s="4">
        <v>767010.11</v>
      </c>
      <c r="L59" s="4">
        <v>742613.73</v>
      </c>
      <c r="M59" s="4">
        <v>1058215.0900000001</v>
      </c>
      <c r="N59" s="4">
        <v>813180.17</v>
      </c>
      <c r="O59" s="4">
        <v>913082.74</v>
      </c>
      <c r="P59" s="4">
        <v>776958.68</v>
      </c>
      <c r="Q59" s="4">
        <v>352808.46</v>
      </c>
      <c r="R59" s="4">
        <v>522893.17000000004</v>
      </c>
      <c r="S59" s="4">
        <v>380043.07</v>
      </c>
      <c r="T59" s="4">
        <v>310440.91000000003</v>
      </c>
      <c r="U59" s="4">
        <v>296187</v>
      </c>
      <c r="V59" s="4">
        <v>538594.77</v>
      </c>
      <c r="W59" s="4">
        <v>481890.56999999995</v>
      </c>
      <c r="X59" s="4">
        <v>311080.59000000003</v>
      </c>
      <c r="Y59" s="4">
        <v>355019.6</v>
      </c>
      <c r="Z59" s="4">
        <v>296451.12</v>
      </c>
      <c r="AA59" s="4">
        <v>359060.12</v>
      </c>
      <c r="AB59" s="4">
        <v>229288.17</v>
      </c>
      <c r="AC59" s="4">
        <v>444432.52</v>
      </c>
      <c r="AD59" s="4">
        <v>323183.35999999999</v>
      </c>
      <c r="AE59" s="4">
        <v>280489.41000000003</v>
      </c>
      <c r="AF59" s="4">
        <v>357530.62000000005</v>
      </c>
      <c r="AG59" s="4">
        <v>500659.48</v>
      </c>
      <c r="AH59" s="4">
        <v>538517.87000000011</v>
      </c>
      <c r="AI59" s="4">
        <v>141660.46</v>
      </c>
      <c r="AJ59" s="4">
        <v>475152.13</v>
      </c>
      <c r="AK59" s="4">
        <v>617958.04999999993</v>
      </c>
      <c r="AL59" s="4">
        <v>452627.68</v>
      </c>
      <c r="AM59" s="4">
        <v>656194.37</v>
      </c>
      <c r="AN59" s="4">
        <v>304832.29000000004</v>
      </c>
      <c r="AO59" s="4">
        <v>255567.55000000002</v>
      </c>
      <c r="AP59" s="4">
        <v>441351.77</v>
      </c>
      <c r="AQ59" s="4">
        <v>215214.49000000002</v>
      </c>
      <c r="AR59" s="4">
        <v>478312.33999999997</v>
      </c>
      <c r="AS59" s="4">
        <v>196536.62</v>
      </c>
      <c r="AT59" s="4">
        <v>536191</v>
      </c>
      <c r="AU59" s="4">
        <v>102656.98999999999</v>
      </c>
      <c r="AV59" s="4">
        <v>340265.76</v>
      </c>
      <c r="AW59" s="4">
        <v>235261.53</v>
      </c>
      <c r="AX59" s="4">
        <v>178433.43</v>
      </c>
      <c r="AY59" s="4">
        <v>394486.68</v>
      </c>
      <c r="AZ59" s="4">
        <v>314824.33999999997</v>
      </c>
      <c r="BA59" s="4">
        <v>150778</v>
      </c>
      <c r="BB59" s="4">
        <v>412400.44</v>
      </c>
      <c r="BC59" s="4">
        <v>175605.32</v>
      </c>
      <c r="BD59" s="4">
        <v>246286.71000000002</v>
      </c>
      <c r="BE59" s="4">
        <v>367272.35000000003</v>
      </c>
      <c r="BF59" s="4">
        <v>438131.14</v>
      </c>
      <c r="BG59" s="4">
        <v>237885.25</v>
      </c>
      <c r="BH59" s="4">
        <v>235688.06</v>
      </c>
      <c r="BI59" s="4">
        <v>372552.47000000003</v>
      </c>
      <c r="BJ59" s="4">
        <v>242816</v>
      </c>
      <c r="BK59" s="4">
        <v>197995.21000000002</v>
      </c>
      <c r="BL59" s="4">
        <v>146775</v>
      </c>
      <c r="BM59" s="4">
        <v>292266.03000000003</v>
      </c>
      <c r="BN59" s="4">
        <v>293983.96000000002</v>
      </c>
      <c r="BO59" s="4">
        <v>464363.6</v>
      </c>
      <c r="BP59" s="4">
        <v>86081.23000000001</v>
      </c>
      <c r="BQ59" s="4">
        <v>234257.72</v>
      </c>
      <c r="BR59" s="4">
        <v>251832.18</v>
      </c>
      <c r="BS59" s="4">
        <v>500502.87</v>
      </c>
      <c r="BT59" s="4">
        <v>387196.77</v>
      </c>
      <c r="BU59" s="4">
        <v>265157.96000000002</v>
      </c>
      <c r="BV59" s="4">
        <v>274813.5</v>
      </c>
      <c r="BW59" s="4">
        <v>267310.18</v>
      </c>
      <c r="BX59" s="4">
        <v>241583.64</v>
      </c>
      <c r="BY59" s="4">
        <v>291769.62</v>
      </c>
      <c r="BZ59" s="4">
        <v>128619.4</v>
      </c>
      <c r="CA59" s="4">
        <v>266421</v>
      </c>
      <c r="CB59" s="4">
        <v>409426.52</v>
      </c>
      <c r="CC59" s="4">
        <v>267060.03000000003</v>
      </c>
      <c r="CK59" s="15">
        <v>250000</v>
      </c>
      <c r="CL59" s="15">
        <v>300000</v>
      </c>
      <c r="CM59" s="15">
        <v>250000</v>
      </c>
      <c r="CN59" s="15">
        <v>290000</v>
      </c>
      <c r="CO59" s="15">
        <v>320000</v>
      </c>
      <c r="CP59" s="15">
        <v>320000</v>
      </c>
      <c r="CQ59" s="15">
        <v>320000</v>
      </c>
      <c r="CR59" s="15">
        <v>288000</v>
      </c>
      <c r="CS59" s="15">
        <v>290000</v>
      </c>
      <c r="CT59" s="15">
        <v>250000</v>
      </c>
      <c r="CU59" s="15">
        <v>250000</v>
      </c>
      <c r="CV59" s="15">
        <v>250000</v>
      </c>
    </row>
    <row r="60" spans="1:100" x14ac:dyDescent="0.25">
      <c r="A60" s="13" t="s">
        <v>748</v>
      </c>
      <c r="B60" s="10" t="s">
        <v>740</v>
      </c>
      <c r="C60" t="s">
        <v>2286</v>
      </c>
      <c r="D60" t="s">
        <v>4</v>
      </c>
      <c r="E60" s="4">
        <v>417984.91509999981</v>
      </c>
      <c r="F60" s="4">
        <v>323670.21360000002</v>
      </c>
      <c r="G60" s="4">
        <v>384364.81349999993</v>
      </c>
      <c r="H60" s="4">
        <v>536670.19849999982</v>
      </c>
      <c r="I60" s="4">
        <v>378550.10580000002</v>
      </c>
      <c r="J60" s="4">
        <v>345128.85029999982</v>
      </c>
      <c r="K60" s="4">
        <v>359815.84739999991</v>
      </c>
      <c r="L60" s="4">
        <v>425291.1909000001</v>
      </c>
      <c r="M60" s="4">
        <v>595483.65989999997</v>
      </c>
      <c r="N60" s="4">
        <v>413483.57550000004</v>
      </c>
      <c r="O60" s="4">
        <v>530542.67129999981</v>
      </c>
      <c r="P60" s="4">
        <v>420354.16330000007</v>
      </c>
      <c r="Q60" s="4">
        <v>229274.22739999989</v>
      </c>
      <c r="R60" s="4">
        <v>303531.83380000008</v>
      </c>
      <c r="S60" s="4">
        <v>228813.83390000006</v>
      </c>
      <c r="T60" s="4">
        <v>156923.15350000004</v>
      </c>
      <c r="U60" s="4">
        <v>152289.61190000002</v>
      </c>
      <c r="V60" s="4">
        <v>288699.38322400011</v>
      </c>
      <c r="W60" s="4">
        <v>289279.81059999991</v>
      </c>
      <c r="X60" s="4">
        <v>184336.25949999993</v>
      </c>
      <c r="Y60" s="4">
        <v>243970.79399999999</v>
      </c>
      <c r="Z60" s="4">
        <v>203876.19850000003</v>
      </c>
      <c r="AA60" s="4">
        <v>256138.53740000009</v>
      </c>
      <c r="AB60" s="4">
        <v>141834.85430000004</v>
      </c>
      <c r="AC60" s="4">
        <v>273703.11870000005</v>
      </c>
      <c r="AD60" s="4">
        <v>187790.13620000007</v>
      </c>
      <c r="AE60" s="4">
        <v>142512.34229999996</v>
      </c>
      <c r="AF60" s="4">
        <v>199052.37819999998</v>
      </c>
      <c r="AG60" s="4">
        <v>328520.63509999996</v>
      </c>
      <c r="AH60" s="4">
        <v>321416.85519999999</v>
      </c>
      <c r="AI60" s="4">
        <v>81272.275500000018</v>
      </c>
      <c r="AJ60" s="4">
        <v>266696.2672</v>
      </c>
      <c r="AK60" s="4">
        <v>278239.73559999996</v>
      </c>
      <c r="AL60" s="4">
        <v>193289.11810000005</v>
      </c>
      <c r="AM60" s="4">
        <v>314156.13119999995</v>
      </c>
      <c r="AN60" s="4">
        <v>185555.84890000001</v>
      </c>
      <c r="AO60" s="4">
        <v>142239.31089999998</v>
      </c>
      <c r="AP60" s="4">
        <v>229274.6427</v>
      </c>
      <c r="AQ60" s="4">
        <v>96577.899899999989</v>
      </c>
      <c r="AR60" s="4">
        <v>307853.07020000013</v>
      </c>
      <c r="AS60" s="4">
        <v>78822.712500000023</v>
      </c>
      <c r="AT60" s="4">
        <v>352194.77610000002</v>
      </c>
      <c r="AU60" s="4">
        <v>46835.298599999995</v>
      </c>
      <c r="AV60" s="4">
        <v>186607.83130000002</v>
      </c>
      <c r="AW60" s="4">
        <v>107234.10869999998</v>
      </c>
      <c r="AX60" s="4">
        <v>118565.49559999999</v>
      </c>
      <c r="AY60" s="4">
        <v>259036.91370000006</v>
      </c>
      <c r="AZ60" s="4">
        <v>206396.03559999994</v>
      </c>
      <c r="BA60" s="4">
        <v>98598.501699999993</v>
      </c>
      <c r="BB60" s="4">
        <v>296095.98300000007</v>
      </c>
      <c r="BC60" s="4">
        <v>99945.487400000027</v>
      </c>
      <c r="BD60" s="4">
        <v>137238.65319999997</v>
      </c>
      <c r="BE60" s="4">
        <v>248033.19430000003</v>
      </c>
      <c r="BF60" s="4">
        <v>282451.27289999992</v>
      </c>
      <c r="BG60" s="4">
        <v>158018.83640000003</v>
      </c>
      <c r="BH60" s="4">
        <v>150570.41240000003</v>
      </c>
      <c r="BI60" s="4">
        <v>264225.95269999997</v>
      </c>
      <c r="BJ60" s="4">
        <v>156184.48149999997</v>
      </c>
      <c r="BK60" s="4">
        <v>137976.60430000001</v>
      </c>
      <c r="BL60" s="4">
        <v>90930.926500000016</v>
      </c>
      <c r="BM60" s="4">
        <v>211062.68849999999</v>
      </c>
      <c r="BN60" s="4">
        <v>205175.51939999999</v>
      </c>
      <c r="BO60" s="4">
        <v>340100.40440000006</v>
      </c>
      <c r="BP60" s="4">
        <v>46967.029900000001</v>
      </c>
      <c r="BQ60" s="4">
        <v>172211.51200000005</v>
      </c>
      <c r="BR60" s="4">
        <v>151324.16810000001</v>
      </c>
      <c r="BS60" s="4">
        <v>363144.62849999993</v>
      </c>
      <c r="BT60" s="4">
        <v>268793.065</v>
      </c>
      <c r="BU60" s="4">
        <v>178029.9761</v>
      </c>
      <c r="BV60" s="4">
        <v>159175.10039999997</v>
      </c>
      <c r="BW60" s="4">
        <v>191659.02369999999</v>
      </c>
      <c r="BX60" s="4">
        <v>162156.05799999999</v>
      </c>
      <c r="BY60" s="4">
        <v>201739.15289999999</v>
      </c>
      <c r="BZ60" s="4">
        <v>70732.943199999994</v>
      </c>
      <c r="CA60" s="4">
        <v>160195.65</v>
      </c>
      <c r="CB60" s="4">
        <v>286179.20449999999</v>
      </c>
      <c r="CC60" s="4">
        <v>191484.9878</v>
      </c>
      <c r="CK60" s="15">
        <v>92400</v>
      </c>
      <c r="CL60" s="15">
        <v>92400</v>
      </c>
      <c r="CM60" s="15">
        <v>100100.00000000001</v>
      </c>
      <c r="CN60" s="15">
        <v>140800</v>
      </c>
      <c r="CO60" s="15">
        <v>176000</v>
      </c>
      <c r="CP60" s="15">
        <v>176000</v>
      </c>
      <c r="CQ60" s="15">
        <v>176000</v>
      </c>
      <c r="CR60" s="15">
        <v>158400</v>
      </c>
      <c r="CS60" s="15">
        <v>140800</v>
      </c>
      <c r="CT60" s="15">
        <v>107800.00000000001</v>
      </c>
      <c r="CU60" s="15">
        <v>92400</v>
      </c>
      <c r="CV60" s="15">
        <v>92400</v>
      </c>
    </row>
    <row r="61" spans="1:100" x14ac:dyDescent="0.25">
      <c r="A61" s="13" t="s">
        <v>749</v>
      </c>
      <c r="B61" s="10" t="s">
        <v>740</v>
      </c>
      <c r="C61" t="s">
        <v>2286</v>
      </c>
      <c r="D61" t="s">
        <v>2</v>
      </c>
      <c r="E61" s="4">
        <v>24000</v>
      </c>
      <c r="F61" s="4">
        <v>42000</v>
      </c>
      <c r="G61" s="4">
        <v>46800</v>
      </c>
      <c r="H61" s="4">
        <v>25000</v>
      </c>
      <c r="I61" s="4">
        <v>56000</v>
      </c>
      <c r="J61" s="4">
        <v>10951</v>
      </c>
      <c r="K61" s="4">
        <v>3000</v>
      </c>
      <c r="L61" s="4">
        <v>31000</v>
      </c>
      <c r="M61" s="4">
        <v>3000</v>
      </c>
      <c r="N61" s="4">
        <v>28770</v>
      </c>
      <c r="O61" s="4">
        <v>18000</v>
      </c>
      <c r="P61" s="4">
        <v>11279</v>
      </c>
      <c r="Q61" s="4">
        <v>6500</v>
      </c>
      <c r="R61" s="4">
        <v>22000</v>
      </c>
      <c r="S61" s="4">
        <v>52000</v>
      </c>
      <c r="T61" s="4">
        <v>4020</v>
      </c>
      <c r="U61" s="4">
        <v>12000</v>
      </c>
      <c r="V61" s="4">
        <v>38000</v>
      </c>
      <c r="W61" s="4">
        <v>14264</v>
      </c>
      <c r="X61" s="4">
        <v>33816</v>
      </c>
      <c r="Y61" s="4">
        <v>15759</v>
      </c>
      <c r="Z61" s="4">
        <v>17634</v>
      </c>
      <c r="AA61" s="4">
        <v>6000</v>
      </c>
      <c r="AB61" s="4">
        <v>14628</v>
      </c>
      <c r="AC61" s="4">
        <v>13869</v>
      </c>
      <c r="AD61" s="4">
        <v>11842</v>
      </c>
      <c r="AE61" s="4">
        <v>15348</v>
      </c>
      <c r="AF61" s="4">
        <v>10859</v>
      </c>
      <c r="AG61" s="4">
        <v>7853</v>
      </c>
      <c r="AH61" s="4">
        <v>16883</v>
      </c>
      <c r="AI61" s="4">
        <v>8952</v>
      </c>
      <c r="AJ61" s="4"/>
      <c r="AK61" s="4">
        <v>9856</v>
      </c>
      <c r="AL61" s="4">
        <v>17091</v>
      </c>
      <c r="AM61" s="4">
        <v>18588</v>
      </c>
      <c r="AN61" s="4">
        <v>18892</v>
      </c>
      <c r="AO61" s="4">
        <v>6800</v>
      </c>
      <c r="AP61" s="4">
        <v>15000</v>
      </c>
      <c r="AQ61" s="4">
        <v>7000</v>
      </c>
      <c r="AR61" s="4">
        <v>4000</v>
      </c>
      <c r="AS61" s="4">
        <v>7834</v>
      </c>
      <c r="AT61" s="4"/>
      <c r="AU61" s="4">
        <v>5999</v>
      </c>
      <c r="AV61" s="4"/>
      <c r="AW61" s="4">
        <v>15676</v>
      </c>
      <c r="AX61" s="4">
        <v>18708</v>
      </c>
      <c r="AY61" s="4">
        <v>4000</v>
      </c>
      <c r="AZ61" s="4">
        <v>5000</v>
      </c>
      <c r="BA61" s="4"/>
      <c r="BB61" s="4">
        <v>6000</v>
      </c>
      <c r="BC61" s="4">
        <v>5000</v>
      </c>
      <c r="BD61" s="4">
        <v>0</v>
      </c>
      <c r="BE61" s="4">
        <v>500</v>
      </c>
      <c r="BF61" s="4"/>
      <c r="BG61" s="4">
        <v>5000</v>
      </c>
      <c r="BH61" s="4">
        <v>13116</v>
      </c>
      <c r="BI61" s="4"/>
      <c r="BJ61" s="4">
        <v>5000</v>
      </c>
      <c r="BK61" s="4"/>
      <c r="BL61" s="4">
        <v>6000</v>
      </c>
      <c r="BM61" s="4">
        <v>7000</v>
      </c>
      <c r="BN61" s="4"/>
      <c r="BO61" s="4"/>
      <c r="BP61" s="4"/>
      <c r="BQ61" s="4">
        <v>5000</v>
      </c>
      <c r="BR61" s="4"/>
      <c r="BS61" s="4">
        <v>0</v>
      </c>
      <c r="BT61" s="4">
        <v>1310</v>
      </c>
      <c r="BU61" s="4"/>
      <c r="BV61" s="4"/>
      <c r="BW61" s="4">
        <v>4000</v>
      </c>
      <c r="BX61" s="4"/>
      <c r="BY61" s="4"/>
      <c r="BZ61" s="4">
        <v>4268</v>
      </c>
      <c r="CA61" s="4">
        <v>2500</v>
      </c>
      <c r="CB61" s="4"/>
      <c r="CC61" s="4"/>
      <c r="CK61" s="15">
        <v>3000</v>
      </c>
      <c r="CL61" s="15">
        <v>3000</v>
      </c>
      <c r="CM61" s="15">
        <v>3000</v>
      </c>
      <c r="CN61" s="15">
        <v>3000</v>
      </c>
      <c r="CO61" s="15">
        <v>3000</v>
      </c>
      <c r="CP61" s="15">
        <v>5000</v>
      </c>
      <c r="CQ61" s="15">
        <v>5000</v>
      </c>
      <c r="CR61" s="15">
        <v>5000</v>
      </c>
      <c r="CS61" s="15">
        <v>4000</v>
      </c>
      <c r="CT61" s="15">
        <v>4000</v>
      </c>
      <c r="CU61" s="15">
        <v>4000</v>
      </c>
      <c r="CV61" s="15">
        <v>4000</v>
      </c>
    </row>
    <row r="62" spans="1:100" x14ac:dyDescent="0.25">
      <c r="A62" s="13" t="s">
        <v>749</v>
      </c>
      <c r="B62" s="10" t="s">
        <v>740</v>
      </c>
      <c r="C62" t="s">
        <v>2286</v>
      </c>
      <c r="D62" t="s">
        <v>3</v>
      </c>
      <c r="E62" s="4">
        <v>153000</v>
      </c>
      <c r="F62" s="4">
        <v>300950</v>
      </c>
      <c r="G62" s="4">
        <v>335840</v>
      </c>
      <c r="H62" s="4">
        <v>178750</v>
      </c>
      <c r="I62" s="4">
        <v>404600</v>
      </c>
      <c r="J62" s="4">
        <v>78299.649999999994</v>
      </c>
      <c r="K62" s="4">
        <v>28500</v>
      </c>
      <c r="L62" s="4">
        <v>224500</v>
      </c>
      <c r="M62" s="4">
        <v>39000</v>
      </c>
      <c r="N62" s="4">
        <v>231355.5</v>
      </c>
      <c r="O62" s="4">
        <v>138000</v>
      </c>
      <c r="P62" s="4">
        <v>80644.850000000006</v>
      </c>
      <c r="Q62" s="4">
        <v>47825</v>
      </c>
      <c r="R62" s="4">
        <v>163150</v>
      </c>
      <c r="S62" s="4">
        <v>371950</v>
      </c>
      <c r="T62" s="4">
        <v>32742</v>
      </c>
      <c r="U62" s="4">
        <v>99750</v>
      </c>
      <c r="V62" s="4">
        <v>269600</v>
      </c>
      <c r="W62" s="4">
        <v>111233</v>
      </c>
      <c r="X62" s="4">
        <v>250962</v>
      </c>
      <c r="Y62" s="4">
        <v>114813</v>
      </c>
      <c r="Z62" s="4">
        <v>126438</v>
      </c>
      <c r="AA62" s="4">
        <v>56250</v>
      </c>
      <c r="AB62" s="4">
        <v>86128.4</v>
      </c>
      <c r="AC62" s="4">
        <v>82456</v>
      </c>
      <c r="AD62" s="4">
        <v>91228.85</v>
      </c>
      <c r="AE62" s="4">
        <v>116845.75</v>
      </c>
      <c r="AF62" s="4">
        <v>89664.05</v>
      </c>
      <c r="AG62" s="4">
        <v>62975.35</v>
      </c>
      <c r="AH62" s="4">
        <v>126416.60000000002</v>
      </c>
      <c r="AI62" s="4">
        <v>76035.199999999997</v>
      </c>
      <c r="AJ62" s="4"/>
      <c r="AK62" s="4">
        <v>87905.600000000006</v>
      </c>
      <c r="AL62" s="4">
        <v>129891.6</v>
      </c>
      <c r="AM62" s="4">
        <v>157018.79999999999</v>
      </c>
      <c r="AN62" s="4">
        <v>213859.20000000001</v>
      </c>
      <c r="AO62" s="4">
        <v>80300</v>
      </c>
      <c r="AP62" s="4">
        <v>121500</v>
      </c>
      <c r="AQ62" s="4">
        <v>85300</v>
      </c>
      <c r="AR62" s="4">
        <v>44800</v>
      </c>
      <c r="AS62" s="4">
        <v>77255</v>
      </c>
      <c r="AT62" s="4"/>
      <c r="AU62" s="4">
        <v>45892.5</v>
      </c>
      <c r="AV62" s="4"/>
      <c r="AW62" s="4">
        <v>148563.6</v>
      </c>
      <c r="AX62" s="4">
        <v>175588.8</v>
      </c>
      <c r="AY62" s="4">
        <v>54000</v>
      </c>
      <c r="AZ62" s="4">
        <v>56500</v>
      </c>
      <c r="BA62" s="4"/>
      <c r="BB62" s="4">
        <v>79800</v>
      </c>
      <c r="BC62" s="4">
        <v>56000</v>
      </c>
      <c r="BD62" s="4">
        <v>0</v>
      </c>
      <c r="BE62" s="4">
        <v>4300</v>
      </c>
      <c r="BF62" s="4"/>
      <c r="BG62" s="4">
        <v>56000</v>
      </c>
      <c r="BH62" s="4">
        <v>112797.6</v>
      </c>
      <c r="BI62" s="4"/>
      <c r="BJ62" s="4">
        <v>56150</v>
      </c>
      <c r="BK62" s="4"/>
      <c r="BL62" s="4">
        <v>81000</v>
      </c>
      <c r="BM62" s="4">
        <v>83150</v>
      </c>
      <c r="BN62" s="4"/>
      <c r="BO62" s="4"/>
      <c r="BP62" s="4"/>
      <c r="BQ62" s="4">
        <v>56500</v>
      </c>
      <c r="BR62" s="4"/>
      <c r="BS62" s="4">
        <v>0</v>
      </c>
      <c r="BT62" s="4">
        <v>7729</v>
      </c>
      <c r="BU62" s="4"/>
      <c r="BV62" s="4"/>
      <c r="BW62" s="4">
        <v>54000</v>
      </c>
      <c r="BX62" s="4"/>
      <c r="BY62" s="4"/>
      <c r="BZ62" s="4">
        <v>25181.200000000001</v>
      </c>
      <c r="CA62" s="4">
        <v>14750</v>
      </c>
      <c r="CB62" s="4"/>
      <c r="CC62" s="4"/>
      <c r="CK62" s="15">
        <v>27000</v>
      </c>
      <c r="CL62" s="15">
        <v>27000</v>
      </c>
      <c r="CM62" s="15">
        <v>27000</v>
      </c>
      <c r="CN62" s="15">
        <v>27000</v>
      </c>
      <c r="CO62" s="15">
        <v>27000</v>
      </c>
      <c r="CP62" s="15">
        <v>45000</v>
      </c>
      <c r="CQ62" s="15">
        <v>45000</v>
      </c>
      <c r="CR62" s="15">
        <v>45000</v>
      </c>
      <c r="CS62" s="15">
        <v>36000</v>
      </c>
      <c r="CT62" s="15">
        <v>36000</v>
      </c>
      <c r="CU62" s="15">
        <v>36000</v>
      </c>
      <c r="CV62" s="15">
        <v>36000</v>
      </c>
    </row>
    <row r="63" spans="1:100" x14ac:dyDescent="0.25">
      <c r="A63" s="13" t="s">
        <v>749</v>
      </c>
      <c r="B63" s="10" t="s">
        <v>740</v>
      </c>
      <c r="C63" t="s">
        <v>2286</v>
      </c>
      <c r="D63" t="s">
        <v>4</v>
      </c>
      <c r="E63" s="4">
        <v>29943.599999999999</v>
      </c>
      <c r="F63" s="4">
        <v>100022</v>
      </c>
      <c r="G63" s="4">
        <v>101524.33999999998</v>
      </c>
      <c r="H63" s="4">
        <v>62840.6</v>
      </c>
      <c r="I63" s="4">
        <v>153829.9</v>
      </c>
      <c r="J63" s="4">
        <v>30499.630100000002</v>
      </c>
      <c r="K63" s="4">
        <v>11050.8</v>
      </c>
      <c r="L63" s="4">
        <v>86807.188800000018</v>
      </c>
      <c r="M63" s="4">
        <v>20633.7</v>
      </c>
      <c r="N63" s="4">
        <v>98599.442999999999</v>
      </c>
      <c r="O63" s="4">
        <v>70014</v>
      </c>
      <c r="P63" s="4">
        <v>41311.5933</v>
      </c>
      <c r="Q63" s="4">
        <v>19724.249999999996</v>
      </c>
      <c r="R63" s="4">
        <v>85848.5</v>
      </c>
      <c r="S63" s="4">
        <v>185252.37739999997</v>
      </c>
      <c r="T63" s="4">
        <v>11652.606</v>
      </c>
      <c r="U63" s="4">
        <v>41901.599999999999</v>
      </c>
      <c r="V63" s="4">
        <v>146977.79999999999</v>
      </c>
      <c r="W63" s="4">
        <v>47642.844699999994</v>
      </c>
      <c r="X63" s="4">
        <v>137438.91070000001</v>
      </c>
      <c r="Y63" s="4">
        <v>62338.182499999995</v>
      </c>
      <c r="Z63" s="4">
        <v>69055.963199999984</v>
      </c>
      <c r="AA63" s="4">
        <v>26838.6</v>
      </c>
      <c r="AB63" s="4">
        <v>39170.613799999992</v>
      </c>
      <c r="AC63" s="4">
        <v>31071.3318</v>
      </c>
      <c r="AD63" s="4">
        <v>24046.605100000001</v>
      </c>
      <c r="AE63" s="4">
        <v>43346.145700000008</v>
      </c>
      <c r="AF63" s="4">
        <v>39015.693800000001</v>
      </c>
      <c r="AG63" s="4">
        <v>16242.034</v>
      </c>
      <c r="AH63" s="4">
        <v>57334.740600000005</v>
      </c>
      <c r="AI63" s="4">
        <v>21949.4064</v>
      </c>
      <c r="AJ63" s="4"/>
      <c r="AK63" s="4">
        <v>27436.082399999999</v>
      </c>
      <c r="AL63" s="4">
        <v>54517.547100000003</v>
      </c>
      <c r="AM63" s="4">
        <v>56536.629699999998</v>
      </c>
      <c r="AN63" s="4">
        <v>74675.712799999994</v>
      </c>
      <c r="AO63" s="4">
        <v>24090</v>
      </c>
      <c r="AP63" s="4">
        <v>40009.114999999998</v>
      </c>
      <c r="AQ63" s="4">
        <v>30013.599999999999</v>
      </c>
      <c r="AR63" s="4">
        <v>12180</v>
      </c>
      <c r="AS63" s="4">
        <v>19318.357599999999</v>
      </c>
      <c r="AT63" s="4"/>
      <c r="AU63" s="4">
        <v>13857.84</v>
      </c>
      <c r="AV63" s="4"/>
      <c r="AW63" s="4">
        <v>51956.306400000001</v>
      </c>
      <c r="AX63" s="4">
        <v>65918.341199999995</v>
      </c>
      <c r="AY63" s="4">
        <v>24896.400000000001</v>
      </c>
      <c r="AZ63" s="4">
        <v>23208</v>
      </c>
      <c r="BA63" s="4"/>
      <c r="BB63" s="4">
        <v>39264.300000000003</v>
      </c>
      <c r="BC63" s="4">
        <v>24547.5</v>
      </c>
      <c r="BD63" s="4">
        <v>0</v>
      </c>
      <c r="BE63" s="4">
        <v>2202.6</v>
      </c>
      <c r="BF63" s="4"/>
      <c r="BG63" s="4">
        <v>23874</v>
      </c>
      <c r="BH63" s="4">
        <v>59229.41</v>
      </c>
      <c r="BI63" s="4"/>
      <c r="BJ63" s="4">
        <v>26362</v>
      </c>
      <c r="BK63" s="4"/>
      <c r="BL63" s="4">
        <v>41617.5</v>
      </c>
      <c r="BM63" s="4">
        <v>42621.7</v>
      </c>
      <c r="BN63" s="4"/>
      <c r="BO63" s="4"/>
      <c r="BP63" s="4"/>
      <c r="BQ63" s="4">
        <v>25839</v>
      </c>
      <c r="BR63" s="4"/>
      <c r="BS63" s="4">
        <v>0</v>
      </c>
      <c r="BT63" s="4">
        <v>2303.1109999999999</v>
      </c>
      <c r="BU63" s="4"/>
      <c r="BV63" s="4"/>
      <c r="BW63" s="4">
        <v>30214</v>
      </c>
      <c r="BX63" s="4"/>
      <c r="BY63" s="4"/>
      <c r="BZ63" s="4">
        <v>9756.2212</v>
      </c>
      <c r="CA63" s="4">
        <v>5807.75</v>
      </c>
      <c r="CB63" s="4"/>
      <c r="CC63" s="4"/>
      <c r="CK63" s="15">
        <v>14850.000000000002</v>
      </c>
      <c r="CL63" s="15">
        <v>14850.000000000002</v>
      </c>
      <c r="CM63" s="15">
        <v>14850.000000000002</v>
      </c>
      <c r="CN63" s="15">
        <v>14850.000000000002</v>
      </c>
      <c r="CO63" s="15">
        <v>14850.000000000002</v>
      </c>
      <c r="CP63" s="15">
        <v>24750.000000000004</v>
      </c>
      <c r="CQ63" s="15">
        <v>24750.000000000004</v>
      </c>
      <c r="CR63" s="15">
        <v>24750.000000000004</v>
      </c>
      <c r="CS63" s="15">
        <v>19800</v>
      </c>
      <c r="CT63" s="15">
        <v>19800</v>
      </c>
      <c r="CU63" s="15">
        <v>19800</v>
      </c>
      <c r="CV63" s="15">
        <v>19800</v>
      </c>
    </row>
    <row r="64" spans="1:100" x14ac:dyDescent="0.25">
      <c r="A64" s="13" t="s">
        <v>750</v>
      </c>
      <c r="B64" s="10" t="s">
        <v>740</v>
      </c>
      <c r="C64" t="s">
        <v>2286</v>
      </c>
      <c r="D64" t="s">
        <v>2</v>
      </c>
      <c r="E64" s="4"/>
      <c r="F64" s="4">
        <v>6656</v>
      </c>
      <c r="G64" s="4"/>
      <c r="H64" s="4"/>
      <c r="I64" s="4">
        <v>2086.8000000000002</v>
      </c>
      <c r="J64" s="4"/>
      <c r="K64" s="4">
        <v>2086.8000000000002</v>
      </c>
      <c r="L64" s="4"/>
      <c r="M64" s="4"/>
      <c r="N64" s="4"/>
      <c r="O64" s="4"/>
      <c r="P64" s="4"/>
      <c r="Q64" s="4"/>
      <c r="R64" s="4"/>
      <c r="S64" s="4">
        <v>22.4</v>
      </c>
      <c r="T64" s="4"/>
      <c r="U64" s="4"/>
      <c r="V64" s="4"/>
      <c r="W64" s="4"/>
      <c r="X64" s="4"/>
      <c r="Y64" s="4"/>
      <c r="Z64" s="4">
        <v>22.4</v>
      </c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>
        <v>56</v>
      </c>
      <c r="AO64" s="4"/>
      <c r="AP64" s="4">
        <v>44.8</v>
      </c>
      <c r="AQ64" s="4">
        <v>44.8</v>
      </c>
      <c r="AR64" s="4">
        <v>67.2</v>
      </c>
      <c r="AS64" s="4"/>
      <c r="AT64" s="4">
        <v>44.8</v>
      </c>
      <c r="AU64" s="4">
        <v>44.8</v>
      </c>
      <c r="AV64" s="4">
        <v>44.8</v>
      </c>
      <c r="AW64" s="4">
        <v>67.2</v>
      </c>
      <c r="AX64" s="4">
        <v>224</v>
      </c>
      <c r="AY64" s="4"/>
      <c r="AZ64" s="4">
        <v>112</v>
      </c>
      <c r="BA64" s="4"/>
      <c r="BB64" s="4"/>
      <c r="BC64" s="4">
        <v>89.6</v>
      </c>
      <c r="BD64" s="4"/>
      <c r="BE64" s="4">
        <v>89.6</v>
      </c>
      <c r="BF64" s="4"/>
      <c r="BG64" s="4">
        <v>112</v>
      </c>
      <c r="BH64" s="4"/>
      <c r="BI64" s="4"/>
      <c r="BJ64" s="4"/>
      <c r="BK64" s="4">
        <v>56</v>
      </c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</row>
    <row r="65" spans="1:81" x14ac:dyDescent="0.25">
      <c r="A65" s="13" t="s">
        <v>750</v>
      </c>
      <c r="B65" s="10" t="s">
        <v>740</v>
      </c>
      <c r="C65" t="s">
        <v>2286</v>
      </c>
      <c r="D65" t="s">
        <v>3</v>
      </c>
      <c r="E65" s="4"/>
      <c r="F65" s="4">
        <v>76800</v>
      </c>
      <c r="G65" s="4"/>
      <c r="H65" s="4"/>
      <c r="I65" s="4">
        <v>38352</v>
      </c>
      <c r="J65" s="4"/>
      <c r="K65" s="4">
        <v>38916</v>
      </c>
      <c r="L65" s="4"/>
      <c r="M65" s="4"/>
      <c r="N65" s="4"/>
      <c r="O65" s="4"/>
      <c r="P65" s="4"/>
      <c r="Q65" s="4"/>
      <c r="R65" s="4"/>
      <c r="S65" s="4">
        <v>320</v>
      </c>
      <c r="T65" s="4"/>
      <c r="U65" s="4"/>
      <c r="V65" s="4"/>
      <c r="W65" s="4"/>
      <c r="X65" s="4"/>
      <c r="Y65" s="4"/>
      <c r="Z65" s="4">
        <v>340</v>
      </c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>
        <v>900</v>
      </c>
      <c r="AO65" s="4"/>
      <c r="AP65" s="4">
        <v>760</v>
      </c>
      <c r="AQ65" s="4">
        <v>760</v>
      </c>
      <c r="AR65" s="4">
        <v>1140</v>
      </c>
      <c r="AS65" s="4"/>
      <c r="AT65" s="4">
        <v>760</v>
      </c>
      <c r="AU65" s="4">
        <v>760</v>
      </c>
      <c r="AV65" s="4">
        <v>760</v>
      </c>
      <c r="AW65" s="4">
        <v>1140</v>
      </c>
      <c r="AX65" s="4">
        <v>3800</v>
      </c>
      <c r="AY65" s="4"/>
      <c r="AZ65" s="4">
        <v>1900</v>
      </c>
      <c r="BA65" s="4"/>
      <c r="BB65" s="4"/>
      <c r="BC65" s="4">
        <v>1520</v>
      </c>
      <c r="BD65" s="4"/>
      <c r="BE65" s="4">
        <v>1520</v>
      </c>
      <c r="BF65" s="4"/>
      <c r="BG65" s="4">
        <v>1900</v>
      </c>
      <c r="BH65" s="4"/>
      <c r="BI65" s="4"/>
      <c r="BJ65" s="4"/>
      <c r="BK65" s="4">
        <v>950</v>
      </c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</row>
    <row r="66" spans="1:81" x14ac:dyDescent="0.25">
      <c r="A66" s="13" t="s">
        <v>750</v>
      </c>
      <c r="B66" s="10" t="s">
        <v>740</v>
      </c>
      <c r="C66" t="s">
        <v>2286</v>
      </c>
      <c r="D66" t="s">
        <v>4</v>
      </c>
      <c r="E66" s="4"/>
      <c r="F66" s="4">
        <v>44260.608</v>
      </c>
      <c r="G66" s="4"/>
      <c r="H66" s="4"/>
      <c r="I66" s="4">
        <v>27719.4156</v>
      </c>
      <c r="J66" s="4"/>
      <c r="K66" s="4">
        <v>28281.723600000001</v>
      </c>
      <c r="L66" s="4"/>
      <c r="M66" s="4"/>
      <c r="N66" s="4"/>
      <c r="O66" s="4"/>
      <c r="P66" s="4"/>
      <c r="Q66" s="4"/>
      <c r="R66" s="4"/>
      <c r="S66" s="4">
        <v>235.41</v>
      </c>
      <c r="T66" s="4"/>
      <c r="U66" s="4"/>
      <c r="V66" s="4"/>
      <c r="W66" s="4"/>
      <c r="X66" s="4"/>
      <c r="Y66" s="4"/>
      <c r="Z66" s="4">
        <v>264.16000000000003</v>
      </c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>
        <v>628.28</v>
      </c>
      <c r="AO66" s="4"/>
      <c r="AP66" s="4">
        <v>505.86</v>
      </c>
      <c r="AQ66" s="4">
        <v>505.12</v>
      </c>
      <c r="AR66" s="4">
        <v>783.42</v>
      </c>
      <c r="AS66" s="4"/>
      <c r="AT66" s="4">
        <v>469.5</v>
      </c>
      <c r="AU66" s="4">
        <v>476.41</v>
      </c>
      <c r="AV66" s="4">
        <v>500.93</v>
      </c>
      <c r="AW66" s="4">
        <v>702.6</v>
      </c>
      <c r="AX66" s="4">
        <v>2355.2199999999998</v>
      </c>
      <c r="AY66" s="4"/>
      <c r="AZ66" s="4">
        <v>1241.75</v>
      </c>
      <c r="BA66" s="4"/>
      <c r="BB66" s="4"/>
      <c r="BC66" s="4">
        <v>1060.46</v>
      </c>
      <c r="BD66" s="4"/>
      <c r="BE66" s="4">
        <v>1078.3696</v>
      </c>
      <c r="BF66" s="4"/>
      <c r="BG66" s="4">
        <v>1301.58</v>
      </c>
      <c r="BH66" s="4"/>
      <c r="BI66" s="4"/>
      <c r="BJ66" s="4"/>
      <c r="BK66" s="4">
        <v>707.48</v>
      </c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</row>
    <row r="67" spans="1:81" x14ac:dyDescent="0.25">
      <c r="A67" s="11" t="s">
        <v>751</v>
      </c>
      <c r="B67" s="10" t="s">
        <v>752</v>
      </c>
      <c r="C67" t="s">
        <v>751</v>
      </c>
      <c r="D67" t="s">
        <v>2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>
        <v>24.150000000000006</v>
      </c>
      <c r="V67" s="4">
        <v>73.300000000000011</v>
      </c>
      <c r="W67" s="4">
        <v>153.23999999999995</v>
      </c>
      <c r="X67" s="4">
        <v>77.06</v>
      </c>
      <c r="Y67" s="4">
        <v>105.48</v>
      </c>
      <c r="Z67" s="4">
        <v>37.329999999999991</v>
      </c>
      <c r="AA67" s="4">
        <v>68.749999999999986</v>
      </c>
      <c r="AB67" s="4">
        <v>39.870000000000005</v>
      </c>
      <c r="AC67" s="4">
        <v>63.479999999999976</v>
      </c>
      <c r="AD67" s="4">
        <v>21.779999999999998</v>
      </c>
      <c r="AE67" s="4">
        <v>4.5</v>
      </c>
      <c r="AF67" s="4">
        <v>12.610000000000001</v>
      </c>
      <c r="AG67" s="4">
        <v>8.9400000000000013</v>
      </c>
      <c r="AH67" s="4">
        <v>25.900000000000002</v>
      </c>
      <c r="AI67" s="4">
        <v>74.449999999999989</v>
      </c>
      <c r="AJ67" s="4">
        <v>20.130000000000003</v>
      </c>
      <c r="AK67" s="4">
        <v>75.25</v>
      </c>
      <c r="AL67" s="4">
        <v>22.470000000000002</v>
      </c>
      <c r="AM67" s="4">
        <v>8.18</v>
      </c>
      <c r="AN67" s="4">
        <v>12.030000000000001</v>
      </c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>
        <v>2938.0499999999997</v>
      </c>
      <c r="BQ67" s="4">
        <v>833.63</v>
      </c>
      <c r="BR67" s="4">
        <v>4077.1499999999996</v>
      </c>
      <c r="BS67" s="4">
        <v>7968.97</v>
      </c>
      <c r="BT67" s="4">
        <v>16182.57</v>
      </c>
      <c r="BU67" s="4">
        <v>15951.73</v>
      </c>
      <c r="BV67" s="4">
        <v>42881.530000000006</v>
      </c>
      <c r="BW67" s="4">
        <v>17258.589999999997</v>
      </c>
      <c r="BX67" s="4">
        <v>16359.76</v>
      </c>
      <c r="BY67" s="4">
        <v>20353.879999999997</v>
      </c>
      <c r="BZ67" s="4">
        <v>43044.75</v>
      </c>
      <c r="CA67" s="4">
        <v>28143.899999999994</v>
      </c>
      <c r="CB67" s="4">
        <v>23364.939999999995</v>
      </c>
      <c r="CC67" s="4">
        <v>46902.690000000017</v>
      </c>
    </row>
    <row r="68" spans="1:81" x14ac:dyDescent="0.25">
      <c r="A68" s="11" t="s">
        <v>751</v>
      </c>
      <c r="B68" s="10" t="s">
        <v>752</v>
      </c>
      <c r="C68" t="s">
        <v>751</v>
      </c>
      <c r="D68" t="s">
        <v>3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>
        <v>679.15000000000009</v>
      </c>
      <c r="V68" s="4">
        <v>2068.62</v>
      </c>
      <c r="W68" s="4">
        <v>4355.6099999999997</v>
      </c>
      <c r="X68" s="4">
        <v>1896.8899999999999</v>
      </c>
      <c r="Y68" s="4">
        <v>2644.87</v>
      </c>
      <c r="Z68" s="4">
        <v>840.76999999999975</v>
      </c>
      <c r="AA68" s="4">
        <v>1534.86</v>
      </c>
      <c r="AB68" s="4">
        <v>932.91999999999985</v>
      </c>
      <c r="AC68" s="4">
        <v>1734.9799999999998</v>
      </c>
      <c r="AD68" s="4">
        <v>638.52</v>
      </c>
      <c r="AE68" s="4">
        <v>133.44999999999999</v>
      </c>
      <c r="AF68" s="4">
        <v>382.5</v>
      </c>
      <c r="AG68" s="4">
        <v>227.84</v>
      </c>
      <c r="AH68" s="4">
        <v>713.2600000000001</v>
      </c>
      <c r="AI68" s="4">
        <v>2082.8100000000004</v>
      </c>
      <c r="AJ68" s="4">
        <v>527.16999999999996</v>
      </c>
      <c r="AK68" s="4">
        <v>2108.94</v>
      </c>
      <c r="AL68" s="4">
        <v>506.64000000000004</v>
      </c>
      <c r="AM68" s="4">
        <v>208.23999999999998</v>
      </c>
      <c r="AN68" s="4">
        <v>316.95999999999998</v>
      </c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34920</v>
      </c>
      <c r="BQ68" s="4">
        <v>7875</v>
      </c>
      <c r="BR68" s="4">
        <v>30264</v>
      </c>
      <c r="BS68" s="4">
        <v>51058.380000000005</v>
      </c>
      <c r="BT68" s="4">
        <v>107721.31999999998</v>
      </c>
      <c r="BU68" s="4">
        <v>103799.5</v>
      </c>
      <c r="BV68" s="4">
        <v>334574.5</v>
      </c>
      <c r="BW68" s="4">
        <v>125996</v>
      </c>
      <c r="BX68" s="4">
        <v>137314.48000000004</v>
      </c>
      <c r="BY68" s="4">
        <v>183937.33</v>
      </c>
      <c r="BZ68" s="4">
        <v>366834.01000000007</v>
      </c>
      <c r="CA68" s="4">
        <v>236058.22</v>
      </c>
      <c r="CB68" s="4">
        <v>202441.73</v>
      </c>
      <c r="CC68" s="4">
        <v>444863.03999999992</v>
      </c>
    </row>
    <row r="69" spans="1:81" x14ac:dyDescent="0.25">
      <c r="A69" s="11" t="s">
        <v>751</v>
      </c>
      <c r="B69" s="10" t="s">
        <v>752</v>
      </c>
      <c r="C69" t="s">
        <v>751</v>
      </c>
      <c r="D69" t="s">
        <v>4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>
        <v>324.53959999999995</v>
      </c>
      <c r="V69" s="4">
        <v>1036.4182999999998</v>
      </c>
      <c r="W69" s="4">
        <v>2170.9038000000005</v>
      </c>
      <c r="X69" s="4">
        <v>762.476</v>
      </c>
      <c r="Y69" s="4">
        <v>1140.2153000000003</v>
      </c>
      <c r="Z69" s="4">
        <v>304.1391000000001</v>
      </c>
      <c r="AA69" s="4">
        <v>541.19949999999983</v>
      </c>
      <c r="AB69" s="4">
        <v>340.18090000000007</v>
      </c>
      <c r="AC69" s="4">
        <v>628.91870000000006</v>
      </c>
      <c r="AD69" s="4">
        <v>269.02030000000002</v>
      </c>
      <c r="AE69" s="4">
        <v>52.42</v>
      </c>
      <c r="AF69" s="4">
        <v>170.73000000000002</v>
      </c>
      <c r="AG69" s="4">
        <v>71.180199999999999</v>
      </c>
      <c r="AH69" s="4">
        <v>350.90999999999997</v>
      </c>
      <c r="AI69" s="4">
        <v>1045.154</v>
      </c>
      <c r="AJ69" s="4">
        <v>213.34989999999999</v>
      </c>
      <c r="AK69" s="4">
        <v>1025.144</v>
      </c>
      <c r="AL69" s="4">
        <v>124.3899</v>
      </c>
      <c r="AM69" s="4">
        <v>84.830000000000013</v>
      </c>
      <c r="AN69" s="4">
        <v>116.49019999999999</v>
      </c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>
        <v>12321.436</v>
      </c>
      <c r="BQ69" s="4">
        <v>1448.4179999999999</v>
      </c>
      <c r="BR69" s="4">
        <v>-969.2364</v>
      </c>
      <c r="BS69" s="4">
        <v>-10147.682300000002</v>
      </c>
      <c r="BT69" s="4">
        <v>-16327.634000000013</v>
      </c>
      <c r="BU69" s="4">
        <v>-15278.128100000013</v>
      </c>
      <c r="BV69" s="4">
        <v>77658.561300000016</v>
      </c>
      <c r="BW69" s="4">
        <v>13884.352999999994</v>
      </c>
      <c r="BX69" s="4">
        <v>33427.678299999978</v>
      </c>
      <c r="BY69" s="4">
        <v>48031.034099999961</v>
      </c>
      <c r="BZ69" s="4">
        <v>126689.24839999995</v>
      </c>
      <c r="CA69" s="4">
        <v>62954.300700000058</v>
      </c>
      <c r="CB69" s="4">
        <v>69244.123099999924</v>
      </c>
      <c r="CC69" s="4">
        <v>168551.71369999996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DD316-BE3C-4592-A40B-B243A6AF5A52}">
  <sheetPr>
    <tabColor rgb="FF0070C0"/>
  </sheetPr>
  <dimension ref="A1:CA48"/>
  <sheetViews>
    <sheetView workbookViewId="0">
      <pane xSplit="1" ySplit="3" topLeftCell="B46" activePane="bottomRight" state="frozen"/>
      <selection activeCell="D25" sqref="D25"/>
      <selection pane="topRight" activeCell="D25" sqref="D25"/>
      <selection pane="bottomLeft" activeCell="D25" sqref="D25"/>
      <selection pane="bottomRight" activeCell="A4" sqref="A4:BZ48"/>
    </sheetView>
  </sheetViews>
  <sheetFormatPr defaultRowHeight="15" x14ac:dyDescent="0.25"/>
  <cols>
    <col min="1" max="1" width="25.5703125" customWidth="1"/>
    <col min="10" max="10" width="11" bestFit="1" customWidth="1"/>
  </cols>
  <sheetData>
    <row r="1" spans="1:79" x14ac:dyDescent="0.25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9" x14ac:dyDescent="0.25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9" x14ac:dyDescent="0.25">
      <c r="A3" s="8" t="s">
        <v>37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9" x14ac:dyDescent="0.25">
      <c r="A4" t="s">
        <v>755</v>
      </c>
      <c r="B4" s="4">
        <v>199971.45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>
        <v>30810</v>
      </c>
      <c r="AK4" s="4"/>
      <c r="AL4" s="4"/>
      <c r="AM4" s="4"/>
      <c r="AN4" s="4">
        <v>52605</v>
      </c>
      <c r="AO4" s="4"/>
      <c r="AP4" s="4"/>
      <c r="AQ4" s="4"/>
      <c r="AR4" s="4"/>
      <c r="AS4" s="4">
        <v>52605</v>
      </c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</row>
    <row r="5" spans="1:79" x14ac:dyDescent="0.25">
      <c r="A5" t="s">
        <v>756</v>
      </c>
      <c r="B5" s="4">
        <v>85119.150000000009</v>
      </c>
      <c r="C5" s="4">
        <v>96450</v>
      </c>
      <c r="D5" s="4">
        <v>36591.329999999994</v>
      </c>
      <c r="E5" s="4">
        <v>36684</v>
      </c>
      <c r="F5" s="4">
        <v>30198.16</v>
      </c>
      <c r="G5" s="4">
        <v>24350</v>
      </c>
      <c r="H5" s="4">
        <v>89235</v>
      </c>
      <c r="I5" s="4">
        <v>83299.489999999991</v>
      </c>
      <c r="J5" s="4">
        <v>92122.09</v>
      </c>
      <c r="K5" s="4">
        <v>91828.09</v>
      </c>
      <c r="L5" s="4">
        <v>16264.949999999999</v>
      </c>
      <c r="M5" s="4"/>
      <c r="N5" s="4">
        <v>84499.79</v>
      </c>
      <c r="O5" s="4">
        <v>97955</v>
      </c>
      <c r="P5" s="4">
        <v>19140</v>
      </c>
      <c r="Q5" s="4">
        <v>125368.77000000002</v>
      </c>
      <c r="R5" s="4"/>
      <c r="S5" s="4">
        <v>37000</v>
      </c>
      <c r="T5" s="4">
        <v>19119.739999999998</v>
      </c>
      <c r="U5" s="4"/>
      <c r="V5" s="4">
        <v>158096.69999999998</v>
      </c>
      <c r="W5" s="4">
        <v>110163.18</v>
      </c>
      <c r="X5" s="4">
        <v>35331.229999999996</v>
      </c>
      <c r="Y5" s="4"/>
      <c r="Z5" s="4"/>
      <c r="AA5" s="4">
        <v>128221.75999999999</v>
      </c>
      <c r="AB5" s="4">
        <v>92648.599999999991</v>
      </c>
      <c r="AC5" s="4"/>
      <c r="AD5" s="4"/>
      <c r="AE5" s="4">
        <v>110656.17</v>
      </c>
      <c r="AF5" s="4">
        <v>135405.01</v>
      </c>
      <c r="AG5" s="4">
        <v>85103.1</v>
      </c>
      <c r="AH5" s="4"/>
      <c r="AI5" s="4"/>
      <c r="AJ5" s="4">
        <v>105600</v>
      </c>
      <c r="AK5" s="4"/>
      <c r="AL5" s="4">
        <v>200</v>
      </c>
      <c r="AM5" s="4"/>
      <c r="AN5" s="4"/>
      <c r="AO5" s="4">
        <v>57050</v>
      </c>
      <c r="AP5" s="4"/>
      <c r="AQ5" s="4">
        <v>200</v>
      </c>
      <c r="AR5" s="4"/>
      <c r="AS5" s="4">
        <v>208852.88000000003</v>
      </c>
      <c r="AT5" s="4">
        <v>-1209.1500000000001</v>
      </c>
      <c r="AU5" s="4"/>
      <c r="AV5" s="4">
        <v>141470</v>
      </c>
      <c r="AW5" s="4"/>
      <c r="AX5" s="4"/>
      <c r="AY5" s="4"/>
      <c r="AZ5" s="4"/>
      <c r="BA5" s="4">
        <v>114532</v>
      </c>
      <c r="BB5" s="4"/>
      <c r="BC5" s="4"/>
      <c r="BD5" s="4">
        <v>112525</v>
      </c>
      <c r="BE5" s="4">
        <v>69700</v>
      </c>
      <c r="BF5" s="4"/>
      <c r="BG5" s="4"/>
      <c r="BH5" s="4">
        <v>98829</v>
      </c>
      <c r="BI5" s="4"/>
      <c r="BJ5" s="4"/>
      <c r="BK5" s="4"/>
      <c r="BL5" s="4">
        <v>147926.15999999997</v>
      </c>
      <c r="BM5" s="4">
        <v>108433.2</v>
      </c>
      <c r="BN5" s="4"/>
      <c r="BO5" s="4">
        <v>84449.319999999992</v>
      </c>
      <c r="BP5" s="4"/>
      <c r="BQ5" s="4">
        <v>152862.05999999997</v>
      </c>
      <c r="BR5" s="4">
        <v>86593.689999999988</v>
      </c>
      <c r="BS5" s="4">
        <v>102918.1</v>
      </c>
      <c r="BT5" s="4"/>
      <c r="BU5" s="4"/>
      <c r="BV5" s="4"/>
      <c r="BW5" s="4"/>
      <c r="BX5" s="4">
        <v>113814</v>
      </c>
      <c r="BY5" s="4"/>
      <c r="BZ5" s="4"/>
      <c r="CA5" s="4"/>
    </row>
    <row r="6" spans="1:79" x14ac:dyDescent="0.25">
      <c r="A6" t="s">
        <v>757</v>
      </c>
      <c r="B6" s="4">
        <v>168294.86</v>
      </c>
      <c r="C6" s="4">
        <v>69773.260000000009</v>
      </c>
      <c r="D6" s="4">
        <v>49900</v>
      </c>
      <c r="E6" s="4">
        <v>54593.8</v>
      </c>
      <c r="F6" s="4">
        <v>123238.14</v>
      </c>
      <c r="G6" s="4">
        <v>183344.4</v>
      </c>
      <c r="H6" s="4">
        <v>48973.26</v>
      </c>
      <c r="I6" s="4">
        <v>83329.349999999991</v>
      </c>
      <c r="J6" s="4">
        <v>196372.4</v>
      </c>
      <c r="K6" s="4"/>
      <c r="L6" s="4">
        <v>136798.14000000001</v>
      </c>
      <c r="M6" s="4">
        <v>24758.400000000001</v>
      </c>
      <c r="N6" s="4">
        <v>139301.79999999999</v>
      </c>
      <c r="O6" s="4">
        <v>70709.740000000005</v>
      </c>
      <c r="P6" s="4">
        <v>265165</v>
      </c>
      <c r="Q6" s="4">
        <v>146225</v>
      </c>
      <c r="R6" s="4"/>
      <c r="S6" s="4">
        <v>109585</v>
      </c>
      <c r="T6" s="4">
        <v>117394.13999999998</v>
      </c>
      <c r="U6" s="4">
        <v>146067</v>
      </c>
      <c r="V6" s="4">
        <v>122287.45999999999</v>
      </c>
      <c r="W6" s="4">
        <v>7153.0499999999993</v>
      </c>
      <c r="X6" s="4">
        <v>11061.52</v>
      </c>
      <c r="Y6" s="4">
        <v>246262.8</v>
      </c>
      <c r="Z6" s="4">
        <v>83800</v>
      </c>
      <c r="AA6" s="4">
        <v>107160.61000000002</v>
      </c>
      <c r="AB6" s="4">
        <v>176763.15000000002</v>
      </c>
      <c r="AC6" s="4">
        <v>33062.199999999997</v>
      </c>
      <c r="AD6" s="4">
        <v>112249.60999999999</v>
      </c>
      <c r="AE6" s="4">
        <v>165698.95000000001</v>
      </c>
      <c r="AF6" s="4">
        <v>16548.5</v>
      </c>
      <c r="AG6" s="4">
        <v>47332.07</v>
      </c>
      <c r="AH6" s="4">
        <v>89700</v>
      </c>
      <c r="AI6" s="4">
        <v>187818.92</v>
      </c>
      <c r="AJ6" s="4">
        <v>110015</v>
      </c>
      <c r="AK6" s="4">
        <v>121632.79000000001</v>
      </c>
      <c r="AL6" s="4">
        <v>137281.38</v>
      </c>
      <c r="AM6" s="4">
        <v>39681.829999999987</v>
      </c>
      <c r="AN6" s="4">
        <v>70461.13</v>
      </c>
      <c r="AO6" s="4">
        <v>122748.09000000003</v>
      </c>
      <c r="AP6" s="4">
        <v>29018.399999999998</v>
      </c>
      <c r="AQ6" s="4">
        <v>113976.03</v>
      </c>
      <c r="AR6" s="4">
        <v>210084.11</v>
      </c>
      <c r="AS6" s="4">
        <v>34572</v>
      </c>
      <c r="AT6" s="4">
        <v>178281.13999999998</v>
      </c>
      <c r="AU6" s="4">
        <v>7149.3899999999994</v>
      </c>
      <c r="AV6" s="4">
        <v>10937.65</v>
      </c>
      <c r="AW6" s="4">
        <v>129541.70999999999</v>
      </c>
      <c r="AX6" s="4">
        <v>263030.46999999997</v>
      </c>
      <c r="AY6" s="4">
        <v>9399.1</v>
      </c>
      <c r="AZ6" s="4">
        <v>243786.05000000005</v>
      </c>
      <c r="BA6" s="4">
        <v>30832.3</v>
      </c>
      <c r="BB6" s="4">
        <v>89904.98000000001</v>
      </c>
      <c r="BC6" s="4">
        <v>173756.08000000005</v>
      </c>
      <c r="BD6" s="4">
        <v>132615.16</v>
      </c>
      <c r="BE6" s="4">
        <v>70243.289999999994</v>
      </c>
      <c r="BF6" s="4">
        <v>185872.12</v>
      </c>
      <c r="BG6" s="4">
        <v>182.86000000000053</v>
      </c>
      <c r="BH6" s="4">
        <v>141130.04000000004</v>
      </c>
      <c r="BI6" s="4">
        <v>67780</v>
      </c>
      <c r="BJ6" s="4">
        <v>206888.54000000004</v>
      </c>
      <c r="BK6" s="4">
        <v>146466.3300000001</v>
      </c>
      <c r="BL6" s="4">
        <v>54208.319999999992</v>
      </c>
      <c r="BM6" s="4"/>
      <c r="BN6" s="4">
        <v>31100</v>
      </c>
      <c r="BO6" s="4">
        <v>13510.5</v>
      </c>
      <c r="BP6" s="4">
        <v>134591.89000000001</v>
      </c>
      <c r="BQ6" s="4">
        <v>202456.71999999997</v>
      </c>
      <c r="BR6" s="4">
        <v>10594.300000000001</v>
      </c>
      <c r="BS6" s="4">
        <v>21054.47</v>
      </c>
      <c r="BT6" s="4">
        <v>122670</v>
      </c>
      <c r="BU6" s="4">
        <v>10863.150000000001</v>
      </c>
      <c r="BV6" s="4">
        <v>135710.38</v>
      </c>
      <c r="BW6" s="4">
        <v>104760.06999999998</v>
      </c>
      <c r="BX6" s="4">
        <v>105023</v>
      </c>
      <c r="BY6" s="4">
        <v>69250</v>
      </c>
      <c r="BZ6" s="4">
        <v>3083.5499999999997</v>
      </c>
      <c r="CA6" s="4"/>
    </row>
    <row r="7" spans="1:79" x14ac:dyDescent="0.25">
      <c r="A7" t="s">
        <v>758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>
        <v>63265</v>
      </c>
      <c r="V7" s="4"/>
      <c r="W7" s="4"/>
      <c r="X7" s="4">
        <v>5565</v>
      </c>
      <c r="Y7" s="4"/>
      <c r="Z7" s="4">
        <v>0</v>
      </c>
      <c r="AA7" s="4">
        <v>8400</v>
      </c>
      <c r="AB7" s="4">
        <v>15330</v>
      </c>
      <c r="AC7" s="4">
        <v>23115.33</v>
      </c>
      <c r="AD7" s="4"/>
      <c r="AE7" s="4">
        <v>44320</v>
      </c>
      <c r="AF7" s="4"/>
      <c r="AG7" s="4">
        <v>118815.06999999999</v>
      </c>
      <c r="AH7" s="4">
        <v>117867</v>
      </c>
      <c r="AI7" s="4">
        <v>69280</v>
      </c>
      <c r="AJ7" s="4">
        <v>37565</v>
      </c>
      <c r="AK7" s="4">
        <v>50567.25</v>
      </c>
      <c r="AL7" s="4">
        <v>28870</v>
      </c>
      <c r="AM7" s="4">
        <v>52207</v>
      </c>
      <c r="AN7" s="4">
        <v>173216</v>
      </c>
      <c r="AO7" s="4"/>
      <c r="AP7" s="4">
        <v>48150</v>
      </c>
      <c r="AQ7" s="4">
        <v>111252.5</v>
      </c>
      <c r="AR7" s="4">
        <v>27375</v>
      </c>
      <c r="AS7" s="4">
        <v>83410</v>
      </c>
      <c r="AT7" s="4">
        <v>113001.5</v>
      </c>
      <c r="AU7" s="4">
        <v>21489</v>
      </c>
      <c r="AV7" s="4">
        <v>24300</v>
      </c>
      <c r="AW7" s="4">
        <v>5040</v>
      </c>
      <c r="AX7" s="4">
        <v>140611.87</v>
      </c>
      <c r="AY7" s="4">
        <v>144628.20000000001</v>
      </c>
      <c r="AZ7" s="4">
        <v>18162.5</v>
      </c>
      <c r="BA7" s="4">
        <v>61752.29</v>
      </c>
      <c r="BB7" s="4"/>
      <c r="BC7" s="4">
        <v>48850</v>
      </c>
      <c r="BD7" s="4">
        <v>77930</v>
      </c>
      <c r="BE7" s="4">
        <v>25600</v>
      </c>
      <c r="BF7" s="4">
        <v>84144.010000000009</v>
      </c>
      <c r="BG7" s="4">
        <v>9629</v>
      </c>
      <c r="BH7" s="4">
        <v>49872.56</v>
      </c>
      <c r="BI7" s="4"/>
      <c r="BJ7" s="4">
        <v>130154</v>
      </c>
      <c r="BK7" s="4">
        <v>18350</v>
      </c>
      <c r="BL7" s="4">
        <v>37392.5</v>
      </c>
      <c r="BM7" s="4"/>
      <c r="BN7" s="4">
        <v>17925</v>
      </c>
      <c r="BO7" s="4"/>
      <c r="BP7" s="4">
        <v>5000</v>
      </c>
      <c r="BQ7" s="4">
        <v>118500</v>
      </c>
      <c r="BR7" s="4">
        <v>0</v>
      </c>
      <c r="BS7" s="4">
        <v>10149</v>
      </c>
      <c r="BT7" s="4"/>
      <c r="BU7" s="4">
        <v>23540</v>
      </c>
      <c r="BV7" s="4">
        <v>10690</v>
      </c>
      <c r="BW7" s="4"/>
      <c r="BX7" s="4"/>
      <c r="BY7" s="4">
        <v>28175</v>
      </c>
      <c r="BZ7" s="4"/>
      <c r="CA7" s="4"/>
    </row>
    <row r="8" spans="1:79" x14ac:dyDescent="0.25">
      <c r="A8" t="s">
        <v>759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>
        <v>31500</v>
      </c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>
        <v>152500</v>
      </c>
      <c r="AP8" s="4"/>
      <c r="AQ8" s="4"/>
      <c r="AR8" s="4"/>
      <c r="AS8" s="4"/>
      <c r="AT8" s="4"/>
      <c r="AU8" s="4"/>
      <c r="AV8" s="4">
        <v>167500</v>
      </c>
      <c r="AW8" s="4"/>
      <c r="AX8" s="4"/>
      <c r="AY8" s="4"/>
      <c r="AZ8" s="4"/>
      <c r="BA8" s="4"/>
      <c r="BB8" s="4"/>
      <c r="BC8" s="4">
        <v>13000</v>
      </c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</row>
    <row r="9" spans="1:79" x14ac:dyDescent="0.25">
      <c r="A9" t="s">
        <v>760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>
        <v>101654</v>
      </c>
      <c r="AC9" s="4">
        <v>-3320</v>
      </c>
      <c r="AD9" s="4"/>
      <c r="AE9" s="4"/>
      <c r="AF9" s="4"/>
      <c r="AG9" s="4"/>
      <c r="AH9" s="4"/>
      <c r="AI9" s="4"/>
      <c r="AJ9" s="4">
        <v>129966.99</v>
      </c>
      <c r="AK9" s="4"/>
      <c r="AL9" s="4"/>
      <c r="AM9" s="4"/>
      <c r="AN9" s="4">
        <v>27715</v>
      </c>
      <c r="AO9" s="4"/>
      <c r="AP9" s="4">
        <v>131598.56</v>
      </c>
      <c r="AQ9" s="4">
        <v>12460</v>
      </c>
      <c r="AR9" s="4"/>
      <c r="AS9" s="4">
        <v>13137.5</v>
      </c>
      <c r="AT9" s="4"/>
      <c r="AU9" s="4"/>
      <c r="AV9" s="4"/>
      <c r="AW9" s="4"/>
      <c r="AX9" s="4"/>
      <c r="AY9" s="4"/>
      <c r="AZ9" s="4">
        <v>93153.95</v>
      </c>
      <c r="BA9" s="4"/>
      <c r="BB9" s="4"/>
      <c r="BC9" s="4"/>
      <c r="BD9" s="4"/>
      <c r="BE9" s="4"/>
      <c r="BF9" s="4"/>
      <c r="BG9" s="4">
        <v>17225</v>
      </c>
      <c r="BH9" s="4"/>
      <c r="BI9" s="4">
        <v>57506</v>
      </c>
      <c r="BJ9" s="4"/>
      <c r="BK9" s="4">
        <v>9930</v>
      </c>
      <c r="BL9" s="4"/>
      <c r="BM9" s="4"/>
      <c r="BN9" s="4"/>
      <c r="BO9" s="4"/>
      <c r="BP9" s="4">
        <v>14238</v>
      </c>
      <c r="BQ9" s="4"/>
      <c r="BR9" s="4"/>
      <c r="BS9" s="4"/>
      <c r="BT9" s="4"/>
      <c r="BU9" s="4"/>
      <c r="BV9" s="4"/>
      <c r="BW9" s="4"/>
      <c r="BX9" s="4">
        <v>8770</v>
      </c>
      <c r="BY9" s="4"/>
      <c r="BZ9" s="4"/>
      <c r="CA9" s="4"/>
    </row>
    <row r="10" spans="1:79" x14ac:dyDescent="0.25">
      <c r="A10" t="s">
        <v>761</v>
      </c>
      <c r="B10" s="4"/>
      <c r="C10" s="4"/>
      <c r="D10" s="4"/>
      <c r="E10" s="4">
        <v>197663.15999999995</v>
      </c>
      <c r="F10" s="4"/>
      <c r="G10" s="4"/>
      <c r="H10" s="4"/>
      <c r="I10" s="4">
        <v>136144.07999999999</v>
      </c>
      <c r="J10" s="4"/>
      <c r="K10" s="4"/>
      <c r="L10" s="4"/>
      <c r="M10" s="4"/>
      <c r="N10" s="4"/>
      <c r="O10" s="4">
        <v>319277.47999999992</v>
      </c>
      <c r="P10" s="4"/>
      <c r="Q10" s="4"/>
      <c r="R10" s="4"/>
      <c r="S10" s="4"/>
      <c r="T10" s="4">
        <v>220980.04999999996</v>
      </c>
      <c r="U10" s="4"/>
      <c r="V10" s="4"/>
      <c r="W10" s="4"/>
      <c r="X10" s="4">
        <v>167661.89000000001</v>
      </c>
      <c r="Y10" s="4"/>
      <c r="Z10" s="4"/>
      <c r="AA10" s="4"/>
      <c r="AB10" s="4"/>
      <c r="AC10" s="4"/>
      <c r="AD10" s="4">
        <v>485069.30999999976</v>
      </c>
      <c r="AE10" s="4">
        <v>233865.03000000003</v>
      </c>
      <c r="AF10" s="4"/>
      <c r="AG10" s="4"/>
      <c r="AH10" s="4"/>
      <c r="AI10" s="4"/>
      <c r="AJ10" s="4"/>
      <c r="AK10" s="4"/>
      <c r="AL10" s="4">
        <v>489852.03000000026</v>
      </c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>
        <v>170594.5</v>
      </c>
      <c r="BB10" s="4"/>
      <c r="BC10" s="4"/>
      <c r="BD10" s="4"/>
      <c r="BE10" s="4"/>
      <c r="BF10" s="4"/>
      <c r="BG10" s="4">
        <v>171288.49000000002</v>
      </c>
      <c r="BH10" s="4"/>
      <c r="BI10" s="4"/>
      <c r="BJ10" s="4"/>
      <c r="BK10" s="4"/>
      <c r="BL10" s="4"/>
      <c r="BM10" s="4"/>
      <c r="BN10" s="4">
        <v>18560</v>
      </c>
      <c r="BO10" s="4"/>
      <c r="BP10" s="4">
        <v>40098.409999999989</v>
      </c>
      <c r="BQ10" s="4"/>
      <c r="BR10" s="4"/>
      <c r="BS10" s="4"/>
      <c r="BT10" s="4"/>
      <c r="BU10" s="4">
        <v>91235</v>
      </c>
      <c r="BV10" s="4"/>
      <c r="BW10" s="4">
        <v>72920</v>
      </c>
      <c r="BX10" s="4"/>
      <c r="BY10" s="4"/>
      <c r="BZ10" s="4"/>
      <c r="CA10" s="4"/>
    </row>
    <row r="11" spans="1:79" x14ac:dyDescent="0.25">
      <c r="A11" t="s">
        <v>762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>
        <v>95475.359999999986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>
        <v>9769.17</v>
      </c>
      <c r="Z11" s="4"/>
      <c r="AA11" s="4"/>
      <c r="AB11" s="4"/>
      <c r="AC11" s="4"/>
      <c r="AD11" s="4"/>
      <c r="AE11" s="4"/>
      <c r="AF11" s="4"/>
      <c r="AG11" s="4">
        <v>9307.42</v>
      </c>
      <c r="AH11" s="4"/>
      <c r="AI11" s="4"/>
      <c r="AJ11" s="4">
        <v>11401.02</v>
      </c>
      <c r="AK11" s="4">
        <v>8132.7199999999993</v>
      </c>
      <c r="AL11" s="4"/>
      <c r="AM11" s="4"/>
      <c r="AN11" s="4">
        <v>10189.799999999999</v>
      </c>
      <c r="AO11" s="4">
        <v>10189.799999999999</v>
      </c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</row>
    <row r="12" spans="1:79" x14ac:dyDescent="0.25">
      <c r="A12" t="s">
        <v>763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>
        <v>59912.4</v>
      </c>
      <c r="AL12" s="4"/>
      <c r="AM12" s="4"/>
      <c r="AN12" s="4"/>
      <c r="AO12" s="4"/>
      <c r="AP12" s="4"/>
      <c r="AQ12" s="4"/>
      <c r="AR12" s="4"/>
      <c r="AS12" s="4"/>
      <c r="AT12" s="4"/>
      <c r="AU12" s="4">
        <v>32800</v>
      </c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</row>
    <row r="13" spans="1:79" x14ac:dyDescent="0.25">
      <c r="A13" t="s">
        <v>764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>
        <v>63147.020000000004</v>
      </c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</row>
    <row r="14" spans="1:79" x14ac:dyDescent="0.25">
      <c r="A14" t="s">
        <v>765</v>
      </c>
      <c r="B14" s="4"/>
      <c r="C14" s="4">
        <v>7200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>
        <v>164920.02000000002</v>
      </c>
      <c r="AN14" s="4"/>
      <c r="AO14" s="4"/>
      <c r="AP14" s="4"/>
      <c r="AQ14" s="4"/>
      <c r="AR14" s="4"/>
      <c r="AS14" s="4">
        <v>190776.52000000002</v>
      </c>
      <c r="AT14" s="4"/>
      <c r="AU14" s="4"/>
      <c r="AV14" s="4">
        <v>1050</v>
      </c>
      <c r="AW14" s="4"/>
      <c r="AX14" s="4">
        <v>-14604.780000000006</v>
      </c>
      <c r="AY14" s="4"/>
      <c r="AZ14" s="4"/>
      <c r="BA14" s="4"/>
      <c r="BB14" s="4"/>
      <c r="BC14" s="4">
        <v>19700</v>
      </c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</row>
    <row r="15" spans="1:79" x14ac:dyDescent="0.25">
      <c r="A15" t="s">
        <v>766</v>
      </c>
      <c r="B15" s="4">
        <v>21315</v>
      </c>
      <c r="C15" s="4">
        <v>46915.270000000004</v>
      </c>
      <c r="D15" s="4">
        <v>43513.2</v>
      </c>
      <c r="E15" s="4">
        <v>56550</v>
      </c>
      <c r="F15" s="4"/>
      <c r="G15" s="4"/>
      <c r="H15" s="4"/>
      <c r="I15" s="4">
        <v>17400</v>
      </c>
      <c r="J15" s="4">
        <v>39150</v>
      </c>
      <c r="K15" s="4"/>
      <c r="L15" s="4">
        <v>17400</v>
      </c>
      <c r="M15" s="4">
        <v>15950</v>
      </c>
      <c r="N15" s="4"/>
      <c r="O15" s="4"/>
      <c r="P15" s="4"/>
      <c r="Q15" s="4"/>
      <c r="R15" s="4"/>
      <c r="S15" s="4"/>
      <c r="T15" s="4">
        <v>41885</v>
      </c>
      <c r="U15" s="4"/>
      <c r="V15" s="4">
        <v>33200</v>
      </c>
      <c r="W15" s="4">
        <v>35707.5</v>
      </c>
      <c r="X15" s="4"/>
      <c r="Y15" s="4"/>
      <c r="Z15" s="4">
        <v>35559</v>
      </c>
      <c r="AA15" s="4">
        <v>26600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</row>
    <row r="16" spans="1:79" x14ac:dyDescent="0.25">
      <c r="A16" t="s">
        <v>767</v>
      </c>
      <c r="B16" s="4"/>
      <c r="C16" s="4"/>
      <c r="D16" s="4"/>
      <c r="E16" s="4"/>
      <c r="F16" s="4"/>
      <c r="G16" s="4"/>
      <c r="H16" s="4">
        <v>45863</v>
      </c>
      <c r="I16" s="4">
        <v>80824.39</v>
      </c>
      <c r="J16" s="4"/>
      <c r="K16" s="4">
        <v>33084</v>
      </c>
      <c r="L16" s="4">
        <v>91134</v>
      </c>
      <c r="M16" s="4"/>
      <c r="N16" s="4"/>
      <c r="O16" s="4">
        <v>93180</v>
      </c>
      <c r="P16" s="4">
        <v>12510</v>
      </c>
      <c r="Q16" s="4"/>
      <c r="R16" s="4"/>
      <c r="S16" s="4"/>
      <c r="T16" s="4"/>
      <c r="U16" s="4"/>
      <c r="V16" s="4"/>
      <c r="W16" s="4"/>
      <c r="X16" s="4">
        <v>85226</v>
      </c>
      <c r="Y16" s="4"/>
      <c r="Z16" s="4"/>
      <c r="AA16" s="4"/>
      <c r="AB16" s="4"/>
      <c r="AC16" s="4">
        <v>106058.5</v>
      </c>
      <c r="AD16" s="4"/>
      <c r="AE16" s="4"/>
      <c r="AF16" s="4">
        <v>4878</v>
      </c>
      <c r="AG16" s="4"/>
      <c r="AH16" s="4">
        <v>105246</v>
      </c>
      <c r="AI16" s="4">
        <v>16086</v>
      </c>
      <c r="AJ16" s="4">
        <v>282419.44000000006</v>
      </c>
      <c r="AK16" s="4"/>
      <c r="AL16" s="4"/>
      <c r="AM16" s="4">
        <v>229549.17999999993</v>
      </c>
      <c r="AN16" s="4">
        <v>135125.36000000002</v>
      </c>
      <c r="AO16" s="4"/>
      <c r="AP16" s="4">
        <v>85643.889999999985</v>
      </c>
      <c r="AQ16" s="4">
        <v>24650.2</v>
      </c>
      <c r="AR16" s="4">
        <v>122990</v>
      </c>
      <c r="AS16" s="4"/>
      <c r="AT16" s="4"/>
      <c r="AU16" s="4">
        <v>124682.28999999996</v>
      </c>
      <c r="AV16" s="4"/>
      <c r="AW16" s="4"/>
      <c r="AX16" s="4">
        <v>33274.23000000001</v>
      </c>
      <c r="AY16" s="4">
        <v>9263.02</v>
      </c>
      <c r="AZ16" s="4"/>
      <c r="BA16" s="4">
        <v>4529.28</v>
      </c>
      <c r="BB16" s="4">
        <v>39188</v>
      </c>
      <c r="BC16" s="4">
        <v>7315</v>
      </c>
      <c r="BD16" s="4">
        <v>85925</v>
      </c>
      <c r="BE16" s="4">
        <v>37705</v>
      </c>
      <c r="BF16" s="4">
        <v>15207</v>
      </c>
      <c r="BG16" s="4">
        <v>14400</v>
      </c>
      <c r="BH16" s="4"/>
      <c r="BI16" s="4"/>
      <c r="BJ16" s="4"/>
      <c r="BK16" s="4">
        <v>102220</v>
      </c>
      <c r="BL16" s="4"/>
      <c r="BM16" s="4"/>
      <c r="BN16" s="4"/>
      <c r="BO16" s="4"/>
      <c r="BP16" s="4"/>
      <c r="BQ16" s="4"/>
      <c r="BR16" s="4">
        <v>121615</v>
      </c>
      <c r="BS16" s="4">
        <v>-1000</v>
      </c>
      <c r="BT16" s="4"/>
      <c r="BU16" s="4"/>
      <c r="BV16" s="4"/>
      <c r="BW16" s="4"/>
      <c r="BX16" s="4">
        <v>84495</v>
      </c>
      <c r="BY16" s="4">
        <v>1400</v>
      </c>
      <c r="BZ16" s="4"/>
      <c r="CA16" s="4"/>
    </row>
    <row r="17" spans="1:79" x14ac:dyDescent="0.25">
      <c r="A17" t="s">
        <v>768</v>
      </c>
      <c r="B17" s="4"/>
      <c r="C17" s="4"/>
      <c r="D17" s="4"/>
      <c r="E17" s="4">
        <v>4560</v>
      </c>
      <c r="F17" s="4"/>
      <c r="G17" s="4"/>
      <c r="H17" s="4"/>
      <c r="I17" s="4"/>
      <c r="J17" s="4"/>
      <c r="K17" s="4"/>
      <c r="L17" s="4"/>
      <c r="M17" s="4"/>
      <c r="N17" s="4">
        <v>5525</v>
      </c>
      <c r="O17" s="4">
        <v>3140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>
        <v>99985</v>
      </c>
      <c r="AG17" s="4"/>
      <c r="AH17" s="4">
        <v>3730</v>
      </c>
      <c r="AI17" s="4">
        <v>126612.12999999999</v>
      </c>
      <c r="AJ17" s="4">
        <v>12265</v>
      </c>
      <c r="AK17" s="4"/>
      <c r="AL17" s="4">
        <v>18730</v>
      </c>
      <c r="AM17" s="4">
        <v>15163.3</v>
      </c>
      <c r="AN17" s="4"/>
      <c r="AO17" s="4">
        <v>24100</v>
      </c>
      <c r="AP17" s="4"/>
      <c r="AQ17" s="4">
        <v>18827.5</v>
      </c>
      <c r="AR17" s="4"/>
      <c r="AS17" s="4">
        <v>149139.16</v>
      </c>
      <c r="AT17" s="4">
        <v>2587.5</v>
      </c>
      <c r="AU17" s="4">
        <v>158960.87</v>
      </c>
      <c r="AV17" s="4">
        <v>-158960.87</v>
      </c>
      <c r="AW17" s="4"/>
      <c r="AX17" s="4">
        <v>5200</v>
      </c>
      <c r="AY17" s="4">
        <v>117926.28</v>
      </c>
      <c r="AZ17" s="4">
        <v>5500</v>
      </c>
      <c r="BA17" s="4"/>
      <c r="BB17" s="4">
        <v>2000</v>
      </c>
      <c r="BC17" s="4"/>
      <c r="BD17" s="4"/>
      <c r="BE17" s="4">
        <v>80003.7</v>
      </c>
      <c r="BF17" s="4">
        <v>129553.15999999999</v>
      </c>
      <c r="BG17" s="4"/>
      <c r="BH17" s="4"/>
      <c r="BI17" s="4">
        <v>164136</v>
      </c>
      <c r="BJ17" s="4"/>
      <c r="BK17" s="4">
        <v>101417</v>
      </c>
      <c r="BL17" s="4"/>
      <c r="BM17" s="4"/>
      <c r="BN17" s="4"/>
      <c r="BO17" s="4"/>
      <c r="BP17" s="4"/>
      <c r="BQ17" s="4"/>
      <c r="BR17" s="4">
        <v>109950</v>
      </c>
      <c r="BS17" s="4"/>
      <c r="BT17" s="4"/>
      <c r="BU17" s="4"/>
      <c r="BV17" s="4"/>
      <c r="BW17" s="4"/>
      <c r="BX17" s="4"/>
      <c r="BY17" s="4">
        <v>101768</v>
      </c>
      <c r="BZ17" s="4"/>
      <c r="CA17" s="4"/>
    </row>
    <row r="18" spans="1:79" x14ac:dyDescent="0.25">
      <c r="A18" t="s">
        <v>769</v>
      </c>
      <c r="B18" s="4">
        <v>158280</v>
      </c>
      <c r="C18" s="4">
        <v>91305.45</v>
      </c>
      <c r="D18" s="4">
        <v>153850</v>
      </c>
      <c r="E18" s="4">
        <v>83800</v>
      </c>
      <c r="F18" s="4">
        <v>183741</v>
      </c>
      <c r="G18" s="4"/>
      <c r="H18" s="4">
        <v>340445.45</v>
      </c>
      <c r="I18" s="4">
        <v>259500</v>
      </c>
      <c r="J18" s="4">
        <v>82911.639999999985</v>
      </c>
      <c r="K18" s="4"/>
      <c r="L18" s="4">
        <v>196951.59</v>
      </c>
      <c r="M18" s="4">
        <v>67200</v>
      </c>
      <c r="N18" s="4">
        <v>67200</v>
      </c>
      <c r="O18" s="4">
        <v>232280</v>
      </c>
      <c r="P18" s="4">
        <v>134400</v>
      </c>
      <c r="Q18" s="4"/>
      <c r="R18" s="4"/>
      <c r="S18" s="4"/>
      <c r="T18" s="4">
        <v>422523.22</v>
      </c>
      <c r="U18" s="4">
        <v>218622.55000000002</v>
      </c>
      <c r="V18" s="4">
        <v>119360</v>
      </c>
      <c r="W18" s="4">
        <v>246412</v>
      </c>
      <c r="X18" s="4">
        <v>477380.76</v>
      </c>
      <c r="Y18" s="4">
        <v>300120</v>
      </c>
      <c r="Z18" s="4">
        <v>268822</v>
      </c>
      <c r="AA18" s="4">
        <v>203598.18</v>
      </c>
      <c r="AB18" s="4">
        <v>215500</v>
      </c>
      <c r="AC18" s="4">
        <v>261864</v>
      </c>
      <c r="AD18" s="4">
        <v>136378.07999999999</v>
      </c>
      <c r="AE18" s="4">
        <v>403218.75</v>
      </c>
      <c r="AF18" s="4"/>
      <c r="AG18" s="4">
        <v>124126</v>
      </c>
      <c r="AH18" s="4"/>
      <c r="AI18" s="4">
        <v>301200</v>
      </c>
      <c r="AJ18" s="4">
        <v>123846</v>
      </c>
      <c r="AK18" s="4">
        <v>181122</v>
      </c>
      <c r="AL18" s="4"/>
      <c r="AM18" s="4">
        <v>120960</v>
      </c>
      <c r="AN18" s="4">
        <v>176971.14</v>
      </c>
      <c r="AO18" s="4">
        <v>410600</v>
      </c>
      <c r="AP18" s="4">
        <v>60480</v>
      </c>
      <c r="AQ18" s="4">
        <v>198827</v>
      </c>
      <c r="AR18" s="4">
        <v>509320</v>
      </c>
      <c r="AS18" s="4"/>
      <c r="AT18" s="4">
        <v>250152</v>
      </c>
      <c r="AU18" s="4">
        <v>370140</v>
      </c>
      <c r="AV18" s="4"/>
      <c r="AW18" s="4">
        <v>12150</v>
      </c>
      <c r="AX18" s="4">
        <v>62239.11</v>
      </c>
      <c r="AY18" s="4">
        <v>166421.95000000001</v>
      </c>
      <c r="AZ18" s="4"/>
      <c r="BA18" s="4">
        <v>168140</v>
      </c>
      <c r="BB18" s="4"/>
      <c r="BC18" s="4"/>
      <c r="BD18" s="4">
        <v>156384</v>
      </c>
      <c r="BE18" s="4">
        <v>191664</v>
      </c>
      <c r="BF18" s="4">
        <v>60552</v>
      </c>
      <c r="BG18" s="4">
        <v>248581.19</v>
      </c>
      <c r="BH18" s="4">
        <v>631401.79</v>
      </c>
      <c r="BI18" s="4">
        <v>-6875</v>
      </c>
      <c r="BJ18" s="4">
        <v>699226.83000000007</v>
      </c>
      <c r="BK18" s="4">
        <v>98365</v>
      </c>
      <c r="BL18" s="4">
        <v>357494.17</v>
      </c>
      <c r="BM18" s="4">
        <v>0</v>
      </c>
      <c r="BN18" s="4">
        <v>40947.57</v>
      </c>
      <c r="BO18" s="4"/>
      <c r="BP18" s="4">
        <v>375538.17</v>
      </c>
      <c r="BQ18" s="4"/>
      <c r="BR18" s="4">
        <v>33294.25</v>
      </c>
      <c r="BS18" s="4">
        <v>473742.5</v>
      </c>
      <c r="BT18" s="4">
        <v>554730</v>
      </c>
      <c r="BU18" s="4">
        <v>48604.2</v>
      </c>
      <c r="BV18" s="4"/>
      <c r="BW18" s="4">
        <v>663351.32000000007</v>
      </c>
      <c r="BX18" s="4">
        <v>671491.28999999992</v>
      </c>
      <c r="BY18" s="4">
        <v>807330.90000000014</v>
      </c>
      <c r="BZ18" s="4">
        <v>557049.75</v>
      </c>
      <c r="CA18" s="4"/>
    </row>
    <row r="19" spans="1:79" x14ac:dyDescent="0.25">
      <c r="A19" t="s">
        <v>770</v>
      </c>
      <c r="B19" s="4">
        <v>65833.09</v>
      </c>
      <c r="C19" s="4">
        <v>-1080</v>
      </c>
      <c r="D19" s="4">
        <v>56666.31</v>
      </c>
      <c r="E19" s="4"/>
      <c r="F19" s="4">
        <v>50596.490000000005</v>
      </c>
      <c r="G19" s="4">
        <v>13189.82</v>
      </c>
      <c r="H19" s="4">
        <v>101492.35</v>
      </c>
      <c r="I19" s="4">
        <v>34166.94</v>
      </c>
      <c r="J19" s="4">
        <v>33951.31</v>
      </c>
      <c r="K19" s="4">
        <v>73446.459999999992</v>
      </c>
      <c r="L19" s="4">
        <v>175506.91</v>
      </c>
      <c r="M19" s="4"/>
      <c r="N19" s="4">
        <v>63344.14</v>
      </c>
      <c r="O19" s="4">
        <v>237232.46000000002</v>
      </c>
      <c r="P19" s="4">
        <v>71111.44</v>
      </c>
      <c r="Q19" s="4"/>
      <c r="R19" s="4"/>
      <c r="S19" s="4"/>
      <c r="T19" s="4">
        <v>153199.51</v>
      </c>
      <c r="U19" s="4"/>
      <c r="V19" s="4">
        <v>251639.08</v>
      </c>
      <c r="W19" s="4">
        <v>194203.2</v>
      </c>
      <c r="X19" s="4">
        <v>58013.93</v>
      </c>
      <c r="Y19" s="4">
        <v>65978.709999999992</v>
      </c>
      <c r="Z19" s="4">
        <v>294100.56999999995</v>
      </c>
      <c r="AA19" s="4"/>
      <c r="AB19" s="4">
        <v>121910.39999999999</v>
      </c>
      <c r="AC19" s="4">
        <v>172360.55999999994</v>
      </c>
      <c r="AD19" s="4">
        <v>39720.03</v>
      </c>
      <c r="AE19" s="4">
        <v>205745.84000000003</v>
      </c>
      <c r="AF19" s="4">
        <v>210341.34000000003</v>
      </c>
      <c r="AG19" s="4">
        <v>329903.5</v>
      </c>
      <c r="AH19" s="4"/>
      <c r="AI19" s="4">
        <v>346866.4800000001</v>
      </c>
      <c r="AJ19" s="4">
        <v>169095.6</v>
      </c>
      <c r="AK19" s="4">
        <v>236424.47000000003</v>
      </c>
      <c r="AL19" s="4">
        <v>224262.80999999997</v>
      </c>
      <c r="AM19" s="4">
        <v>285348.19</v>
      </c>
      <c r="AN19" s="4">
        <v>56968.57</v>
      </c>
      <c r="AO19" s="4">
        <v>394198.38</v>
      </c>
      <c r="AP19" s="4">
        <v>185872.05</v>
      </c>
      <c r="AQ19" s="4">
        <v>263098.82</v>
      </c>
      <c r="AR19" s="4">
        <v>148491.81</v>
      </c>
      <c r="AS19" s="4">
        <v>171177.31999999998</v>
      </c>
      <c r="AT19" s="4">
        <v>278364.05000000005</v>
      </c>
      <c r="AU19" s="4"/>
      <c r="AV19" s="4">
        <v>83421.899999999994</v>
      </c>
      <c r="AW19" s="4">
        <v>55888.21</v>
      </c>
      <c r="AX19" s="4">
        <v>183106.93000000002</v>
      </c>
      <c r="AY19" s="4">
        <v>206093.03000000003</v>
      </c>
      <c r="AZ19" s="4">
        <v>209080.91999999998</v>
      </c>
      <c r="BA19" s="4">
        <v>252044.25000000006</v>
      </c>
      <c r="BB19" s="4">
        <v>122897.01</v>
      </c>
      <c r="BC19" s="4">
        <v>122793.19000000002</v>
      </c>
      <c r="BD19" s="4">
        <v>90602.79</v>
      </c>
      <c r="BE19" s="4">
        <v>72906.94</v>
      </c>
      <c r="BF19" s="4"/>
      <c r="BG19" s="4">
        <v>50574.45</v>
      </c>
      <c r="BH19" s="4"/>
      <c r="BI19" s="4">
        <v>45165.599999999999</v>
      </c>
      <c r="BJ19" s="4">
        <v>107622.64999999998</v>
      </c>
      <c r="BK19" s="4"/>
      <c r="BL19" s="4">
        <v>35779.050000000003</v>
      </c>
      <c r="BM19" s="4">
        <v>65745.33</v>
      </c>
      <c r="BN19" s="4">
        <v>48651.25</v>
      </c>
      <c r="BO19" s="4">
        <v>45275.76</v>
      </c>
      <c r="BP19" s="4">
        <v>80672.010000000009</v>
      </c>
      <c r="BQ19" s="4">
        <v>67208.62</v>
      </c>
      <c r="BR19" s="4"/>
      <c r="BS19" s="4">
        <v>40650</v>
      </c>
      <c r="BT19" s="4">
        <v>50265.090000000004</v>
      </c>
      <c r="BU19" s="4"/>
      <c r="BV19" s="4">
        <v>78944.33</v>
      </c>
      <c r="BW19" s="4">
        <v>67116.819999999992</v>
      </c>
      <c r="BX19" s="4"/>
      <c r="BY19" s="4">
        <v>106731.17999999998</v>
      </c>
      <c r="BZ19" s="4">
        <v>30047.570000000003</v>
      </c>
      <c r="CA19" s="4"/>
    </row>
    <row r="20" spans="1:79" x14ac:dyDescent="0.25">
      <c r="A20" t="s">
        <v>771</v>
      </c>
      <c r="B20" s="4">
        <v>2107703.1999999997</v>
      </c>
      <c r="C20" s="4">
        <v>1936617.5100000002</v>
      </c>
      <c r="D20" s="4">
        <v>3340890.5599999991</v>
      </c>
      <c r="E20" s="4">
        <v>3408130.2399999984</v>
      </c>
      <c r="F20" s="4">
        <v>4089210.9299999997</v>
      </c>
      <c r="G20" s="4">
        <v>3330771.4099999992</v>
      </c>
      <c r="H20" s="4">
        <v>2228679.6100000008</v>
      </c>
      <c r="I20" s="4">
        <v>2363436.4300000002</v>
      </c>
      <c r="J20" s="4">
        <v>2238596.5099999998</v>
      </c>
      <c r="K20" s="4">
        <v>3010530.870000001</v>
      </c>
      <c r="L20" s="4">
        <v>2287559.2099999995</v>
      </c>
      <c r="M20" s="4">
        <v>2007234.8499999987</v>
      </c>
      <c r="N20" s="4">
        <v>1632270.340000001</v>
      </c>
      <c r="O20" s="4">
        <v>2037234.4999999993</v>
      </c>
      <c r="P20" s="4">
        <v>2345484.8200000022</v>
      </c>
      <c r="Q20" s="4">
        <v>1996106.2399999986</v>
      </c>
      <c r="R20" s="4">
        <v>1784469.7399999988</v>
      </c>
      <c r="S20" s="4">
        <v>1430580.7399999998</v>
      </c>
      <c r="T20" s="4">
        <v>1398938.1599999997</v>
      </c>
      <c r="U20" s="4">
        <v>1671117.3900000008</v>
      </c>
      <c r="V20" s="4">
        <v>1938584.9400000004</v>
      </c>
      <c r="W20" s="4">
        <v>1662246.9</v>
      </c>
      <c r="X20" s="4">
        <v>1689361.3600000003</v>
      </c>
      <c r="Y20" s="4">
        <v>1093122.0399999998</v>
      </c>
      <c r="Z20" s="4">
        <v>927948.33000000042</v>
      </c>
      <c r="AA20" s="4">
        <v>1797195.4099999983</v>
      </c>
      <c r="AB20" s="4">
        <v>1950314.6000000003</v>
      </c>
      <c r="AC20" s="4">
        <v>1265745.1500000001</v>
      </c>
      <c r="AD20" s="4">
        <v>1817392.73</v>
      </c>
      <c r="AE20" s="4">
        <v>1198699.8199999998</v>
      </c>
      <c r="AF20" s="4">
        <v>979850.33000000007</v>
      </c>
      <c r="AG20" s="4">
        <v>1692967.8200000003</v>
      </c>
      <c r="AH20" s="4">
        <v>880563.88</v>
      </c>
      <c r="AI20" s="4">
        <v>1316759.6299999992</v>
      </c>
      <c r="AJ20" s="4">
        <v>522008.39</v>
      </c>
      <c r="AK20" s="4">
        <v>1004893.8099999999</v>
      </c>
      <c r="AL20" s="4">
        <v>557259.37999999989</v>
      </c>
      <c r="AM20" s="4">
        <v>418808.60999999993</v>
      </c>
      <c r="AN20" s="4">
        <v>1301751.7900000005</v>
      </c>
      <c r="AO20" s="4">
        <v>1399848.2299999997</v>
      </c>
      <c r="AP20" s="4">
        <v>1020814.0300000003</v>
      </c>
      <c r="AQ20" s="4">
        <v>1090749.82</v>
      </c>
      <c r="AR20" s="4">
        <v>970090.47000000009</v>
      </c>
      <c r="AS20" s="4">
        <v>1758444.1800000004</v>
      </c>
      <c r="AT20" s="4">
        <v>927056.16</v>
      </c>
      <c r="AU20" s="4">
        <v>1030944.1699999999</v>
      </c>
      <c r="AV20" s="4">
        <v>883093.75000000012</v>
      </c>
      <c r="AW20" s="4">
        <v>260772.87000000002</v>
      </c>
      <c r="AX20" s="4">
        <v>1358409.24</v>
      </c>
      <c r="AY20" s="4">
        <v>1837515.4800000002</v>
      </c>
      <c r="AZ20" s="4">
        <v>1191146.1799999995</v>
      </c>
      <c r="BA20" s="4">
        <v>1060327.2000000002</v>
      </c>
      <c r="BB20" s="4">
        <v>1416696.0100000009</v>
      </c>
      <c r="BC20" s="4">
        <v>1274810.98</v>
      </c>
      <c r="BD20" s="4">
        <v>1395296.7200000004</v>
      </c>
      <c r="BE20" s="4">
        <v>652113.5199999999</v>
      </c>
      <c r="BF20" s="4">
        <v>1030709.6000000001</v>
      </c>
      <c r="BG20" s="4">
        <v>808799.91000000015</v>
      </c>
      <c r="BH20" s="4">
        <v>1295999.6700000002</v>
      </c>
      <c r="BI20" s="4">
        <v>109447.94</v>
      </c>
      <c r="BJ20" s="4">
        <v>1149462.6199999999</v>
      </c>
      <c r="BK20" s="4">
        <v>1114054.2300000002</v>
      </c>
      <c r="BL20" s="4">
        <v>1493967.2300000004</v>
      </c>
      <c r="BM20" s="4">
        <v>724406.8600000001</v>
      </c>
      <c r="BN20" s="4">
        <v>1514686.7400000002</v>
      </c>
      <c r="BO20" s="4">
        <v>1312970.7800000005</v>
      </c>
      <c r="BP20" s="4">
        <v>1289525.6199999999</v>
      </c>
      <c r="BQ20" s="4">
        <v>936455.97</v>
      </c>
      <c r="BR20" s="4">
        <v>1437723.8399999994</v>
      </c>
      <c r="BS20" s="4">
        <v>1635984.2100000004</v>
      </c>
      <c r="BT20" s="4">
        <v>843565.11999999988</v>
      </c>
      <c r="BU20" s="4">
        <v>713186.54</v>
      </c>
      <c r="BV20" s="4">
        <v>1611428.0699999998</v>
      </c>
      <c r="BW20" s="4">
        <v>1851141.8399999994</v>
      </c>
      <c r="BX20" s="4">
        <v>1034496.6800000002</v>
      </c>
      <c r="BY20" s="4">
        <v>764430.62000000011</v>
      </c>
      <c r="BZ20" s="4">
        <v>1434708.46</v>
      </c>
      <c r="CA20" s="4"/>
    </row>
    <row r="21" spans="1:79" x14ac:dyDescent="0.25">
      <c r="A21" t="s">
        <v>772</v>
      </c>
      <c r="B21" s="4">
        <v>153306</v>
      </c>
      <c r="C21" s="4">
        <v>272093.75</v>
      </c>
      <c r="D21" s="4">
        <v>215334</v>
      </c>
      <c r="E21" s="4">
        <v>228912.80000000002</v>
      </c>
      <c r="F21" s="4">
        <v>427773</v>
      </c>
      <c r="G21" s="4">
        <v>198210</v>
      </c>
      <c r="H21" s="4">
        <v>199782.74</v>
      </c>
      <c r="I21" s="4">
        <v>192544.16999999998</v>
      </c>
      <c r="J21" s="4">
        <v>246030.77000000002</v>
      </c>
      <c r="K21" s="4">
        <v>314387.17</v>
      </c>
      <c r="L21" s="4">
        <v>250006</v>
      </c>
      <c r="M21" s="4">
        <v>188612</v>
      </c>
      <c r="N21" s="4">
        <v>171061</v>
      </c>
      <c r="O21" s="4">
        <v>183505.28</v>
      </c>
      <c r="P21" s="4">
        <v>376180</v>
      </c>
      <c r="Q21" s="4">
        <v>199263</v>
      </c>
      <c r="R21" s="4">
        <v>105800</v>
      </c>
      <c r="S21" s="4">
        <v>386935</v>
      </c>
      <c r="T21" s="4">
        <v>81997.600000000006</v>
      </c>
      <c r="U21" s="4">
        <v>95934.5</v>
      </c>
      <c r="V21" s="4">
        <v>517595.75</v>
      </c>
      <c r="W21" s="4">
        <v>407131</v>
      </c>
      <c r="X21" s="4">
        <v>410440</v>
      </c>
      <c r="Y21" s="4">
        <v>175789.10000000003</v>
      </c>
      <c r="Z21" s="4">
        <v>527351.79</v>
      </c>
      <c r="AA21" s="4">
        <v>363396.87000000005</v>
      </c>
      <c r="AB21" s="4">
        <v>246283</v>
      </c>
      <c r="AC21" s="4">
        <v>443170.55000000005</v>
      </c>
      <c r="AD21" s="4">
        <v>377714.43</v>
      </c>
      <c r="AE21" s="4">
        <v>249442.86</v>
      </c>
      <c r="AF21" s="4">
        <v>334994.90000000002</v>
      </c>
      <c r="AG21" s="4">
        <v>340559.57</v>
      </c>
      <c r="AH21" s="4">
        <v>270119.90999999997</v>
      </c>
      <c r="AI21" s="4">
        <v>591820.31999999995</v>
      </c>
      <c r="AJ21" s="4">
        <v>328452.37</v>
      </c>
      <c r="AK21" s="4">
        <v>478792.13999999996</v>
      </c>
      <c r="AL21" s="4">
        <v>301009</v>
      </c>
      <c r="AM21" s="4">
        <v>459221.64999999997</v>
      </c>
      <c r="AN21" s="4">
        <v>332115.37999999995</v>
      </c>
      <c r="AO21" s="4">
        <v>608880.80000000005</v>
      </c>
      <c r="AP21" s="4">
        <v>600812.75000000012</v>
      </c>
      <c r="AQ21" s="4">
        <v>222780</v>
      </c>
      <c r="AR21" s="4">
        <v>418629.16</v>
      </c>
      <c r="AS21" s="4">
        <v>582578.94000000006</v>
      </c>
      <c r="AT21" s="4">
        <v>94287.5</v>
      </c>
      <c r="AU21" s="4">
        <v>363500.10999999993</v>
      </c>
      <c r="AV21" s="4">
        <v>354029.67000000004</v>
      </c>
      <c r="AW21" s="4">
        <v>178183.05</v>
      </c>
      <c r="AX21" s="4">
        <v>210325</v>
      </c>
      <c r="AY21" s="4">
        <v>615140.35</v>
      </c>
      <c r="AZ21" s="4">
        <v>394935.18</v>
      </c>
      <c r="BA21" s="4">
        <v>388983.30000000005</v>
      </c>
      <c r="BB21" s="4">
        <v>128000</v>
      </c>
      <c r="BC21" s="4">
        <v>256716.36</v>
      </c>
      <c r="BD21" s="4">
        <v>337532</v>
      </c>
      <c r="BE21" s="4">
        <v>303297.71999999997</v>
      </c>
      <c r="BF21" s="4">
        <v>278407.42000000004</v>
      </c>
      <c r="BG21" s="4">
        <v>178968.90000000002</v>
      </c>
      <c r="BH21" s="4">
        <v>201720</v>
      </c>
      <c r="BI21" s="4">
        <v>24350</v>
      </c>
      <c r="BJ21" s="4">
        <v>253696.1</v>
      </c>
      <c r="BK21" s="4">
        <v>428829.7</v>
      </c>
      <c r="BL21" s="4">
        <v>213886.90000000002</v>
      </c>
      <c r="BM21" s="4">
        <v>222537.92</v>
      </c>
      <c r="BN21" s="4">
        <v>265911</v>
      </c>
      <c r="BO21" s="4">
        <v>135164.44</v>
      </c>
      <c r="BP21" s="4">
        <v>235266.25</v>
      </c>
      <c r="BQ21" s="4">
        <v>224326.6</v>
      </c>
      <c r="BR21" s="4">
        <v>218603.4</v>
      </c>
      <c r="BS21" s="4">
        <v>91922.35</v>
      </c>
      <c r="BT21" s="4">
        <v>347395.75</v>
      </c>
      <c r="BU21" s="4">
        <v>69550</v>
      </c>
      <c r="BV21" s="4">
        <v>273089.15000000002</v>
      </c>
      <c r="BW21" s="4">
        <v>360193.14999999997</v>
      </c>
      <c r="BX21" s="4">
        <v>138420</v>
      </c>
      <c r="BY21" s="4">
        <v>291356.57000000007</v>
      </c>
      <c r="BZ21" s="4">
        <v>49561.319999999992</v>
      </c>
      <c r="CA21" s="4"/>
    </row>
    <row r="22" spans="1:79" x14ac:dyDescent="0.25">
      <c r="A22" t="s">
        <v>773</v>
      </c>
      <c r="B22" s="4">
        <v>68888.51999999999</v>
      </c>
      <c r="C22" s="4"/>
      <c r="D22" s="4"/>
      <c r="E22" s="4"/>
      <c r="F22" s="4">
        <v>63233.490000000005</v>
      </c>
      <c r="G22" s="4">
        <v>130319.29</v>
      </c>
      <c r="H22" s="4">
        <v>7226.5</v>
      </c>
      <c r="I22" s="4"/>
      <c r="J22" s="4">
        <v>84273.76999999999</v>
      </c>
      <c r="K22" s="4"/>
      <c r="L22" s="4"/>
      <c r="M22" s="4"/>
      <c r="N22" s="4"/>
      <c r="O22" s="4">
        <v>243261.74000000002</v>
      </c>
      <c r="P22" s="4"/>
      <c r="Q22" s="4"/>
      <c r="R22" s="4"/>
      <c r="S22" s="4"/>
      <c r="T22" s="4">
        <v>65930.42</v>
      </c>
      <c r="U22" s="4"/>
      <c r="V22" s="4"/>
      <c r="W22" s="4"/>
      <c r="X22" s="4">
        <v>58976.92</v>
      </c>
      <c r="Y22" s="4"/>
      <c r="Z22" s="4"/>
      <c r="AA22" s="4"/>
      <c r="AB22" s="4">
        <v>850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>
        <v>68375</v>
      </c>
      <c r="AO22" s="4">
        <v>126283.24999999997</v>
      </c>
      <c r="AP22" s="4"/>
      <c r="AQ22" s="4"/>
      <c r="AR22" s="4"/>
      <c r="AS22" s="4"/>
      <c r="AT22" s="4"/>
      <c r="AU22" s="4">
        <v>137512.54</v>
      </c>
      <c r="AV22" s="4"/>
      <c r="AW22" s="4"/>
      <c r="AX22" s="4"/>
      <c r="AY22" s="4">
        <v>95862.530000000013</v>
      </c>
      <c r="AZ22" s="4"/>
      <c r="BA22" s="4"/>
      <c r="BB22" s="4">
        <v>80332.350000000006</v>
      </c>
      <c r="BC22" s="4"/>
      <c r="BD22" s="4">
        <v>104927.4</v>
      </c>
      <c r="BE22" s="4"/>
      <c r="BF22" s="4"/>
      <c r="BG22" s="4">
        <v>89152.589999999982</v>
      </c>
      <c r="BH22" s="4"/>
      <c r="BI22" s="4">
        <v>100040.99</v>
      </c>
      <c r="BJ22" s="4"/>
      <c r="BK22" s="4"/>
      <c r="BL22" s="4"/>
      <c r="BM22" s="4"/>
      <c r="BN22" s="4">
        <v>93126.82</v>
      </c>
      <c r="BO22" s="4"/>
      <c r="BP22" s="4"/>
      <c r="BQ22" s="4">
        <v>154568.25</v>
      </c>
      <c r="BR22" s="4">
        <v>1336.6</v>
      </c>
      <c r="BS22" s="4">
        <v>91803.050000000032</v>
      </c>
      <c r="BT22" s="4">
        <v>54695.47</v>
      </c>
      <c r="BU22" s="4"/>
      <c r="BV22" s="4"/>
      <c r="BW22" s="4">
        <v>-150</v>
      </c>
      <c r="BX22" s="4">
        <v>152421.03999999998</v>
      </c>
      <c r="BY22" s="4">
        <v>90897.87000000001</v>
      </c>
      <c r="BZ22" s="4"/>
      <c r="CA22" s="4"/>
    </row>
    <row r="23" spans="1:79" x14ac:dyDescent="0.25">
      <c r="A23" t="s">
        <v>774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>
        <v>11605</v>
      </c>
      <c r="Q23" s="4"/>
      <c r="R23" s="4"/>
      <c r="S23" s="4"/>
      <c r="T23" s="4"/>
      <c r="U23" s="4"/>
      <c r="V23" s="4"/>
      <c r="W23" s="4"/>
      <c r="X23" s="4"/>
      <c r="Y23" s="4"/>
      <c r="Z23" s="4">
        <v>34650</v>
      </c>
      <c r="AA23" s="4"/>
      <c r="AB23" s="4"/>
      <c r="AC23" s="4"/>
      <c r="AD23" s="4"/>
      <c r="AE23" s="4">
        <v>38321.5</v>
      </c>
      <c r="AF23" s="4"/>
      <c r="AG23" s="4"/>
      <c r="AH23" s="4"/>
      <c r="AI23" s="4"/>
      <c r="AJ23" s="4">
        <v>12500</v>
      </c>
      <c r="AK23" s="4"/>
      <c r="AL23" s="4"/>
      <c r="AM23" s="4"/>
      <c r="AN23" s="4">
        <v>197067.08000000002</v>
      </c>
      <c r="AO23" s="4"/>
      <c r="AP23" s="4"/>
      <c r="AQ23" s="4">
        <v>139020</v>
      </c>
      <c r="AR23" s="4"/>
      <c r="AS23" s="4"/>
      <c r="AT23" s="4"/>
      <c r="AU23" s="4"/>
      <c r="AV23" s="4"/>
      <c r="AW23" s="4"/>
      <c r="AX23" s="4">
        <v>109803.56</v>
      </c>
      <c r="AY23" s="4"/>
      <c r="AZ23" s="4"/>
      <c r="BA23" s="4"/>
      <c r="BB23" s="4">
        <v>106564.31</v>
      </c>
      <c r="BC23" s="4">
        <v>174100</v>
      </c>
      <c r="BD23" s="4"/>
      <c r="BE23" s="4"/>
      <c r="BF23" s="4">
        <v>94958.29</v>
      </c>
      <c r="BG23" s="4"/>
      <c r="BH23" s="4"/>
      <c r="BI23" s="4">
        <v>-94958.290000000008</v>
      </c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</row>
    <row r="24" spans="1:79" x14ac:dyDescent="0.25">
      <c r="A24" t="s">
        <v>775</v>
      </c>
      <c r="B24" s="4"/>
      <c r="C24" s="4"/>
      <c r="D24" s="4"/>
      <c r="E24" s="4"/>
      <c r="F24" s="4">
        <v>38352</v>
      </c>
      <c r="G24" s="4"/>
      <c r="H24" s="4">
        <v>38916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>
        <v>68650.28</v>
      </c>
      <c r="AJ24" s="4"/>
      <c r="AK24" s="4"/>
      <c r="AL24" s="4">
        <v>61999.180000000008</v>
      </c>
      <c r="AM24" s="4">
        <v>64405.59</v>
      </c>
      <c r="AN24" s="4">
        <v>8028.31</v>
      </c>
      <c r="AO24" s="4">
        <v>82161</v>
      </c>
      <c r="AP24" s="4">
        <v>98165.23</v>
      </c>
      <c r="AQ24" s="4">
        <v>53246.43</v>
      </c>
      <c r="AR24" s="4">
        <v>153300.35</v>
      </c>
      <c r="AS24" s="4"/>
      <c r="AT24" s="4"/>
      <c r="AU24" s="4">
        <v>82676.37</v>
      </c>
      <c r="AV24" s="4"/>
      <c r="AW24" s="4">
        <v>-2203.1999999999998</v>
      </c>
      <c r="AX24" s="4"/>
      <c r="AY24" s="4"/>
      <c r="AZ24" s="4"/>
      <c r="BA24" s="4">
        <v>61418.98</v>
      </c>
      <c r="BB24" s="4"/>
      <c r="BC24" s="4"/>
      <c r="BD24" s="4"/>
      <c r="BE24" s="4"/>
      <c r="BF24" s="4"/>
      <c r="BG24" s="4"/>
      <c r="BH24" s="4"/>
      <c r="BI24" s="4"/>
      <c r="BJ24" s="4"/>
      <c r="BK24" s="4">
        <v>54771.56</v>
      </c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>
        <v>5500</v>
      </c>
      <c r="BW24" s="4">
        <v>5800</v>
      </c>
      <c r="BX24" s="4"/>
      <c r="BY24" s="4"/>
      <c r="BZ24" s="4"/>
      <c r="CA24" s="4"/>
    </row>
    <row r="25" spans="1:79" x14ac:dyDescent="0.25">
      <c r="A25" t="s">
        <v>776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>
        <v>221589.78000000003</v>
      </c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>
        <v>302985.5500000001</v>
      </c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>
        <v>106864.38000000014</v>
      </c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</row>
    <row r="26" spans="1:79" x14ac:dyDescent="0.25">
      <c r="A26" t="s">
        <v>777</v>
      </c>
      <c r="B26" s="4">
        <v>17500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</row>
    <row r="27" spans="1:79" x14ac:dyDescent="0.25">
      <c r="A27" t="s">
        <v>778</v>
      </c>
      <c r="B27" s="4">
        <v>184525.81999999998</v>
      </c>
      <c r="C27" s="4"/>
      <c r="D27" s="4"/>
      <c r="E27" s="4"/>
      <c r="F27" s="4"/>
      <c r="G27" s="4"/>
      <c r="H27" s="4">
        <v>9093.7100000000009</v>
      </c>
      <c r="I27" s="4"/>
      <c r="J27" s="4">
        <v>184997.56999999998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>
        <v>374397.48</v>
      </c>
      <c r="AG27" s="4"/>
      <c r="AH27" s="4"/>
      <c r="AI27" s="4"/>
      <c r="AJ27" s="4">
        <v>207841.44</v>
      </c>
      <c r="AK27" s="4"/>
      <c r="AL27" s="4">
        <v>108364.20999999999</v>
      </c>
      <c r="AM27" s="4"/>
      <c r="AN27" s="4">
        <v>220913.54</v>
      </c>
      <c r="AO27" s="4"/>
      <c r="AP27" s="4"/>
      <c r="AQ27" s="4"/>
      <c r="AR27" s="4"/>
      <c r="AS27" s="4"/>
      <c r="AT27" s="4"/>
      <c r="AU27" s="4"/>
      <c r="AV27" s="4"/>
      <c r="AW27" s="4"/>
      <c r="AX27" s="4">
        <v>99775.099999999977</v>
      </c>
      <c r="AY27" s="4"/>
      <c r="AZ27" s="4"/>
      <c r="BA27" s="4">
        <v>150540.97000000009</v>
      </c>
      <c r="BB27" s="4"/>
      <c r="BC27" s="4"/>
      <c r="BD27" s="4"/>
      <c r="BE27" s="4">
        <v>85045.049999999988</v>
      </c>
      <c r="BF27" s="4">
        <v>86769.36</v>
      </c>
      <c r="BG27" s="4">
        <v>99991.090000000026</v>
      </c>
      <c r="BH27" s="4">
        <v>-11383.2</v>
      </c>
      <c r="BI27" s="4"/>
      <c r="BJ27" s="4">
        <v>12410</v>
      </c>
      <c r="BK27" s="4">
        <v>82341.469999999987</v>
      </c>
      <c r="BL27" s="4"/>
      <c r="BM27" s="4">
        <v>7587.5300000000007</v>
      </c>
      <c r="BN27" s="4"/>
      <c r="BO27" s="4">
        <v>86904.46</v>
      </c>
      <c r="BP27" s="4"/>
      <c r="BQ27" s="4">
        <v>3373.1</v>
      </c>
      <c r="BR27" s="4">
        <v>86570.25</v>
      </c>
      <c r="BS27" s="4"/>
      <c r="BT27" s="4"/>
      <c r="BU27" s="4"/>
      <c r="BV27" s="4">
        <v>160042.63999999996</v>
      </c>
      <c r="BW27" s="4">
        <v>0</v>
      </c>
      <c r="BX27" s="4">
        <v>135015.57999999999</v>
      </c>
      <c r="BY27" s="4">
        <v>193141.95000000007</v>
      </c>
      <c r="BZ27" s="4">
        <v>48985.39</v>
      </c>
      <c r="CA27" s="4"/>
    </row>
    <row r="28" spans="1:79" x14ac:dyDescent="0.25">
      <c r="A28" t="s">
        <v>779</v>
      </c>
      <c r="B28" s="4">
        <v>23515</v>
      </c>
      <c r="C28" s="4">
        <v>37605</v>
      </c>
      <c r="D28" s="4">
        <v>13582</v>
      </c>
      <c r="E28" s="4">
        <v>23248</v>
      </c>
      <c r="F28" s="4">
        <v>40055</v>
      </c>
      <c r="G28" s="4"/>
      <c r="H28" s="4"/>
      <c r="I28" s="4">
        <v>63365</v>
      </c>
      <c r="J28" s="4">
        <v>30480</v>
      </c>
      <c r="K28" s="4"/>
      <c r="L28" s="4">
        <v>62838.100000000006</v>
      </c>
      <c r="M28" s="4">
        <v>6212</v>
      </c>
      <c r="N28" s="4"/>
      <c r="O28" s="4">
        <v>91300</v>
      </c>
      <c r="P28" s="4">
        <v>42211.5</v>
      </c>
      <c r="Q28" s="4">
        <v>10267</v>
      </c>
      <c r="R28" s="4">
        <v>1519</v>
      </c>
      <c r="S28" s="4"/>
      <c r="T28" s="4">
        <v>26985</v>
      </c>
      <c r="U28" s="4">
        <v>33257.5</v>
      </c>
      <c r="V28" s="4">
        <v>4720</v>
      </c>
      <c r="W28" s="4">
        <v>2520</v>
      </c>
      <c r="X28" s="4">
        <v>40550</v>
      </c>
      <c r="Y28" s="4">
        <v>15063</v>
      </c>
      <c r="Z28" s="4">
        <v>103951.47</v>
      </c>
      <c r="AA28" s="4">
        <v>31120</v>
      </c>
      <c r="AB28" s="4">
        <v>45651</v>
      </c>
      <c r="AC28" s="4">
        <v>4388</v>
      </c>
      <c r="AD28" s="4">
        <v>94787.180000000008</v>
      </c>
      <c r="AE28" s="4">
        <v>76674.38</v>
      </c>
      <c r="AF28" s="4">
        <v>328260.45</v>
      </c>
      <c r="AG28" s="4">
        <v>135438.31000000003</v>
      </c>
      <c r="AH28" s="4">
        <v>306921.50000000006</v>
      </c>
      <c r="AI28" s="4">
        <v>227966</v>
      </c>
      <c r="AJ28" s="4">
        <v>154264.72</v>
      </c>
      <c r="AK28" s="4">
        <v>363408.32999999996</v>
      </c>
      <c r="AL28" s="4">
        <v>86261.6</v>
      </c>
      <c r="AM28" s="4">
        <v>108913.09</v>
      </c>
      <c r="AN28" s="4">
        <v>160017.51</v>
      </c>
      <c r="AO28" s="4">
        <v>3847.34</v>
      </c>
      <c r="AP28" s="4">
        <v>276099.01999999996</v>
      </c>
      <c r="AQ28" s="4">
        <v>227392.99999999994</v>
      </c>
      <c r="AR28" s="4">
        <v>-111032.57999999997</v>
      </c>
      <c r="AS28" s="4">
        <v>225107.13</v>
      </c>
      <c r="AT28" s="4">
        <v>28520.5</v>
      </c>
      <c r="AU28" s="4">
        <v>53527</v>
      </c>
      <c r="AV28" s="4">
        <v>104576</v>
      </c>
      <c r="AW28" s="4">
        <v>103633</v>
      </c>
      <c r="AX28" s="4">
        <v>184442.27999999994</v>
      </c>
      <c r="AY28" s="4">
        <v>123745.34</v>
      </c>
      <c r="AZ28" s="4">
        <v>80503</v>
      </c>
      <c r="BA28" s="4">
        <v>184424</v>
      </c>
      <c r="BB28" s="4">
        <v>177385</v>
      </c>
      <c r="BC28" s="4">
        <v>264333</v>
      </c>
      <c r="BD28" s="4">
        <v>41670</v>
      </c>
      <c r="BE28" s="4">
        <v>24382.109999999997</v>
      </c>
      <c r="BF28" s="4">
        <v>-92830</v>
      </c>
      <c r="BG28" s="4">
        <v>70930</v>
      </c>
      <c r="BH28" s="4">
        <v>5500</v>
      </c>
      <c r="BI28" s="4">
        <v>109000.64999999998</v>
      </c>
      <c r="BJ28" s="4">
        <v>14500</v>
      </c>
      <c r="BK28" s="4">
        <v>187071</v>
      </c>
      <c r="BL28" s="4">
        <v>-3846</v>
      </c>
      <c r="BM28" s="4">
        <v>56890</v>
      </c>
      <c r="BN28" s="4">
        <v>104988.04000000001</v>
      </c>
      <c r="BO28" s="4">
        <v>78351</v>
      </c>
      <c r="BP28" s="4">
        <v>72032</v>
      </c>
      <c r="BQ28" s="4">
        <v>15325</v>
      </c>
      <c r="BR28" s="4">
        <v>125870</v>
      </c>
      <c r="BS28" s="4">
        <v>40010</v>
      </c>
      <c r="BT28" s="4">
        <v>6710</v>
      </c>
      <c r="BU28" s="4">
        <v>9624.7000000000007</v>
      </c>
      <c r="BV28" s="4">
        <v>11500</v>
      </c>
      <c r="BW28" s="4">
        <v>75255</v>
      </c>
      <c r="BX28" s="4">
        <v>90613</v>
      </c>
      <c r="BY28" s="4">
        <v>10085</v>
      </c>
      <c r="BZ28" s="4">
        <v>95806.2</v>
      </c>
      <c r="CA28" s="4"/>
    </row>
    <row r="29" spans="1:79" x14ac:dyDescent="0.25">
      <c r="A29" t="s">
        <v>780</v>
      </c>
      <c r="B29" s="4">
        <v>865552.65</v>
      </c>
      <c r="C29" s="4">
        <v>885973.2</v>
      </c>
      <c r="D29" s="4">
        <v>755580.17999999993</v>
      </c>
      <c r="E29" s="4">
        <v>1109136.45</v>
      </c>
      <c r="F29" s="4">
        <v>889733.5</v>
      </c>
      <c r="G29" s="4">
        <v>819662.55</v>
      </c>
      <c r="H29" s="4">
        <v>975786.58000000007</v>
      </c>
      <c r="I29" s="4">
        <v>740662.5</v>
      </c>
      <c r="J29" s="4">
        <v>871112</v>
      </c>
      <c r="K29" s="4">
        <v>630906.60000000009</v>
      </c>
      <c r="L29" s="4">
        <v>491952</v>
      </c>
      <c r="M29" s="4">
        <v>724007</v>
      </c>
      <c r="N29" s="4">
        <v>767129.36</v>
      </c>
      <c r="O29" s="4">
        <v>995502.59000000008</v>
      </c>
      <c r="P29" s="4">
        <v>1024482.73</v>
      </c>
      <c r="Q29" s="4">
        <v>1139006.49</v>
      </c>
      <c r="R29" s="4">
        <v>811779.48999999987</v>
      </c>
      <c r="S29" s="4">
        <v>778024.28</v>
      </c>
      <c r="T29" s="4">
        <v>600320.56000000006</v>
      </c>
      <c r="U29" s="4">
        <v>1106491.0699999998</v>
      </c>
      <c r="V29" s="4">
        <v>1228479.6000000001</v>
      </c>
      <c r="W29" s="4">
        <v>1263335.3800000001</v>
      </c>
      <c r="X29" s="4">
        <v>1083232.3500000001</v>
      </c>
      <c r="Y29" s="4">
        <v>1183842.7</v>
      </c>
      <c r="Z29" s="4">
        <v>1208931.6199999999</v>
      </c>
      <c r="AA29" s="4">
        <v>1176520.08</v>
      </c>
      <c r="AB29" s="4">
        <v>1320237.5500000003</v>
      </c>
      <c r="AC29" s="4">
        <v>1245391.4000000001</v>
      </c>
      <c r="AD29" s="4">
        <v>1343717.1</v>
      </c>
      <c r="AE29" s="4">
        <v>863050.06</v>
      </c>
      <c r="AF29" s="4">
        <v>947900.72</v>
      </c>
      <c r="AG29" s="4">
        <v>1269186.4200000002</v>
      </c>
      <c r="AH29" s="4">
        <v>1211259.1999999997</v>
      </c>
      <c r="AI29" s="4">
        <v>1117353.04</v>
      </c>
      <c r="AJ29" s="4">
        <v>775270.80000000016</v>
      </c>
      <c r="AK29" s="4">
        <v>844282.4</v>
      </c>
      <c r="AL29" s="4">
        <v>1143736.3399999996</v>
      </c>
      <c r="AM29" s="4">
        <v>1110183.5799999998</v>
      </c>
      <c r="AN29" s="4">
        <v>1347642.3</v>
      </c>
      <c r="AO29" s="4">
        <v>1691405.25</v>
      </c>
      <c r="AP29" s="4">
        <v>1302868.9499999997</v>
      </c>
      <c r="AQ29" s="4">
        <v>1242073.9899999998</v>
      </c>
      <c r="AR29" s="4">
        <v>1231305.5299999998</v>
      </c>
      <c r="AS29" s="4">
        <v>1002761.6199999998</v>
      </c>
      <c r="AT29" s="4">
        <v>2011733.5499999993</v>
      </c>
      <c r="AU29" s="4">
        <v>247514.56</v>
      </c>
      <c r="AV29" s="4">
        <v>1184752.5999999999</v>
      </c>
      <c r="AW29" s="4">
        <v>575869.00000000012</v>
      </c>
      <c r="AX29" s="4">
        <v>1742422.6000000003</v>
      </c>
      <c r="AY29" s="4">
        <v>1173923.95</v>
      </c>
      <c r="AZ29" s="4">
        <v>1523325.7</v>
      </c>
      <c r="BA29" s="4">
        <v>1583573.2</v>
      </c>
      <c r="BB29" s="4">
        <v>1174327.1500000004</v>
      </c>
      <c r="BC29" s="4">
        <v>1297023.7000000002</v>
      </c>
      <c r="BD29" s="4">
        <v>1316962.5</v>
      </c>
      <c r="BE29" s="4">
        <v>1244455.0999999999</v>
      </c>
      <c r="BF29" s="4">
        <v>1106124.6000000001</v>
      </c>
      <c r="BG29" s="4">
        <v>1359445.6</v>
      </c>
      <c r="BH29" s="4">
        <v>1130343.8</v>
      </c>
      <c r="BI29" s="4">
        <v>1080867.6999999997</v>
      </c>
      <c r="BJ29" s="4">
        <v>1407873.7</v>
      </c>
      <c r="BK29" s="4">
        <v>1576009.25</v>
      </c>
      <c r="BL29" s="4">
        <v>1469180.75</v>
      </c>
      <c r="BM29" s="4">
        <v>1188418.3800000004</v>
      </c>
      <c r="BN29" s="4">
        <v>1432578.9000000001</v>
      </c>
      <c r="BO29" s="4">
        <v>1005898.8</v>
      </c>
      <c r="BP29" s="4">
        <v>1547681.1</v>
      </c>
      <c r="BQ29" s="4">
        <v>1343632</v>
      </c>
      <c r="BR29" s="4">
        <v>1240441.1500000004</v>
      </c>
      <c r="BS29" s="4">
        <v>1660637.4000000001</v>
      </c>
      <c r="BT29" s="4">
        <v>1448214.4700000002</v>
      </c>
      <c r="BU29" s="4">
        <v>1413656.0000000002</v>
      </c>
      <c r="BV29" s="4">
        <v>1611213.1500000001</v>
      </c>
      <c r="BW29" s="4">
        <v>1523538.35</v>
      </c>
      <c r="BX29" s="4">
        <v>1685411.69</v>
      </c>
      <c r="BY29" s="4">
        <v>1576363.2200000002</v>
      </c>
      <c r="BZ29" s="4">
        <v>1608860.77</v>
      </c>
      <c r="CA29" s="4"/>
    </row>
    <row r="30" spans="1:79" x14ac:dyDescent="0.25">
      <c r="A30" t="s">
        <v>781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>
        <v>32048.63</v>
      </c>
      <c r="BD30" s="4"/>
      <c r="BE30" s="4">
        <v>57159.820000000007</v>
      </c>
      <c r="BF30" s="4">
        <v>55105.880000000005</v>
      </c>
      <c r="BG30" s="4">
        <v>56539.590000000004</v>
      </c>
      <c r="BH30" s="4"/>
      <c r="BI30" s="4"/>
      <c r="BJ30" s="4"/>
      <c r="BK30" s="4">
        <v>28883.67</v>
      </c>
      <c r="BL30" s="4"/>
      <c r="BM30" s="4">
        <v>31540.899999999998</v>
      </c>
      <c r="BN30" s="4">
        <v>33426.18</v>
      </c>
      <c r="BO30" s="4">
        <v>56605.760000000009</v>
      </c>
      <c r="BP30" s="4">
        <v>33872.9</v>
      </c>
      <c r="BQ30" s="4">
        <v>55375.4</v>
      </c>
      <c r="BR30" s="4">
        <v>59022.6</v>
      </c>
      <c r="BS30" s="4">
        <v>64398.959999999992</v>
      </c>
      <c r="BT30" s="4">
        <v>80929.52</v>
      </c>
      <c r="BU30" s="4">
        <v>67843.56</v>
      </c>
      <c r="BV30" s="4">
        <v>27280.68</v>
      </c>
      <c r="BW30" s="4">
        <v>44697.170000000006</v>
      </c>
      <c r="BX30" s="4">
        <v>43834.420000000006</v>
      </c>
      <c r="BY30" s="4">
        <v>83224.260000000009</v>
      </c>
      <c r="BZ30" s="4"/>
      <c r="CA30" s="4"/>
    </row>
    <row r="31" spans="1:79" x14ac:dyDescent="0.25">
      <c r="A31" t="s">
        <v>782</v>
      </c>
      <c r="B31" s="4"/>
      <c r="C31" s="4"/>
      <c r="D31" s="4"/>
      <c r="E31" s="4"/>
      <c r="F31" s="4"/>
      <c r="G31" s="4"/>
      <c r="H31" s="4">
        <v>20307.25</v>
      </c>
      <c r="I31" s="4"/>
      <c r="J31" s="4"/>
      <c r="K31" s="4">
        <v>23789</v>
      </c>
      <c r="L31" s="4"/>
      <c r="M31" s="4"/>
      <c r="N31" s="4"/>
      <c r="O31" s="4">
        <v>29248</v>
      </c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>
        <v>41175</v>
      </c>
      <c r="AG31" s="4"/>
      <c r="AH31" s="4">
        <v>6006</v>
      </c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>
        <v>10000</v>
      </c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</row>
    <row r="32" spans="1:79" x14ac:dyDescent="0.25">
      <c r="A32" t="s">
        <v>783</v>
      </c>
      <c r="B32" s="4">
        <v>13530</v>
      </c>
      <c r="C32" s="4">
        <v>212126</v>
      </c>
      <c r="D32" s="4"/>
      <c r="E32" s="4">
        <v>315127</v>
      </c>
      <c r="F32" s="4">
        <v>138953.46</v>
      </c>
      <c r="G32" s="4"/>
      <c r="H32" s="4">
        <v>98851</v>
      </c>
      <c r="I32" s="4">
        <v>96863.690000000017</v>
      </c>
      <c r="J32" s="4">
        <v>364263.45999999996</v>
      </c>
      <c r="K32" s="4">
        <v>328364.2</v>
      </c>
      <c r="L32" s="4">
        <v>76384.670000000013</v>
      </c>
      <c r="M32" s="4"/>
      <c r="N32" s="4">
        <v>182888.55000000002</v>
      </c>
      <c r="O32" s="4">
        <v>248153.19999999998</v>
      </c>
      <c r="P32" s="4">
        <v>240734.21</v>
      </c>
      <c r="Q32" s="4"/>
      <c r="R32" s="4">
        <v>118350</v>
      </c>
      <c r="S32" s="4">
        <v>654598.90999999992</v>
      </c>
      <c r="T32" s="4"/>
      <c r="U32" s="4">
        <v>90172.89</v>
      </c>
      <c r="V32" s="4"/>
      <c r="W32" s="4">
        <v>550899.81999999983</v>
      </c>
      <c r="X32" s="4">
        <v>72282.739999999991</v>
      </c>
      <c r="Y32" s="4"/>
      <c r="Z32" s="4">
        <v>295395.52</v>
      </c>
      <c r="AA32" s="4">
        <v>705899.78</v>
      </c>
      <c r="AB32" s="4"/>
      <c r="AC32" s="4">
        <v>96866.070000000022</v>
      </c>
      <c r="AD32" s="4">
        <v>-3830.0800000000004</v>
      </c>
      <c r="AE32" s="4"/>
      <c r="AF32" s="4">
        <v>36314.18</v>
      </c>
      <c r="AG32" s="4">
        <v>1166559.9199999997</v>
      </c>
      <c r="AH32" s="4">
        <v>-13196.25</v>
      </c>
      <c r="AI32" s="4">
        <v>266292.09999999998</v>
      </c>
      <c r="AJ32" s="4">
        <v>98087.89</v>
      </c>
      <c r="AK32" s="4"/>
      <c r="AL32" s="4">
        <v>233973.18999999997</v>
      </c>
      <c r="AM32" s="4"/>
      <c r="AN32" s="4">
        <v>111200</v>
      </c>
      <c r="AO32" s="4">
        <v>46400</v>
      </c>
      <c r="AP32" s="4">
        <v>152992.19</v>
      </c>
      <c r="AQ32" s="4">
        <v>394907.62</v>
      </c>
      <c r="AR32" s="4">
        <v>111913.68999999999</v>
      </c>
      <c r="AS32" s="4">
        <v>16850</v>
      </c>
      <c r="AT32" s="4">
        <v>177133.24</v>
      </c>
      <c r="AU32" s="4"/>
      <c r="AV32" s="4">
        <v>380040.99000000005</v>
      </c>
      <c r="AW32" s="4">
        <v>91188.69</v>
      </c>
      <c r="AX32" s="4">
        <v>498334.57</v>
      </c>
      <c r="AY32" s="4">
        <v>370395.91999999993</v>
      </c>
      <c r="AZ32" s="4">
        <v>627255.6100000001</v>
      </c>
      <c r="BA32" s="4">
        <v>-36212.67</v>
      </c>
      <c r="BB32" s="4">
        <v>55122.770000000004</v>
      </c>
      <c r="BC32" s="4"/>
      <c r="BD32" s="4">
        <v>366637.26</v>
      </c>
      <c r="BE32" s="4">
        <v>68807.97</v>
      </c>
      <c r="BF32" s="4">
        <v>164573.78</v>
      </c>
      <c r="BG32" s="4">
        <v>9435</v>
      </c>
      <c r="BH32" s="4">
        <v>205690.14</v>
      </c>
      <c r="BI32" s="4"/>
      <c r="BJ32" s="4">
        <v>83111.579999999987</v>
      </c>
      <c r="BK32" s="4">
        <v>87311.01</v>
      </c>
      <c r="BL32" s="4">
        <v>-2555.31</v>
      </c>
      <c r="BM32" s="4">
        <v>148455</v>
      </c>
      <c r="BN32" s="4">
        <v>7278.9</v>
      </c>
      <c r="BO32" s="4">
        <v>177060</v>
      </c>
      <c r="BP32" s="4">
        <v>36720.47</v>
      </c>
      <c r="BQ32" s="4">
        <v>172188.89000000007</v>
      </c>
      <c r="BR32" s="4"/>
      <c r="BS32" s="4">
        <v>74415</v>
      </c>
      <c r="BT32" s="4">
        <v>1320</v>
      </c>
      <c r="BU32" s="4">
        <v>238195</v>
      </c>
      <c r="BV32" s="4">
        <v>233550</v>
      </c>
      <c r="BW32" s="4"/>
      <c r="BX32" s="4">
        <v>75325</v>
      </c>
      <c r="BY32" s="4"/>
      <c r="BZ32" s="4">
        <v>258045</v>
      </c>
      <c r="CA32" s="4"/>
    </row>
    <row r="33" spans="1:79" x14ac:dyDescent="0.25">
      <c r="A33" t="s">
        <v>784</v>
      </c>
      <c r="B33" s="4"/>
      <c r="C33" s="4"/>
      <c r="D33" s="4">
        <v>41520</v>
      </c>
      <c r="E33" s="4">
        <v>29660.799999999999</v>
      </c>
      <c r="F33" s="4">
        <v>13400</v>
      </c>
      <c r="G33" s="4"/>
      <c r="H33" s="4"/>
      <c r="I33" s="4"/>
      <c r="J33" s="4"/>
      <c r="K33" s="4"/>
      <c r="L33" s="4"/>
      <c r="M33" s="4">
        <v>13080</v>
      </c>
      <c r="N33" s="4"/>
      <c r="O33" s="4">
        <v>5100</v>
      </c>
      <c r="P33" s="4"/>
      <c r="Q33" s="4"/>
      <c r="R33" s="4"/>
      <c r="S33" s="4"/>
      <c r="T33" s="4"/>
      <c r="U33" s="4"/>
      <c r="V33" s="4">
        <v>9840</v>
      </c>
      <c r="W33" s="4">
        <v>11740</v>
      </c>
      <c r="X33" s="4"/>
      <c r="Y33" s="4">
        <v>9025</v>
      </c>
      <c r="Z33" s="4"/>
      <c r="AA33" s="4">
        <v>18380</v>
      </c>
      <c r="AB33" s="4"/>
      <c r="AC33" s="4">
        <v>17740</v>
      </c>
      <c r="AD33" s="4"/>
      <c r="AE33" s="4">
        <v>43540</v>
      </c>
      <c r="AF33" s="4"/>
      <c r="AG33" s="4"/>
      <c r="AH33" s="4"/>
      <c r="AI33" s="4">
        <v>4000</v>
      </c>
      <c r="AJ33" s="4"/>
      <c r="AK33" s="4">
        <v>15500</v>
      </c>
      <c r="AL33" s="4"/>
      <c r="AM33" s="4"/>
      <c r="AN33" s="4">
        <v>4800</v>
      </c>
      <c r="AO33" s="4">
        <v>24800</v>
      </c>
      <c r="AP33" s="4"/>
      <c r="AQ33" s="4"/>
      <c r="AR33" s="4"/>
      <c r="AS33" s="4">
        <v>1850</v>
      </c>
      <c r="AT33" s="4">
        <v>85640</v>
      </c>
      <c r="AU33" s="4">
        <v>84166.660000000018</v>
      </c>
      <c r="AV33" s="4">
        <v>22558.560000000001</v>
      </c>
      <c r="AW33" s="4"/>
      <c r="AX33" s="4"/>
      <c r="AY33" s="4">
        <v>15800</v>
      </c>
      <c r="AZ33" s="4"/>
      <c r="BA33" s="4"/>
      <c r="BB33" s="4"/>
      <c r="BC33" s="4">
        <v>31000</v>
      </c>
      <c r="BD33" s="4"/>
      <c r="BE33" s="4"/>
      <c r="BF33" s="4">
        <v>14630</v>
      </c>
      <c r="BG33" s="4"/>
      <c r="BH33" s="4"/>
      <c r="BI33" s="4">
        <v>4320</v>
      </c>
      <c r="BJ33" s="4"/>
      <c r="BK33" s="4">
        <v>28200</v>
      </c>
      <c r="BL33" s="4"/>
      <c r="BM33" s="4"/>
      <c r="BN33" s="4">
        <v>37800</v>
      </c>
      <c r="BO33" s="4"/>
      <c r="BP33" s="4"/>
      <c r="BQ33" s="4">
        <v>78100</v>
      </c>
      <c r="BR33" s="4"/>
      <c r="BS33" s="4"/>
      <c r="BT33" s="4">
        <v>37800</v>
      </c>
      <c r="BU33" s="4"/>
      <c r="BV33" s="4">
        <v>19000</v>
      </c>
      <c r="BW33" s="4">
        <v>48800</v>
      </c>
      <c r="BX33" s="4"/>
      <c r="BY33" s="4">
        <v>38000</v>
      </c>
      <c r="BZ33" s="4">
        <v>20750</v>
      </c>
      <c r="CA33" s="4"/>
    </row>
    <row r="34" spans="1:79" x14ac:dyDescent="0.25">
      <c r="A34" t="s">
        <v>785</v>
      </c>
      <c r="B34" s="4">
        <v>367226</v>
      </c>
      <c r="C34" s="4">
        <v>237868</v>
      </c>
      <c r="D34" s="4">
        <v>383022</v>
      </c>
      <c r="E34" s="4">
        <v>272212</v>
      </c>
      <c r="F34" s="4">
        <v>185965</v>
      </c>
      <c r="G34" s="4">
        <v>302144</v>
      </c>
      <c r="H34" s="4">
        <v>374704</v>
      </c>
      <c r="I34" s="4">
        <v>279732</v>
      </c>
      <c r="J34" s="4">
        <v>351952</v>
      </c>
      <c r="K34" s="4">
        <v>489644</v>
      </c>
      <c r="L34" s="4">
        <v>325332</v>
      </c>
      <c r="M34" s="4">
        <v>333576</v>
      </c>
      <c r="N34" s="4"/>
      <c r="O34" s="4">
        <v>189788</v>
      </c>
      <c r="P34" s="4">
        <v>94894</v>
      </c>
      <c r="Q34" s="4"/>
      <c r="R34" s="4"/>
      <c r="S34" s="4">
        <v>284682</v>
      </c>
      <c r="T34" s="4">
        <v>167490</v>
      </c>
      <c r="U34" s="4">
        <v>113052</v>
      </c>
      <c r="V34" s="4"/>
      <c r="W34" s="4">
        <v>72135</v>
      </c>
      <c r="X34" s="4"/>
      <c r="Y34" s="4"/>
      <c r="Z34" s="4"/>
      <c r="AA34" s="4"/>
      <c r="AB34" s="4"/>
      <c r="AC34" s="4">
        <v>34500</v>
      </c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</row>
    <row r="35" spans="1:79" x14ac:dyDescent="0.25">
      <c r="A35" t="s">
        <v>786</v>
      </c>
      <c r="B35" s="4">
        <v>25806</v>
      </c>
      <c r="C35" s="4">
        <v>17625</v>
      </c>
      <c r="D35" s="4">
        <v>353819.42000000004</v>
      </c>
      <c r="E35" s="4">
        <v>162874.52999999997</v>
      </c>
      <c r="F35" s="4">
        <v>-6966.26</v>
      </c>
      <c r="G35" s="4"/>
      <c r="H35" s="4">
        <v>179500</v>
      </c>
      <c r="I35" s="4"/>
      <c r="J35" s="4"/>
      <c r="K35" s="4"/>
      <c r="L35" s="4">
        <v>188930</v>
      </c>
      <c r="M35" s="4">
        <v>185784</v>
      </c>
      <c r="N35" s="4">
        <v>89600</v>
      </c>
      <c r="O35" s="4">
        <v>-600</v>
      </c>
      <c r="P35" s="4">
        <v>171507.06</v>
      </c>
      <c r="Q35" s="4">
        <v>188023</v>
      </c>
      <c r="R35" s="4">
        <v>16458</v>
      </c>
      <c r="S35" s="4"/>
      <c r="T35" s="4"/>
      <c r="U35" s="4"/>
      <c r="V35" s="4"/>
      <c r="W35" s="4"/>
      <c r="X35" s="4"/>
      <c r="Y35" s="4"/>
      <c r="Z35" s="4"/>
      <c r="AA35" s="4"/>
      <c r="AB35" s="4"/>
      <c r="AC35" s="4">
        <v>22977.899999999998</v>
      </c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>
        <v>260400</v>
      </c>
      <c r="AW35" s="4">
        <v>-260400</v>
      </c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</row>
    <row r="36" spans="1:79" x14ac:dyDescent="0.25">
      <c r="A36" t="s">
        <v>787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>
        <v>219358.81999999998</v>
      </c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</row>
    <row r="37" spans="1:79" x14ac:dyDescent="0.25">
      <c r="A37" t="s">
        <v>788</v>
      </c>
      <c r="B37" s="4"/>
      <c r="C37" s="4"/>
      <c r="D37" s="4">
        <v>60788.899999999994</v>
      </c>
      <c r="E37" s="4"/>
      <c r="F37" s="4"/>
      <c r="G37" s="4">
        <v>137926.91999999998</v>
      </c>
      <c r="H37" s="4">
        <v>59215.619999999995</v>
      </c>
      <c r="I37" s="4"/>
      <c r="J37" s="4">
        <v>71174.930000000008</v>
      </c>
      <c r="K37" s="4">
        <v>62323.02</v>
      </c>
      <c r="L37" s="4"/>
      <c r="M37" s="4"/>
      <c r="N37" s="4"/>
      <c r="O37" s="4"/>
      <c r="P37" s="4">
        <v>204247.66</v>
      </c>
      <c r="Q37" s="4"/>
      <c r="R37" s="4"/>
      <c r="S37" s="4"/>
      <c r="T37" s="4">
        <v>29606.219999999998</v>
      </c>
      <c r="U37" s="4"/>
      <c r="V37" s="4">
        <v>42642.94</v>
      </c>
      <c r="W37" s="4">
        <v>43235.320000000007</v>
      </c>
      <c r="X37" s="4"/>
      <c r="Y37" s="4"/>
      <c r="Z37" s="4"/>
      <c r="AA37" s="4">
        <v>37145.96</v>
      </c>
      <c r="AB37" s="4">
        <v>97216.2</v>
      </c>
      <c r="AC37" s="4"/>
      <c r="AD37" s="4">
        <v>73339.58</v>
      </c>
      <c r="AE37" s="4"/>
      <c r="AF37" s="4"/>
      <c r="AG37" s="4">
        <v>85141.920000000013</v>
      </c>
      <c r="AH37" s="4">
        <v>404486.20999999996</v>
      </c>
      <c r="AI37" s="4"/>
      <c r="AJ37" s="4"/>
      <c r="AK37" s="4">
        <v>164606.81</v>
      </c>
      <c r="AL37" s="4"/>
      <c r="AM37" s="4"/>
      <c r="AN37" s="4"/>
      <c r="AO37" s="4">
        <v>105402.91999999998</v>
      </c>
      <c r="AP37" s="4">
        <v>-1838.1200000000017</v>
      </c>
      <c r="AQ37" s="4"/>
      <c r="AR37" s="4"/>
      <c r="AS37" s="4">
        <v>109350.65000000001</v>
      </c>
      <c r="AT37" s="4"/>
      <c r="AU37" s="4"/>
      <c r="AV37" s="4"/>
      <c r="AW37" s="4">
        <v>86212.83</v>
      </c>
      <c r="AX37" s="4"/>
      <c r="AY37" s="4"/>
      <c r="AZ37" s="4"/>
      <c r="BA37" s="4">
        <v>76044.92</v>
      </c>
      <c r="BB37" s="4"/>
      <c r="BC37" s="4">
        <v>182740.75</v>
      </c>
      <c r="BD37" s="4">
        <v>102290.69</v>
      </c>
      <c r="BE37" s="4"/>
      <c r="BF37" s="4"/>
      <c r="BG37" s="4">
        <v>103258.48</v>
      </c>
      <c r="BH37" s="4"/>
      <c r="BI37" s="4"/>
      <c r="BJ37" s="4"/>
      <c r="BK37" s="4"/>
      <c r="BL37" s="4"/>
      <c r="BM37" s="4"/>
      <c r="BN37" s="4">
        <v>100140.95000000001</v>
      </c>
      <c r="BO37" s="4"/>
      <c r="BP37" s="4">
        <v>-300.01</v>
      </c>
      <c r="BQ37" s="4">
        <v>83985.99</v>
      </c>
      <c r="BR37" s="4"/>
      <c r="BS37" s="4"/>
      <c r="BT37" s="4"/>
      <c r="BU37" s="4">
        <v>70264.820000000007</v>
      </c>
      <c r="BV37" s="4">
        <v>91043.750000000015</v>
      </c>
      <c r="BW37" s="4"/>
      <c r="BX37" s="4"/>
      <c r="BY37" s="4"/>
      <c r="BZ37" s="4">
        <v>192619.20999999993</v>
      </c>
      <c r="CA37" s="4"/>
    </row>
    <row r="38" spans="1:79" x14ac:dyDescent="0.25">
      <c r="A38" t="s">
        <v>789</v>
      </c>
      <c r="B38" s="4">
        <v>26364.37</v>
      </c>
      <c r="C38" s="4"/>
      <c r="D38" s="4"/>
      <c r="E38" s="4"/>
      <c r="F38" s="4"/>
      <c r="G38" s="4"/>
      <c r="H38" s="4"/>
      <c r="I38" s="4"/>
      <c r="J38" s="4">
        <v>199580.25</v>
      </c>
      <c r="K38" s="4"/>
      <c r="L38" s="4">
        <v>96566.26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</row>
    <row r="39" spans="1:79" x14ac:dyDescent="0.25">
      <c r="A39" t="s">
        <v>790</v>
      </c>
      <c r="B39" s="4">
        <v>7724362.4900000067</v>
      </c>
      <c r="C39" s="4">
        <v>6949430.9900000021</v>
      </c>
      <c r="D39" s="4">
        <v>7704113.320000005</v>
      </c>
      <c r="E39" s="4">
        <v>7779937.7300000032</v>
      </c>
      <c r="F39" s="4">
        <v>7372044.2500000037</v>
      </c>
      <c r="G39" s="4">
        <v>6339165.5899999999</v>
      </c>
      <c r="H39" s="4">
        <v>6893453.5500000007</v>
      </c>
      <c r="I39" s="4">
        <v>6165678.0000000065</v>
      </c>
      <c r="J39" s="4">
        <v>6388754.2200000007</v>
      </c>
      <c r="K39" s="4">
        <v>7078512.0900000036</v>
      </c>
      <c r="L39" s="4">
        <v>6782001.1000000024</v>
      </c>
      <c r="M39" s="4">
        <v>6525589.6900000023</v>
      </c>
      <c r="N39" s="4">
        <v>6641494.0400000028</v>
      </c>
      <c r="O39" s="4">
        <v>6511495.1900000023</v>
      </c>
      <c r="P39" s="4">
        <v>8205279.4899999974</v>
      </c>
      <c r="Q39" s="4">
        <v>6802322.6000000015</v>
      </c>
      <c r="R39" s="4">
        <v>6533217.9999999981</v>
      </c>
      <c r="S39" s="4">
        <v>6691952.0999999968</v>
      </c>
      <c r="T39" s="4">
        <v>6449414.4699999932</v>
      </c>
      <c r="U39" s="4">
        <v>6784723.8699999908</v>
      </c>
      <c r="V39" s="4">
        <v>6333618.9800000098</v>
      </c>
      <c r="W39" s="4">
        <v>7372860.200000003</v>
      </c>
      <c r="X39" s="4">
        <v>7751325.2500000028</v>
      </c>
      <c r="Y39" s="4">
        <v>7849159.4800000051</v>
      </c>
      <c r="Z39" s="4">
        <v>8088579.5600000098</v>
      </c>
      <c r="AA39" s="4">
        <v>7558594.2600000044</v>
      </c>
      <c r="AB39" s="4">
        <v>8701306.5599999987</v>
      </c>
      <c r="AC39" s="4">
        <v>8140911.6999999825</v>
      </c>
      <c r="AD39" s="4">
        <v>7061789.1200000029</v>
      </c>
      <c r="AE39" s="4">
        <v>7627241.1000000024</v>
      </c>
      <c r="AF39" s="4">
        <v>7557938.8199999901</v>
      </c>
      <c r="AG39" s="4">
        <v>7268495.0300000031</v>
      </c>
      <c r="AH39" s="4">
        <v>7434323.6699999981</v>
      </c>
      <c r="AI39" s="4">
        <v>7281686.1899999985</v>
      </c>
      <c r="AJ39" s="4">
        <v>8205620.700000003</v>
      </c>
      <c r="AK39" s="4">
        <v>7745421.2499999991</v>
      </c>
      <c r="AL39" s="4">
        <v>8720658.5200000107</v>
      </c>
      <c r="AM39" s="4">
        <v>8095462.8000000045</v>
      </c>
      <c r="AN39" s="4">
        <v>8483068.2899999972</v>
      </c>
      <c r="AO39" s="4">
        <v>8598183.7500000112</v>
      </c>
      <c r="AP39" s="4">
        <v>7416558.5000000028</v>
      </c>
      <c r="AQ39" s="4">
        <v>7763275.5599999987</v>
      </c>
      <c r="AR39" s="4">
        <v>6996256.0899999989</v>
      </c>
      <c r="AS39" s="4">
        <v>7037580.7800000068</v>
      </c>
      <c r="AT39" s="4">
        <v>6717312.9600000037</v>
      </c>
      <c r="AU39" s="4">
        <v>7474779.5399999963</v>
      </c>
      <c r="AV39" s="4">
        <v>7763839.6399999978</v>
      </c>
      <c r="AW39" s="4">
        <v>6731725.2900000047</v>
      </c>
      <c r="AX39" s="4">
        <v>6635571.8700000094</v>
      </c>
      <c r="AY39" s="4">
        <v>6787365.2299999995</v>
      </c>
      <c r="AZ39" s="4">
        <v>7631796.4600000139</v>
      </c>
      <c r="BA39" s="4">
        <v>7500696.0099999895</v>
      </c>
      <c r="BB39" s="4">
        <v>7383067.8700000057</v>
      </c>
      <c r="BC39" s="4">
        <v>6912558.1199999982</v>
      </c>
      <c r="BD39" s="4">
        <v>6624393.5900000045</v>
      </c>
      <c r="BE39" s="4">
        <v>6861571.5299999975</v>
      </c>
      <c r="BF39" s="4">
        <v>6807525.4100000029</v>
      </c>
      <c r="BG39" s="4">
        <v>6942049.5599999987</v>
      </c>
      <c r="BH39" s="4">
        <v>6565862.0099999923</v>
      </c>
      <c r="BI39" s="4">
        <v>6454917.9800000032</v>
      </c>
      <c r="BJ39" s="4">
        <v>7425610.9700000091</v>
      </c>
      <c r="BK39" s="4">
        <v>6927780.809999994</v>
      </c>
      <c r="BL39" s="4">
        <v>7751254.4800000098</v>
      </c>
      <c r="BM39" s="4">
        <v>6079421.4000000069</v>
      </c>
      <c r="BN39" s="4">
        <v>6995282.0299999975</v>
      </c>
      <c r="BO39" s="4">
        <v>6804229.1099999864</v>
      </c>
      <c r="BP39" s="4">
        <v>7064581.0500000007</v>
      </c>
      <c r="BQ39" s="4">
        <v>7028647.6300000027</v>
      </c>
      <c r="BR39" s="4">
        <v>7351538.3999999966</v>
      </c>
      <c r="BS39" s="4">
        <v>7126091.5400000084</v>
      </c>
      <c r="BT39" s="4">
        <v>7413611.8300000047</v>
      </c>
      <c r="BU39" s="4">
        <v>6815585.7099999925</v>
      </c>
      <c r="BV39" s="4">
        <v>7496158.4700000016</v>
      </c>
      <c r="BW39" s="4">
        <v>7290428.7000000002</v>
      </c>
      <c r="BX39" s="4">
        <v>7627903.4200000037</v>
      </c>
      <c r="BY39" s="4">
        <v>7035486.9299999988</v>
      </c>
      <c r="BZ39" s="4">
        <v>7362215.780000004</v>
      </c>
      <c r="CA39" s="4"/>
    </row>
    <row r="40" spans="1:79" x14ac:dyDescent="0.25">
      <c r="A40" t="s">
        <v>791</v>
      </c>
      <c r="B40" s="4"/>
      <c r="C40" s="4"/>
      <c r="D40" s="4"/>
      <c r="E40" s="4">
        <v>66513.960000000006</v>
      </c>
      <c r="F40" s="4"/>
      <c r="G40" s="4"/>
      <c r="H40" s="4"/>
      <c r="I40" s="4"/>
      <c r="J40" s="4">
        <v>100914.62</v>
      </c>
      <c r="K40" s="4"/>
      <c r="L40" s="4"/>
      <c r="M40" s="4">
        <v>86498.360000000015</v>
      </c>
      <c r="N40" s="4">
        <v>68240.86</v>
      </c>
      <c r="O40" s="4"/>
      <c r="P40" s="4">
        <v>64642.74</v>
      </c>
      <c r="Q40" s="4"/>
      <c r="R40" s="4"/>
      <c r="S40" s="4">
        <v>66416.39</v>
      </c>
      <c r="T40" s="4"/>
      <c r="U40" s="4">
        <v>69693.64</v>
      </c>
      <c r="V40" s="4"/>
      <c r="W40" s="4">
        <v>68542.28</v>
      </c>
      <c r="X40" s="4"/>
      <c r="Y40" s="4"/>
      <c r="Z40" s="4"/>
      <c r="AA40" s="4">
        <v>72778.61</v>
      </c>
      <c r="AB40" s="4"/>
      <c r="AC40" s="4">
        <v>84110.45</v>
      </c>
      <c r="AD40" s="4"/>
      <c r="AE40" s="4">
        <v>92491.63</v>
      </c>
      <c r="AF40" s="4"/>
      <c r="AG40" s="4">
        <v>85912.42</v>
      </c>
      <c r="AH40" s="4"/>
      <c r="AI40" s="4"/>
      <c r="AJ40" s="4">
        <v>83540.929999999993</v>
      </c>
      <c r="AK40" s="4"/>
      <c r="AL40" s="4"/>
      <c r="AM40" s="4">
        <v>91465.32</v>
      </c>
      <c r="AN40" s="4"/>
      <c r="AO40" s="4">
        <v>102888.07</v>
      </c>
      <c r="AP40" s="4"/>
      <c r="AQ40" s="4">
        <v>95108.39</v>
      </c>
      <c r="AR40" s="4"/>
      <c r="AS40" s="4">
        <v>92266.51</v>
      </c>
      <c r="AT40" s="4"/>
      <c r="AU40" s="4"/>
      <c r="AV40" s="4"/>
      <c r="AW40" s="4">
        <v>104665.34</v>
      </c>
      <c r="AX40" s="4"/>
      <c r="AY40" s="4">
        <v>94817.68</v>
      </c>
      <c r="AZ40" s="4">
        <v>-5576.679999999993</v>
      </c>
      <c r="BA40" s="4"/>
      <c r="BB40" s="4">
        <v>99930.68</v>
      </c>
      <c r="BC40" s="4"/>
      <c r="BD40" s="4">
        <v>103924.25</v>
      </c>
      <c r="BE40" s="4"/>
      <c r="BF40" s="4">
        <v>99392.2</v>
      </c>
      <c r="BG40" s="4"/>
      <c r="BH40" s="4">
        <v>96737.39</v>
      </c>
      <c r="BI40" s="4"/>
      <c r="BJ40" s="4">
        <v>106367.03</v>
      </c>
      <c r="BK40" s="4"/>
      <c r="BL40" s="4">
        <v>111160.99</v>
      </c>
      <c r="BM40" s="4"/>
      <c r="BN40" s="4">
        <v>111879.72</v>
      </c>
      <c r="BO40" s="4"/>
      <c r="BP40" s="4">
        <v>115825.36</v>
      </c>
      <c r="BQ40" s="4">
        <v>116394.77</v>
      </c>
      <c r="BR40" s="4"/>
      <c r="BS40" s="4"/>
      <c r="BT40" s="4">
        <v>115792.18</v>
      </c>
      <c r="BU40" s="4"/>
      <c r="BV40" s="4">
        <v>109770.42</v>
      </c>
      <c r="BW40" s="4"/>
      <c r="BX40" s="4"/>
      <c r="BY40" s="4">
        <v>115080.64</v>
      </c>
      <c r="BZ40" s="4">
        <v>167479.20000000001</v>
      </c>
    </row>
    <row r="41" spans="1:79" x14ac:dyDescent="0.25">
      <c r="A41" t="s">
        <v>792</v>
      </c>
      <c r="B41" s="4"/>
      <c r="C41" s="4">
        <v>118495.44</v>
      </c>
      <c r="D41" s="4"/>
      <c r="E41" s="4">
        <v>86593.099999999991</v>
      </c>
      <c r="F41" s="4">
        <v>38027.239999999991</v>
      </c>
      <c r="G41" s="4"/>
      <c r="H41" s="4"/>
      <c r="I41" s="4">
        <v>92081.83</v>
      </c>
      <c r="J41" s="4"/>
      <c r="K41" s="4"/>
      <c r="L41" s="4"/>
      <c r="M41" s="4">
        <v>44233.729999999996</v>
      </c>
      <c r="N41" s="4"/>
      <c r="O41" s="4">
        <v>77593.95</v>
      </c>
      <c r="P41" s="4">
        <v>75477.8</v>
      </c>
      <c r="Q41" s="4">
        <v>808</v>
      </c>
      <c r="R41" s="4">
        <v>-303</v>
      </c>
      <c r="S41" s="4">
        <v>5675</v>
      </c>
      <c r="T41" s="4">
        <v>122290.45000000001</v>
      </c>
      <c r="U41" s="4">
        <v>56608.28</v>
      </c>
      <c r="V41" s="4"/>
      <c r="W41" s="4">
        <v>50771.97</v>
      </c>
      <c r="X41" s="4">
        <v>199244.15</v>
      </c>
      <c r="Y41" s="4"/>
      <c r="Z41" s="4">
        <v>529832.68000000017</v>
      </c>
      <c r="AA41" s="4"/>
      <c r="AB41" s="4">
        <v>39225</v>
      </c>
      <c r="AC41" s="4"/>
      <c r="AD41" s="4">
        <v>300940.21999999997</v>
      </c>
      <c r="AE41" s="4">
        <v>193113.25999999992</v>
      </c>
      <c r="AF41" s="4"/>
      <c r="AG41" s="4">
        <v>77380</v>
      </c>
      <c r="AH41" s="4">
        <v>474328.63</v>
      </c>
      <c r="AI41" s="4">
        <v>497564.06999999995</v>
      </c>
      <c r="AJ41" s="4">
        <v>260198.85</v>
      </c>
      <c r="AK41" s="4">
        <v>337328.97</v>
      </c>
      <c r="AL41" s="4">
        <v>258941</v>
      </c>
      <c r="AM41" s="4">
        <v>380347.36999999994</v>
      </c>
      <c r="AN41" s="4">
        <v>144766.88</v>
      </c>
      <c r="AO41" s="4">
        <v>266379</v>
      </c>
      <c r="AP41" s="4">
        <v>244550.39999999999</v>
      </c>
      <c r="AQ41" s="4">
        <v>626298.65000000014</v>
      </c>
      <c r="AR41" s="4">
        <v>327478</v>
      </c>
      <c r="AS41" s="4">
        <v>653926.06000000006</v>
      </c>
      <c r="AT41" s="4">
        <v>531930.90000000014</v>
      </c>
      <c r="AU41" s="4">
        <v>837241.58000000007</v>
      </c>
      <c r="AV41" s="4">
        <v>290528.2</v>
      </c>
      <c r="AW41" s="4">
        <v>100.25</v>
      </c>
      <c r="AX41" s="4">
        <v>613676.05999999994</v>
      </c>
      <c r="AY41" s="4">
        <v>562345.31999999995</v>
      </c>
      <c r="AZ41" s="4">
        <v>572008.65</v>
      </c>
      <c r="BA41" s="4">
        <v>158973.17000000001</v>
      </c>
      <c r="BB41" s="4">
        <v>792316.79000000015</v>
      </c>
      <c r="BC41" s="4">
        <v>208842.21000000002</v>
      </c>
      <c r="BD41" s="4">
        <v>278347.5</v>
      </c>
      <c r="BE41" s="4">
        <v>199172.58000000002</v>
      </c>
      <c r="BF41" s="4">
        <v>304253.96000000002</v>
      </c>
      <c r="BG41" s="4">
        <v>268696.5</v>
      </c>
      <c r="BH41" s="4">
        <v>280270</v>
      </c>
      <c r="BI41" s="4">
        <v>210700</v>
      </c>
      <c r="BJ41" s="4">
        <v>195689</v>
      </c>
      <c r="BK41" s="4">
        <v>622005.89</v>
      </c>
      <c r="BL41" s="4">
        <v>395766.61</v>
      </c>
      <c r="BM41" s="4">
        <v>276716</v>
      </c>
      <c r="BN41" s="4">
        <v>527553</v>
      </c>
      <c r="BO41" s="4">
        <v>602798.77</v>
      </c>
      <c r="BP41" s="4">
        <v>456816.01</v>
      </c>
      <c r="BQ41" s="4">
        <v>474515</v>
      </c>
      <c r="BR41" s="4">
        <v>450426.36</v>
      </c>
      <c r="BS41" s="4">
        <v>490793</v>
      </c>
      <c r="BT41" s="4">
        <v>697939</v>
      </c>
      <c r="BU41" s="4">
        <v>532421.39</v>
      </c>
      <c r="BV41" s="4">
        <v>964570</v>
      </c>
      <c r="BW41" s="4">
        <v>565146</v>
      </c>
      <c r="BX41" s="4">
        <v>475357</v>
      </c>
      <c r="BY41" s="4">
        <v>610903.27000000014</v>
      </c>
      <c r="BZ41" s="4">
        <v>650616</v>
      </c>
    </row>
    <row r="42" spans="1:79" x14ac:dyDescent="0.25">
      <c r="A42" t="s">
        <v>793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>
        <v>7795.29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</row>
    <row r="43" spans="1:79" x14ac:dyDescent="0.25">
      <c r="A43" t="s">
        <v>794</v>
      </c>
      <c r="B43" s="4">
        <v>73968</v>
      </c>
      <c r="C43" s="4">
        <v>79400</v>
      </c>
      <c r="D43" s="4">
        <v>129300</v>
      </c>
      <c r="E43" s="4">
        <v>266124</v>
      </c>
      <c r="F43" s="4">
        <v>82276</v>
      </c>
      <c r="G43" s="4">
        <v>25000</v>
      </c>
      <c r="H43" s="4"/>
      <c r="I43" s="4"/>
      <c r="J43" s="4">
        <v>134000</v>
      </c>
      <c r="K43" s="4">
        <v>95680</v>
      </c>
      <c r="L43" s="4">
        <v>161920</v>
      </c>
      <c r="M43" s="4">
        <v>45000</v>
      </c>
      <c r="N43" s="4">
        <v>296491.03999999998</v>
      </c>
      <c r="O43" s="4">
        <v>279396.62999999995</v>
      </c>
      <c r="P43" s="4"/>
      <c r="Q43" s="4">
        <v>352370.58</v>
      </c>
      <c r="R43" s="4">
        <v>-7371.5400000000009</v>
      </c>
      <c r="S43" s="4">
        <v>164914.10999999999</v>
      </c>
      <c r="T43" s="4">
        <v>262417.84999999998</v>
      </c>
      <c r="U43" s="4">
        <v>196765.03999999998</v>
      </c>
      <c r="V43" s="4">
        <v>185351.66</v>
      </c>
      <c r="W43" s="4">
        <v>86450</v>
      </c>
      <c r="X43" s="4">
        <v>126265.82999999999</v>
      </c>
      <c r="Y43" s="4">
        <v>56200</v>
      </c>
      <c r="Z43" s="4">
        <v>197759.51</v>
      </c>
      <c r="AA43" s="4">
        <v>105830.71</v>
      </c>
      <c r="AB43" s="4">
        <v>393205.8</v>
      </c>
      <c r="AC43" s="4">
        <v>351740.6</v>
      </c>
      <c r="AD43" s="4">
        <v>136987.63</v>
      </c>
      <c r="AE43" s="4">
        <v>391944.58</v>
      </c>
      <c r="AF43" s="4">
        <v>789006.31</v>
      </c>
      <c r="AG43" s="4">
        <v>401182.52999999997</v>
      </c>
      <c r="AH43" s="4">
        <v>909363.70000000007</v>
      </c>
      <c r="AI43" s="4">
        <v>395686.94</v>
      </c>
      <c r="AJ43" s="4">
        <v>478151.36</v>
      </c>
      <c r="AK43" s="4">
        <v>65000</v>
      </c>
      <c r="AL43" s="4">
        <v>57875</v>
      </c>
      <c r="AM43" s="4">
        <v>529894.42999999993</v>
      </c>
      <c r="AN43" s="4">
        <v>1103109.5999999999</v>
      </c>
      <c r="AO43" s="4">
        <v>79315.199999999997</v>
      </c>
      <c r="AP43" s="4">
        <v>1294937.04</v>
      </c>
      <c r="AQ43" s="4">
        <v>452086.08</v>
      </c>
      <c r="AR43" s="4">
        <v>154505.76</v>
      </c>
      <c r="AS43" s="4">
        <v>352122</v>
      </c>
      <c r="AT43" s="4">
        <v>43175</v>
      </c>
      <c r="AU43" s="4">
        <v>76300.800000000003</v>
      </c>
      <c r="AV43" s="4">
        <v>596192.4</v>
      </c>
      <c r="AW43" s="4">
        <v>155000</v>
      </c>
      <c r="AX43" s="4">
        <v>97850</v>
      </c>
      <c r="AY43" s="4"/>
      <c r="AZ43" s="4">
        <v>48510</v>
      </c>
      <c r="BA43" s="4">
        <v>448382.4</v>
      </c>
      <c r="BB43" s="4">
        <v>112074.1</v>
      </c>
      <c r="BC43" s="4">
        <v>457990</v>
      </c>
      <c r="BD43" s="4">
        <v>17847.52</v>
      </c>
      <c r="BE43" s="4">
        <v>126150</v>
      </c>
      <c r="BF43" s="4">
        <v>60000</v>
      </c>
      <c r="BG43" s="4"/>
      <c r="BH43" s="4">
        <v>74250</v>
      </c>
      <c r="BI43" s="4">
        <v>41400</v>
      </c>
      <c r="BJ43" s="4">
        <v>129000</v>
      </c>
      <c r="BK43" s="4">
        <v>41500</v>
      </c>
      <c r="BL43" s="4">
        <v>9000</v>
      </c>
      <c r="BM43" s="4"/>
      <c r="BN43" s="4">
        <v>258610.94000000003</v>
      </c>
      <c r="BO43" s="4">
        <v>100455</v>
      </c>
      <c r="BP43" s="4"/>
      <c r="BQ43" s="4">
        <v>57049.4</v>
      </c>
      <c r="BR43" s="4">
        <v>229956.59999999998</v>
      </c>
      <c r="BS43" s="4">
        <v>194682.1</v>
      </c>
      <c r="BT43" s="4">
        <v>11520.9</v>
      </c>
      <c r="BU43" s="4"/>
      <c r="BV43" s="4"/>
      <c r="BW43" s="4">
        <v>0</v>
      </c>
      <c r="BX43" s="4"/>
      <c r="BY43" s="4">
        <v>72000</v>
      </c>
      <c r="BZ43" s="4"/>
    </row>
    <row r="44" spans="1:79" x14ac:dyDescent="0.25">
      <c r="A44" t="s">
        <v>795</v>
      </c>
      <c r="B44" s="4"/>
      <c r="C44" s="4"/>
      <c r="D44" s="4"/>
      <c r="E44" s="4"/>
      <c r="F44" s="4"/>
      <c r="G44" s="4">
        <v>4360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>
        <v>4765</v>
      </c>
      <c r="AL44" s="4">
        <v>4880</v>
      </c>
      <c r="AM44" s="4"/>
      <c r="AN44" s="4"/>
      <c r="AO44" s="4"/>
      <c r="AP44" s="4">
        <v>4545</v>
      </c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</row>
    <row r="45" spans="1:79" x14ac:dyDescent="0.25">
      <c r="A45" t="s">
        <v>796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>
        <v>76226.129999999946</v>
      </c>
      <c r="AY45" s="4"/>
      <c r="AZ45" s="4"/>
      <c r="BA45" s="4">
        <v>42100</v>
      </c>
      <c r="BB45" s="4">
        <v>85441.38</v>
      </c>
      <c r="BC45" s="4">
        <v>6756</v>
      </c>
      <c r="BD45" s="4"/>
      <c r="BE45" s="4"/>
      <c r="BF45" s="4"/>
      <c r="BG45" s="4"/>
      <c r="BH45" s="4"/>
      <c r="BI45" s="4"/>
      <c r="BJ45" s="4">
        <v>132267.45999999996</v>
      </c>
      <c r="BK45" s="4"/>
      <c r="BL45" s="4"/>
      <c r="BM45" s="4"/>
      <c r="BN45" s="4"/>
      <c r="BO45" s="4"/>
      <c r="BP45" s="4"/>
      <c r="BQ45" s="4">
        <v>116956.94000000002</v>
      </c>
      <c r="BR45" s="4"/>
      <c r="BS45" s="4"/>
      <c r="BT45" s="4"/>
      <c r="BU45" s="4"/>
      <c r="BV45" s="4"/>
      <c r="BW45" s="4"/>
      <c r="BX45" s="4"/>
      <c r="BY45" s="4">
        <v>115710.78</v>
      </c>
      <c r="BZ45" s="4">
        <v>2664.58</v>
      </c>
    </row>
    <row r="46" spans="1:79" x14ac:dyDescent="0.25">
      <c r="A46" t="s">
        <v>797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>
        <v>435091.62999999989</v>
      </c>
      <c r="BO46" s="4"/>
      <c r="BP46" s="4"/>
      <c r="BQ46" s="4">
        <v>15500</v>
      </c>
      <c r="BR46" s="4"/>
      <c r="BS46" s="4"/>
      <c r="BT46" s="4"/>
      <c r="BU46" s="4"/>
      <c r="BV46" s="4"/>
      <c r="BW46" s="4"/>
      <c r="BX46" s="4"/>
      <c r="BY46" s="4"/>
      <c r="BZ46" s="4"/>
    </row>
    <row r="47" spans="1:79" x14ac:dyDescent="0.25">
      <c r="A47" t="s">
        <v>798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>
        <v>92317.750000000015</v>
      </c>
      <c r="BS47" s="4"/>
      <c r="BT47" s="4"/>
      <c r="BU47" s="4"/>
      <c r="BV47" s="4"/>
      <c r="BW47" s="4">
        <v>77251.539999999994</v>
      </c>
      <c r="BX47" s="4">
        <v>-974.7</v>
      </c>
      <c r="BY47" s="4"/>
      <c r="BZ47" s="4"/>
    </row>
    <row r="48" spans="1:79" x14ac:dyDescent="0.25">
      <c r="A48" t="s">
        <v>799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>
        <v>1088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38FD1-ADC3-4939-A3F2-D964C3AC5EC1}">
  <sheetPr>
    <tabColor rgb="FF0070C0"/>
  </sheetPr>
  <dimension ref="A1:BZ1533"/>
  <sheetViews>
    <sheetView workbookViewId="0">
      <pane xSplit="1" ySplit="3" topLeftCell="B4" activePane="bottomRight" state="frozen"/>
      <selection activeCell="D25" sqref="D25"/>
      <selection pane="topRight" activeCell="D25" sqref="D25"/>
      <selection pane="bottomLeft" activeCell="D25" sqref="D25"/>
      <selection pane="bottomRight" activeCell="A7" sqref="A7"/>
    </sheetView>
  </sheetViews>
  <sheetFormatPr defaultRowHeight="15" x14ac:dyDescent="0.25"/>
  <cols>
    <col min="1" max="1" width="66.5703125" bestFit="1" customWidth="1"/>
  </cols>
  <sheetData>
    <row r="1" spans="1:78" x14ac:dyDescent="0.25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8" x14ac:dyDescent="0.25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8" x14ac:dyDescent="0.25">
      <c r="A3" s="1" t="s">
        <v>38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8" x14ac:dyDescent="0.25">
      <c r="A4" t="s">
        <v>800</v>
      </c>
      <c r="B4" s="4">
        <v>5300</v>
      </c>
      <c r="C4" s="4">
        <v>1650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</row>
    <row r="5" spans="1:78" x14ac:dyDescent="0.25">
      <c r="A5" t="s">
        <v>801</v>
      </c>
      <c r="B5" s="4">
        <v>24870</v>
      </c>
      <c r="C5" s="4">
        <v>21040</v>
      </c>
      <c r="D5" s="4">
        <v>18280</v>
      </c>
      <c r="E5" s="4">
        <v>27963</v>
      </c>
      <c r="F5" s="4">
        <v>30620</v>
      </c>
      <c r="G5" s="4">
        <v>28985</v>
      </c>
      <c r="H5" s="4">
        <v>23215</v>
      </c>
      <c r="I5" s="4">
        <v>35771</v>
      </c>
      <c r="J5" s="4">
        <v>24652</v>
      </c>
      <c r="K5" s="4">
        <v>32492</v>
      </c>
      <c r="L5" s="4">
        <v>40887</v>
      </c>
      <c r="M5" s="4">
        <v>28704</v>
      </c>
      <c r="N5" s="4">
        <v>33269</v>
      </c>
      <c r="O5" s="4">
        <v>27172</v>
      </c>
      <c r="P5" s="4">
        <v>13664</v>
      </c>
      <c r="Q5" s="4">
        <v>8160</v>
      </c>
      <c r="R5" s="4">
        <v>14960</v>
      </c>
      <c r="S5" s="4">
        <v>18945</v>
      </c>
      <c r="T5" s="4">
        <v>25367</v>
      </c>
      <c r="U5" s="4">
        <v>21252</v>
      </c>
      <c r="V5" s="4">
        <v>18265</v>
      </c>
      <c r="W5" s="4">
        <v>15215</v>
      </c>
      <c r="X5" s="4">
        <v>21111</v>
      </c>
      <c r="Y5" s="4">
        <v>25947</v>
      </c>
      <c r="Z5" s="4">
        <v>5060</v>
      </c>
      <c r="AA5" s="4">
        <v>9705</v>
      </c>
      <c r="AB5" s="4">
        <v>5660</v>
      </c>
      <c r="AC5" s="4">
        <v>21900</v>
      </c>
      <c r="AD5" s="4">
        <v>35237.75</v>
      </c>
      <c r="AE5" s="4">
        <v>22579</v>
      </c>
      <c r="AF5" s="4">
        <v>18900</v>
      </c>
      <c r="AG5" s="4">
        <v>11607.49</v>
      </c>
      <c r="AH5" s="4">
        <v>23500</v>
      </c>
      <c r="AI5" s="4"/>
      <c r="AJ5" s="4">
        <v>9840</v>
      </c>
      <c r="AK5" s="4">
        <v>17812.5</v>
      </c>
      <c r="AL5" s="4">
        <v>11925</v>
      </c>
      <c r="AM5" s="4">
        <v>5910</v>
      </c>
      <c r="AN5" s="4">
        <v>18220</v>
      </c>
      <c r="AO5" s="4">
        <v>10145</v>
      </c>
      <c r="AP5" s="4">
        <v>3765</v>
      </c>
      <c r="AQ5" s="4">
        <v>12785</v>
      </c>
      <c r="AR5" s="4">
        <v>3695</v>
      </c>
      <c r="AS5" s="4">
        <v>5170</v>
      </c>
      <c r="AT5" s="4">
        <v>20853</v>
      </c>
      <c r="AU5" s="4">
        <v>10035</v>
      </c>
      <c r="AV5" s="4">
        <v>12366</v>
      </c>
      <c r="AW5" s="4">
        <v>5405</v>
      </c>
      <c r="AX5" s="4">
        <v>8000</v>
      </c>
      <c r="AY5" s="4">
        <v>11660</v>
      </c>
      <c r="AZ5" s="4">
        <v>9365</v>
      </c>
      <c r="BA5" s="4"/>
      <c r="BB5" s="4"/>
      <c r="BC5" s="4">
        <v>3160</v>
      </c>
      <c r="BD5" s="4"/>
      <c r="BE5" s="4">
        <v>5135</v>
      </c>
      <c r="BF5" s="4">
        <v>660</v>
      </c>
      <c r="BG5" s="4"/>
      <c r="BH5" s="4">
        <v>2597.5</v>
      </c>
      <c r="BI5" s="4">
        <v>1582.5</v>
      </c>
      <c r="BJ5" s="4">
        <v>1180</v>
      </c>
      <c r="BK5" s="4"/>
      <c r="BL5" s="4">
        <v>4725</v>
      </c>
      <c r="BM5" s="4">
        <v>3040</v>
      </c>
      <c r="BN5" s="4"/>
      <c r="BO5" s="4">
        <v>1570</v>
      </c>
      <c r="BP5" s="4">
        <v>640</v>
      </c>
      <c r="BQ5" s="4">
        <v>-2620</v>
      </c>
      <c r="BR5" s="4">
        <v>1345</v>
      </c>
      <c r="BS5" s="4">
        <v>2222.5</v>
      </c>
      <c r="BT5" s="4">
        <v>1335</v>
      </c>
      <c r="BU5" s="4">
        <v>3655</v>
      </c>
      <c r="BV5" s="4">
        <v>2725</v>
      </c>
      <c r="BW5" s="4"/>
      <c r="BX5" s="4">
        <v>4210</v>
      </c>
      <c r="BY5" s="4">
        <v>2355</v>
      </c>
      <c r="BZ5" s="4">
        <v>4125</v>
      </c>
    </row>
    <row r="6" spans="1:78" x14ac:dyDescent="0.25">
      <c r="A6" t="s">
        <v>802</v>
      </c>
      <c r="B6" s="4">
        <v>26364.37</v>
      </c>
      <c r="C6" s="4"/>
      <c r="D6" s="4"/>
      <c r="E6" s="4"/>
      <c r="F6" s="4"/>
      <c r="G6" s="4"/>
      <c r="H6" s="4"/>
      <c r="I6" s="4"/>
      <c r="J6" s="4">
        <v>199580.25</v>
      </c>
      <c r="K6" s="4"/>
      <c r="L6" s="4">
        <v>96566.26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</row>
    <row r="7" spans="1:78" x14ac:dyDescent="0.25">
      <c r="A7" t="s">
        <v>803</v>
      </c>
      <c r="B7" s="4"/>
      <c r="C7" s="4"/>
      <c r="D7" s="4"/>
      <c r="E7" s="4"/>
      <c r="F7" s="4"/>
      <c r="G7" s="4"/>
      <c r="H7" s="4"/>
      <c r="I7" s="4"/>
      <c r="J7" s="4">
        <v>4030</v>
      </c>
      <c r="K7" s="4"/>
      <c r="L7" s="4"/>
      <c r="M7" s="4"/>
      <c r="N7" s="4">
        <v>7250</v>
      </c>
      <c r="O7" s="4"/>
      <c r="P7" s="4">
        <v>-5080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</row>
    <row r="8" spans="1:78" x14ac:dyDescent="0.25">
      <c r="A8" t="s">
        <v>804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>
        <v>0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</row>
    <row r="9" spans="1:78" x14ac:dyDescent="0.25">
      <c r="A9" t="s">
        <v>805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>
        <v>11100</v>
      </c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</row>
    <row r="10" spans="1:78" x14ac:dyDescent="0.25">
      <c r="A10" t="s">
        <v>806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>
        <v>260</v>
      </c>
      <c r="AJ10" s="4">
        <v>260</v>
      </c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</row>
    <row r="11" spans="1:78" x14ac:dyDescent="0.25">
      <c r="A11" t="s">
        <v>807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>
        <v>908</v>
      </c>
      <c r="AF11" s="4"/>
      <c r="AG11" s="4"/>
      <c r="AH11" s="4"/>
      <c r="AI11" s="4"/>
      <c r="AJ11" s="4">
        <v>22392</v>
      </c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</row>
    <row r="12" spans="1:78" x14ac:dyDescent="0.25">
      <c r="A12" t="s">
        <v>808</v>
      </c>
      <c r="B12" s="4">
        <v>25806</v>
      </c>
      <c r="C12" s="4">
        <v>17625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</row>
    <row r="13" spans="1:78" x14ac:dyDescent="0.25">
      <c r="A13" t="s">
        <v>809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>
        <v>19075</v>
      </c>
      <c r="AF13" s="4">
        <v>20400</v>
      </c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>
        <v>23490</v>
      </c>
      <c r="AT13" s="4"/>
      <c r="AU13" s="4">
        <v>-240</v>
      </c>
      <c r="AV13" s="4"/>
      <c r="AW13" s="4"/>
      <c r="AX13" s="4"/>
      <c r="AY13" s="4"/>
      <c r="AZ13" s="4"/>
      <c r="BA13" s="4">
        <v>15011</v>
      </c>
      <c r="BB13" s="4">
        <v>1250</v>
      </c>
      <c r="BC13" s="4">
        <v>7400</v>
      </c>
      <c r="BD13" s="4">
        <v>19240</v>
      </c>
      <c r="BE13" s="4">
        <v>7400</v>
      </c>
      <c r="BF13" s="4"/>
      <c r="BG13" s="4">
        <v>44890</v>
      </c>
      <c r="BH13" s="4"/>
      <c r="BI13" s="4">
        <v>61180</v>
      </c>
      <c r="BJ13" s="4">
        <v>29985</v>
      </c>
      <c r="BK13" s="4">
        <v>3322.5</v>
      </c>
      <c r="BL13" s="4">
        <v>19775</v>
      </c>
      <c r="BM13" s="4"/>
      <c r="BN13" s="4"/>
      <c r="BO13" s="4">
        <v>14600</v>
      </c>
      <c r="BP13" s="4">
        <v>7050</v>
      </c>
      <c r="BQ13" s="4">
        <v>1135</v>
      </c>
      <c r="BR13" s="4">
        <v>9040</v>
      </c>
      <c r="BS13" s="4">
        <v>3570</v>
      </c>
      <c r="BT13" s="4">
        <v>22765</v>
      </c>
      <c r="BU13" s="4">
        <v>4535</v>
      </c>
      <c r="BV13" s="4">
        <v>3525</v>
      </c>
      <c r="BW13" s="4"/>
      <c r="BX13" s="4">
        <v>36090</v>
      </c>
      <c r="BY13" s="4">
        <v>8787.5</v>
      </c>
      <c r="BZ13" s="4">
        <v>11300</v>
      </c>
    </row>
    <row r="14" spans="1:78" x14ac:dyDescent="0.25">
      <c r="A14" t="s">
        <v>810</v>
      </c>
      <c r="B14" s="4">
        <v>4395</v>
      </c>
      <c r="C14" s="4">
        <v>3960</v>
      </c>
      <c r="D14" s="4">
        <v>12430</v>
      </c>
      <c r="E14" s="4">
        <v>0</v>
      </c>
      <c r="F14" s="4">
        <v>13300</v>
      </c>
      <c r="G14" s="4">
        <v>4980</v>
      </c>
      <c r="H14" s="4">
        <v>4800</v>
      </c>
      <c r="I14" s="4">
        <v>8500</v>
      </c>
      <c r="J14" s="4">
        <v>13300</v>
      </c>
      <c r="K14" s="4">
        <v>9234</v>
      </c>
      <c r="L14" s="4">
        <v>7126</v>
      </c>
      <c r="M14" s="4">
        <v>13300</v>
      </c>
      <c r="N14" s="4">
        <v>1050</v>
      </c>
      <c r="O14" s="4">
        <v>4800</v>
      </c>
      <c r="P14" s="4">
        <v>5070</v>
      </c>
      <c r="Q14" s="4">
        <v>12990</v>
      </c>
      <c r="R14" s="4"/>
      <c r="S14" s="4">
        <v>3930</v>
      </c>
      <c r="T14" s="4">
        <v>11380</v>
      </c>
      <c r="U14" s="4">
        <v>3422</v>
      </c>
      <c r="V14" s="4">
        <v>1750</v>
      </c>
      <c r="W14" s="4">
        <v>14176</v>
      </c>
      <c r="X14" s="4">
        <v>7060</v>
      </c>
      <c r="Y14" s="4">
        <v>17414</v>
      </c>
      <c r="Z14" s="4"/>
      <c r="AA14" s="4">
        <v>5350</v>
      </c>
      <c r="AB14" s="4">
        <v>17734</v>
      </c>
      <c r="AC14" s="4">
        <v>18750</v>
      </c>
      <c r="AD14" s="4">
        <v>1287.5</v>
      </c>
      <c r="AE14" s="4">
        <v>0</v>
      </c>
      <c r="AF14" s="4">
        <v>3150</v>
      </c>
      <c r="AG14" s="4">
        <v>6343</v>
      </c>
      <c r="AH14" s="4">
        <v>12777</v>
      </c>
      <c r="AI14" s="4">
        <v>13830</v>
      </c>
      <c r="AJ14" s="4">
        <v>1530</v>
      </c>
      <c r="AK14" s="4">
        <v>5923.5</v>
      </c>
      <c r="AL14" s="4">
        <v>10872</v>
      </c>
      <c r="AM14" s="4">
        <v>1848</v>
      </c>
      <c r="AN14" s="4">
        <v>9256.5</v>
      </c>
      <c r="AO14" s="4">
        <v>9600</v>
      </c>
      <c r="AP14" s="4">
        <v>7425</v>
      </c>
      <c r="AQ14" s="4">
        <v>5775</v>
      </c>
      <c r="AR14" s="4">
        <v>16500</v>
      </c>
      <c r="AS14" s="4"/>
      <c r="AT14" s="4">
        <v>6350</v>
      </c>
      <c r="AU14" s="4">
        <v>9900</v>
      </c>
      <c r="AV14" s="4">
        <v>7750</v>
      </c>
      <c r="AW14" s="4">
        <v>9000</v>
      </c>
      <c r="AX14" s="4"/>
      <c r="AY14" s="4"/>
      <c r="AZ14" s="4">
        <v>8998.5</v>
      </c>
      <c r="BA14" s="4">
        <v>3625</v>
      </c>
      <c r="BB14" s="4">
        <v>3001.5</v>
      </c>
      <c r="BC14" s="4">
        <v>11280</v>
      </c>
      <c r="BD14" s="4">
        <v>6720.01</v>
      </c>
      <c r="BE14" s="4">
        <v>0</v>
      </c>
      <c r="BF14" s="4">
        <v>9360</v>
      </c>
      <c r="BG14" s="4">
        <v>6640</v>
      </c>
      <c r="BH14" s="4">
        <v>0.01</v>
      </c>
      <c r="BI14" s="4">
        <v>1600.01</v>
      </c>
      <c r="BJ14" s="4">
        <v>4480.01</v>
      </c>
      <c r="BK14" s="4">
        <v>2000</v>
      </c>
      <c r="BL14" s="4"/>
      <c r="BM14" s="4">
        <v>9920.02</v>
      </c>
      <c r="BN14" s="4">
        <v>83.2</v>
      </c>
      <c r="BO14" s="4">
        <v>8000</v>
      </c>
      <c r="BP14" s="4">
        <v>950</v>
      </c>
      <c r="BQ14" s="4">
        <v>12500.03</v>
      </c>
      <c r="BR14" s="4"/>
      <c r="BS14" s="4">
        <v>11172</v>
      </c>
      <c r="BT14" s="4">
        <v>4000</v>
      </c>
      <c r="BU14" s="4">
        <v>-4000</v>
      </c>
      <c r="BV14" s="4"/>
      <c r="BW14" s="4"/>
      <c r="BX14" s="4"/>
      <c r="BY14" s="4">
        <v>5050.01</v>
      </c>
      <c r="BZ14" s="4">
        <v>4000.01</v>
      </c>
    </row>
    <row r="15" spans="1:78" x14ac:dyDescent="0.25">
      <c r="A15" t="s">
        <v>811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>
        <v>3036</v>
      </c>
      <c r="AL15" s="4"/>
      <c r="AM15" s="4">
        <v>1573</v>
      </c>
      <c r="AN15" s="4">
        <v>2860</v>
      </c>
      <c r="AO15" s="4">
        <v>1450</v>
      </c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</row>
    <row r="16" spans="1:78" x14ac:dyDescent="0.25">
      <c r="A16" t="s">
        <v>812</v>
      </c>
      <c r="B16" s="4"/>
      <c r="C16" s="4"/>
      <c r="D16" s="4">
        <v>154.30000000000001</v>
      </c>
      <c r="E16" s="4">
        <v>2207</v>
      </c>
      <c r="F16" s="4"/>
      <c r="G16" s="4">
        <v>2190</v>
      </c>
      <c r="H16" s="4">
        <v>629</v>
      </c>
      <c r="I16" s="4">
        <v>264</v>
      </c>
      <c r="J16" s="4">
        <v>4380</v>
      </c>
      <c r="K16" s="4"/>
      <c r="L16" s="4"/>
      <c r="M16" s="4"/>
      <c r="N16" s="4">
        <v>730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</row>
    <row r="17" spans="1:78" x14ac:dyDescent="0.25">
      <c r="A17" t="s">
        <v>813</v>
      </c>
      <c r="B17" s="4">
        <v>9000</v>
      </c>
      <c r="C17" s="4">
        <v>16450</v>
      </c>
      <c r="D17" s="4">
        <v>7450</v>
      </c>
      <c r="E17" s="4">
        <v>9000</v>
      </c>
      <c r="F17" s="4">
        <v>27826.5</v>
      </c>
      <c r="G17" s="4">
        <v>21150</v>
      </c>
      <c r="H17" s="4">
        <v>23900</v>
      </c>
      <c r="I17" s="4">
        <v>11438.4</v>
      </c>
      <c r="J17" s="4">
        <v>20952</v>
      </c>
      <c r="K17" s="4">
        <v>26662.5</v>
      </c>
      <c r="L17" s="4"/>
      <c r="M17" s="4">
        <v>33088.400000000001</v>
      </c>
      <c r="N17" s="4">
        <v>10100.200000000001</v>
      </c>
      <c r="O17" s="4"/>
      <c r="P17" s="4"/>
      <c r="Q17" s="4">
        <v>21650.9</v>
      </c>
      <c r="R17" s="4">
        <v>20840.2</v>
      </c>
      <c r="S17" s="4">
        <v>35162</v>
      </c>
      <c r="T17" s="4">
        <v>2323.8999999999978</v>
      </c>
      <c r="U17" s="4"/>
      <c r="V17" s="4">
        <v>25200</v>
      </c>
      <c r="W17" s="4">
        <v>7450</v>
      </c>
      <c r="X17" s="4"/>
      <c r="Y17" s="4"/>
      <c r="Z17" s="4"/>
      <c r="AA17" s="4">
        <v>28389.4</v>
      </c>
      <c r="AB17" s="4">
        <v>22730</v>
      </c>
      <c r="AC17" s="4">
        <v>52104.800000000003</v>
      </c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>
        <v>18635</v>
      </c>
      <c r="AP17" s="4">
        <v>-3725</v>
      </c>
      <c r="AQ17" s="4"/>
      <c r="AR17" s="4">
        <v>28512</v>
      </c>
      <c r="AS17" s="4"/>
      <c r="AT17" s="4"/>
      <c r="AU17" s="4"/>
      <c r="AV17" s="4"/>
      <c r="AW17" s="4">
        <v>21069.48</v>
      </c>
      <c r="AX17" s="4">
        <v>-85.979999999999563</v>
      </c>
      <c r="AY17" s="4">
        <v>-1490</v>
      </c>
      <c r="AZ17" s="4"/>
      <c r="BA17" s="4">
        <v>10230</v>
      </c>
      <c r="BB17" s="4"/>
      <c r="BC17" s="4"/>
      <c r="BD17" s="4"/>
      <c r="BE17" s="4"/>
      <c r="BF17" s="4"/>
      <c r="BG17" s="4">
        <v>29665</v>
      </c>
      <c r="BH17" s="4"/>
      <c r="BI17" s="4"/>
      <c r="BJ17" s="4">
        <v>1920</v>
      </c>
      <c r="BK17" s="4"/>
      <c r="BL17" s="4">
        <v>14650</v>
      </c>
      <c r="BM17" s="4"/>
      <c r="BN17" s="4"/>
      <c r="BO17" s="4"/>
      <c r="BP17" s="4">
        <v>2945</v>
      </c>
      <c r="BQ17" s="4"/>
      <c r="BR17" s="4"/>
      <c r="BS17" s="4"/>
      <c r="BT17" s="4"/>
      <c r="BU17" s="4"/>
      <c r="BV17" s="4"/>
      <c r="BW17" s="4"/>
      <c r="BX17" s="4"/>
      <c r="BY17" s="4"/>
      <c r="BZ17" s="4"/>
    </row>
    <row r="18" spans="1:78" x14ac:dyDescent="0.25">
      <c r="A18" t="s">
        <v>814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>
        <v>3600</v>
      </c>
      <c r="X18" s="4"/>
      <c r="Y18" s="4"/>
      <c r="Z18" s="4"/>
      <c r="AA18" s="4"/>
      <c r="AB18" s="4"/>
      <c r="AC18" s="4">
        <v>4704</v>
      </c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</row>
    <row r="19" spans="1:78" x14ac:dyDescent="0.25">
      <c r="A19" t="s">
        <v>815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>
        <v>4438</v>
      </c>
      <c r="AK19" s="4">
        <v>24330.5</v>
      </c>
      <c r="AL19" s="4">
        <v>2114</v>
      </c>
      <c r="AM19" s="4">
        <v>4375</v>
      </c>
      <c r="AN19" s="4">
        <v>1820</v>
      </c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>
        <v>0</v>
      </c>
      <c r="BI19" s="4"/>
      <c r="BJ19" s="4"/>
      <c r="BK19" s="4"/>
      <c r="BL19" s="4"/>
      <c r="BM19" s="4"/>
      <c r="BN19" s="4">
        <v>0</v>
      </c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</row>
    <row r="20" spans="1:78" x14ac:dyDescent="0.25">
      <c r="A20" t="s">
        <v>816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>
        <v>1000</v>
      </c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</row>
    <row r="21" spans="1:78" x14ac:dyDescent="0.25">
      <c r="A21" t="s">
        <v>817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>
        <v>1920</v>
      </c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</row>
    <row r="22" spans="1:78" x14ac:dyDescent="0.25">
      <c r="A22" t="s">
        <v>818</v>
      </c>
      <c r="B22" s="4">
        <v>1944</v>
      </c>
      <c r="C22" s="4">
        <v>3099</v>
      </c>
      <c r="D22" s="4">
        <v>1310</v>
      </c>
      <c r="E22" s="4">
        <v>1966</v>
      </c>
      <c r="F22" s="4">
        <v>3346</v>
      </c>
      <c r="G22" s="4">
        <v>1742</v>
      </c>
      <c r="H22" s="4">
        <v>360</v>
      </c>
      <c r="I22" s="4">
        <v>3080</v>
      </c>
      <c r="J22" s="4">
        <v>2275</v>
      </c>
      <c r="K22" s="4">
        <v>1366</v>
      </c>
      <c r="L22" s="4">
        <v>1942</v>
      </c>
      <c r="M22" s="4">
        <v>578</v>
      </c>
      <c r="N22" s="4">
        <v>2386</v>
      </c>
      <c r="O22" s="4">
        <v>600</v>
      </c>
      <c r="P22" s="4">
        <v>3690</v>
      </c>
      <c r="Q22" s="4">
        <v>6410</v>
      </c>
      <c r="R22" s="4">
        <v>5575</v>
      </c>
      <c r="S22" s="4">
        <v>6634</v>
      </c>
      <c r="T22" s="4">
        <v>7415</v>
      </c>
      <c r="U22" s="4">
        <v>2765</v>
      </c>
      <c r="V22" s="4">
        <v>7446</v>
      </c>
      <c r="W22" s="4">
        <v>2965</v>
      </c>
      <c r="X22" s="4">
        <v>7245</v>
      </c>
      <c r="Y22" s="4">
        <v>3330</v>
      </c>
      <c r="Z22" s="4">
        <v>6056</v>
      </c>
      <c r="AA22" s="4">
        <v>5410</v>
      </c>
      <c r="AB22" s="4">
        <v>12137.25</v>
      </c>
      <c r="AC22" s="4">
        <v>3325</v>
      </c>
      <c r="AD22" s="4">
        <v>9532.5</v>
      </c>
      <c r="AE22" s="4">
        <v>11239</v>
      </c>
      <c r="AF22" s="4">
        <v>5645</v>
      </c>
      <c r="AG22" s="4">
        <v>10160</v>
      </c>
      <c r="AH22" s="4">
        <v>10740</v>
      </c>
      <c r="AI22" s="4">
        <v>7646</v>
      </c>
      <c r="AJ22" s="4">
        <v>12995</v>
      </c>
      <c r="AK22" s="4">
        <v>6426</v>
      </c>
      <c r="AL22" s="4">
        <v>4322</v>
      </c>
      <c r="AM22" s="4">
        <v>8490</v>
      </c>
      <c r="AN22" s="4">
        <v>7725</v>
      </c>
      <c r="AO22" s="4">
        <v>4350</v>
      </c>
      <c r="AP22" s="4">
        <v>5090</v>
      </c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</row>
    <row r="23" spans="1:78" x14ac:dyDescent="0.25">
      <c r="A23" t="s">
        <v>819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>
        <v>7850</v>
      </c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</row>
    <row r="24" spans="1:78" x14ac:dyDescent="0.25">
      <c r="A24" t="s">
        <v>820</v>
      </c>
      <c r="B24" s="4"/>
      <c r="C24" s="4">
        <v>2295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>
        <v>3251</v>
      </c>
      <c r="S24" s="4">
        <v>870</v>
      </c>
      <c r="T24" s="4">
        <v>2232</v>
      </c>
      <c r="U24" s="4">
        <v>902</v>
      </c>
      <c r="V24" s="4">
        <v>1516</v>
      </c>
      <c r="W24" s="4">
        <v>2554</v>
      </c>
      <c r="X24" s="4"/>
      <c r="Y24" s="4">
        <v>3087</v>
      </c>
      <c r="Z24" s="4">
        <v>2309</v>
      </c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</row>
    <row r="25" spans="1:78" x14ac:dyDescent="0.25">
      <c r="A25" t="s">
        <v>821</v>
      </c>
      <c r="B25" s="4"/>
      <c r="C25" s="4">
        <v>10577</v>
      </c>
      <c r="D25" s="4">
        <v>7829</v>
      </c>
      <c r="E25" s="4"/>
      <c r="F25" s="4">
        <v>-276</v>
      </c>
      <c r="G25" s="4">
        <v>3314</v>
      </c>
      <c r="H25" s="4">
        <v>2288</v>
      </c>
      <c r="I25" s="4">
        <v>3902</v>
      </c>
      <c r="J25" s="4">
        <v>3842</v>
      </c>
      <c r="K25" s="4">
        <v>2949</v>
      </c>
      <c r="L25" s="4">
        <v>3091</v>
      </c>
      <c r="M25" s="4">
        <v>2554</v>
      </c>
      <c r="N25" s="4">
        <v>5117</v>
      </c>
      <c r="O25" s="4">
        <v>4943</v>
      </c>
      <c r="P25" s="4">
        <v>54939</v>
      </c>
      <c r="Q25" s="4">
        <v>97352</v>
      </c>
      <c r="R25" s="4">
        <v>246350</v>
      </c>
      <c r="S25" s="4">
        <v>3025</v>
      </c>
      <c r="T25" s="4">
        <v>39273</v>
      </c>
      <c r="U25" s="4">
        <v>26830</v>
      </c>
      <c r="V25" s="4">
        <v>134835</v>
      </c>
      <c r="W25" s="4">
        <v>55075</v>
      </c>
      <c r="X25" s="4">
        <v>32200</v>
      </c>
      <c r="Y25" s="4">
        <v>70700</v>
      </c>
      <c r="Z25" s="4">
        <v>70550</v>
      </c>
      <c r="AA25" s="4">
        <v>43563</v>
      </c>
      <c r="AB25" s="4">
        <v>122483</v>
      </c>
      <c r="AC25" s="4">
        <v>138963</v>
      </c>
      <c r="AD25" s="4">
        <v>112223</v>
      </c>
      <c r="AE25" s="4">
        <v>94990</v>
      </c>
      <c r="AF25" s="4">
        <v>143245</v>
      </c>
      <c r="AG25" s="4">
        <v>109980</v>
      </c>
      <c r="AH25" s="4">
        <v>123500</v>
      </c>
      <c r="AI25" s="4">
        <v>71080</v>
      </c>
      <c r="AJ25" s="4">
        <v>14310</v>
      </c>
      <c r="AK25" s="4">
        <v>21370</v>
      </c>
      <c r="AL25" s="4">
        <v>65628.75</v>
      </c>
      <c r="AM25" s="4">
        <v>64138.7</v>
      </c>
      <c r="AN25" s="4">
        <v>27909.299999999996</v>
      </c>
      <c r="AO25" s="4">
        <v>66010</v>
      </c>
      <c r="AP25" s="4">
        <v>17300</v>
      </c>
      <c r="AQ25" s="4">
        <v>15104</v>
      </c>
      <c r="AR25" s="4">
        <v>6605</v>
      </c>
      <c r="AS25" s="4">
        <v>9358</v>
      </c>
      <c r="AT25" s="4">
        <v>4294</v>
      </c>
      <c r="AU25" s="4">
        <v>3355</v>
      </c>
      <c r="AV25" s="4">
        <v>21335.5</v>
      </c>
      <c r="AW25" s="4">
        <v>25406.5</v>
      </c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</row>
    <row r="26" spans="1:78" x14ac:dyDescent="0.25">
      <c r="A26" t="s">
        <v>822</v>
      </c>
      <c r="B26" s="4"/>
      <c r="C26" s="4"/>
      <c r="D26" s="4"/>
      <c r="E26" s="4"/>
      <c r="F26" s="4">
        <v>112500</v>
      </c>
      <c r="G26" s="4"/>
      <c r="H26" s="4"/>
      <c r="I26" s="4">
        <v>112500</v>
      </c>
      <c r="J26" s="4"/>
      <c r="K26" s="4"/>
      <c r="L26" s="4">
        <v>112500</v>
      </c>
      <c r="M26" s="4"/>
      <c r="N26" s="4"/>
      <c r="O26" s="4"/>
      <c r="P26" s="4">
        <v>138700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</row>
    <row r="27" spans="1:78" x14ac:dyDescent="0.25">
      <c r="A27" t="s">
        <v>823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>
        <v>14575</v>
      </c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</row>
    <row r="28" spans="1:78" x14ac:dyDescent="0.25">
      <c r="A28" t="s">
        <v>824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>
        <v>374397.48</v>
      </c>
      <c r="AG28" s="4"/>
      <c r="AH28" s="4"/>
      <c r="AI28" s="4"/>
      <c r="AJ28" s="4"/>
      <c r="AK28" s="4"/>
      <c r="AL28" s="4">
        <v>108364.20999999999</v>
      </c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</row>
    <row r="29" spans="1:78" x14ac:dyDescent="0.25">
      <c r="A29" t="s">
        <v>825</v>
      </c>
      <c r="B29" s="4">
        <v>1180</v>
      </c>
      <c r="C29" s="4">
        <v>1166</v>
      </c>
      <c r="D29" s="4">
        <v>2325</v>
      </c>
      <c r="E29" s="4">
        <v>783</v>
      </c>
      <c r="F29" s="4">
        <v>783</v>
      </c>
      <c r="G29" s="4">
        <v>1816</v>
      </c>
      <c r="H29" s="4">
        <v>478</v>
      </c>
      <c r="I29" s="4">
        <v>1128</v>
      </c>
      <c r="J29" s="4">
        <v>800</v>
      </c>
      <c r="K29" s="4">
        <v>300</v>
      </c>
      <c r="L29" s="4">
        <v>1809</v>
      </c>
      <c r="M29" s="4">
        <v>763</v>
      </c>
      <c r="N29" s="4"/>
      <c r="O29" s="4">
        <v>1090</v>
      </c>
      <c r="P29" s="4">
        <v>255</v>
      </c>
      <c r="Q29" s="4">
        <v>970</v>
      </c>
      <c r="R29" s="4">
        <v>1639</v>
      </c>
      <c r="S29" s="4"/>
      <c r="T29" s="4">
        <v>1415</v>
      </c>
      <c r="U29" s="4">
        <v>250</v>
      </c>
      <c r="V29" s="4">
        <v>306</v>
      </c>
      <c r="W29" s="4">
        <v>824</v>
      </c>
      <c r="X29" s="4">
        <v>1105</v>
      </c>
      <c r="Y29" s="4">
        <v>1864</v>
      </c>
      <c r="Z29" s="4">
        <v>100</v>
      </c>
      <c r="AA29" s="4"/>
      <c r="AB29" s="4">
        <v>2695</v>
      </c>
      <c r="AC29" s="4">
        <v>5267</v>
      </c>
      <c r="AD29" s="4">
        <v>993</v>
      </c>
      <c r="AE29" s="4">
        <v>3180</v>
      </c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</row>
    <row r="30" spans="1:78" x14ac:dyDescent="0.25">
      <c r="A30" t="s">
        <v>826</v>
      </c>
      <c r="B30" s="4"/>
      <c r="C30" s="4"/>
      <c r="D30" s="4">
        <v>1244</v>
      </c>
      <c r="E30" s="4">
        <v>2397</v>
      </c>
      <c r="F30" s="4">
        <v>338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</row>
    <row r="31" spans="1:78" x14ac:dyDescent="0.25">
      <c r="A31" t="s">
        <v>827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>
        <v>3901.5</v>
      </c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</row>
    <row r="32" spans="1:78" x14ac:dyDescent="0.25">
      <c r="A32" t="s">
        <v>828</v>
      </c>
      <c r="B32" s="4">
        <v>6685</v>
      </c>
      <c r="C32" s="4">
        <v>6883</v>
      </c>
      <c r="D32" s="4">
        <v>6562</v>
      </c>
      <c r="E32" s="4">
        <v>3046</v>
      </c>
      <c r="F32" s="4">
        <v>9562</v>
      </c>
      <c r="G32" s="4">
        <v>4680</v>
      </c>
      <c r="H32" s="4">
        <v>6950</v>
      </c>
      <c r="I32" s="4">
        <v>5839</v>
      </c>
      <c r="J32" s="4">
        <v>2242</v>
      </c>
      <c r="K32" s="4">
        <v>4342</v>
      </c>
      <c r="L32" s="4">
        <v>2260</v>
      </c>
      <c r="M32" s="4">
        <v>3091</v>
      </c>
      <c r="N32" s="4"/>
      <c r="O32" s="4">
        <v>8778</v>
      </c>
      <c r="P32" s="4">
        <v>4225</v>
      </c>
      <c r="Q32" s="4">
        <v>6220</v>
      </c>
      <c r="R32" s="4">
        <v>2188</v>
      </c>
      <c r="S32" s="4">
        <v>3063</v>
      </c>
      <c r="T32" s="4">
        <v>4910</v>
      </c>
      <c r="U32" s="4">
        <v>4860</v>
      </c>
      <c r="V32" s="4">
        <v>3115</v>
      </c>
      <c r="W32" s="4">
        <v>5245</v>
      </c>
      <c r="X32" s="4">
        <v>2680</v>
      </c>
      <c r="Y32" s="4">
        <v>3400</v>
      </c>
      <c r="Z32" s="4">
        <v>7000</v>
      </c>
      <c r="AA32" s="4">
        <v>2136</v>
      </c>
      <c r="AB32" s="4">
        <v>13996</v>
      </c>
      <c r="AC32" s="4">
        <v>3660</v>
      </c>
      <c r="AD32" s="4">
        <v>685</v>
      </c>
      <c r="AE32" s="4">
        <v>15425.5</v>
      </c>
      <c r="AF32" s="4">
        <v>3445</v>
      </c>
      <c r="AG32" s="4">
        <v>10567</v>
      </c>
      <c r="AH32" s="4">
        <v>1680</v>
      </c>
      <c r="AI32" s="4">
        <v>620</v>
      </c>
      <c r="AJ32" s="4">
        <v>1693.5</v>
      </c>
      <c r="AK32" s="4">
        <v>5973</v>
      </c>
      <c r="AL32" s="4">
        <v>5057</v>
      </c>
      <c r="AM32" s="4">
        <v>11970</v>
      </c>
      <c r="AN32" s="4">
        <v>2360</v>
      </c>
      <c r="AO32" s="4"/>
      <c r="AP32" s="4">
        <v>3954</v>
      </c>
      <c r="AQ32" s="4">
        <v>1621.9</v>
      </c>
      <c r="AR32" s="4">
        <v>3190</v>
      </c>
      <c r="AS32" s="4">
        <v>1050</v>
      </c>
      <c r="AT32" s="4">
        <v>4447.1000000000004</v>
      </c>
      <c r="AU32" s="4">
        <v>1359</v>
      </c>
      <c r="AV32" s="4">
        <v>255</v>
      </c>
      <c r="AW32" s="4">
        <v>11885</v>
      </c>
      <c r="AX32" s="4">
        <v>11285.5</v>
      </c>
      <c r="AY32" s="4">
        <v>12478.75</v>
      </c>
      <c r="AZ32" s="4">
        <v>7426.5</v>
      </c>
      <c r="BA32" s="4"/>
      <c r="BB32" s="4">
        <v>6903</v>
      </c>
      <c r="BC32" s="4">
        <v>360</v>
      </c>
      <c r="BD32" s="4">
        <v>4005</v>
      </c>
      <c r="BE32" s="4">
        <v>1828.75</v>
      </c>
      <c r="BF32" s="4">
        <v>2680.75</v>
      </c>
      <c r="BG32" s="4">
        <v>3660</v>
      </c>
      <c r="BH32" s="4">
        <v>2930</v>
      </c>
      <c r="BI32" s="4">
        <v>5393</v>
      </c>
      <c r="BJ32" s="4">
        <v>8000</v>
      </c>
      <c r="BK32" s="4">
        <v>5295</v>
      </c>
      <c r="BL32" s="4">
        <v>6920</v>
      </c>
      <c r="BM32" s="4">
        <v>1670</v>
      </c>
      <c r="BN32" s="4">
        <v>5350</v>
      </c>
      <c r="BO32" s="4">
        <v>1725</v>
      </c>
      <c r="BP32" s="4">
        <v>10496</v>
      </c>
      <c r="BQ32" s="4">
        <v>2480</v>
      </c>
      <c r="BR32" s="4">
        <v>6826.5</v>
      </c>
      <c r="BS32" s="4">
        <v>1737.5</v>
      </c>
      <c r="BT32" s="4">
        <v>6190</v>
      </c>
      <c r="BU32" s="4"/>
      <c r="BV32" s="4">
        <v>10329</v>
      </c>
      <c r="BW32" s="4">
        <v>21060</v>
      </c>
      <c r="BX32" s="4">
        <v>11707.5</v>
      </c>
      <c r="BY32" s="4">
        <v>5958</v>
      </c>
      <c r="BZ32" s="4">
        <v>760</v>
      </c>
    </row>
    <row r="33" spans="1:78" x14ac:dyDescent="0.25">
      <c r="A33" t="s">
        <v>829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>
        <v>103550</v>
      </c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</row>
    <row r="34" spans="1:78" x14ac:dyDescent="0.25">
      <c r="A34" t="s">
        <v>830</v>
      </c>
      <c r="B34" s="4"/>
      <c r="C34" s="4"/>
      <c r="D34" s="4"/>
      <c r="E34" s="4">
        <v>20100</v>
      </c>
      <c r="F34" s="4"/>
      <c r="G34" s="4"/>
      <c r="H34" s="4"/>
      <c r="I34" s="4"/>
      <c r="J34" s="4"/>
      <c r="K34" s="4"/>
      <c r="L34" s="4"/>
      <c r="M34" s="4"/>
      <c r="N34" s="4">
        <v>19500</v>
      </c>
      <c r="O34" s="4"/>
      <c r="P34" s="4"/>
      <c r="Q34" s="4"/>
      <c r="R34" s="4"/>
      <c r="S34" s="4"/>
      <c r="T34" s="4"/>
      <c r="U34" s="4"/>
      <c r="V34" s="4"/>
      <c r="W34" s="4">
        <v>19500</v>
      </c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</row>
    <row r="35" spans="1:78" x14ac:dyDescent="0.25">
      <c r="A35" t="s">
        <v>57</v>
      </c>
      <c r="B35" s="4">
        <v>1800</v>
      </c>
      <c r="C35" s="4">
        <v>792</v>
      </c>
      <c r="D35" s="4">
        <v>935</v>
      </c>
      <c r="E35" s="4">
        <v>941</v>
      </c>
      <c r="F35" s="4">
        <v>484</v>
      </c>
      <c r="G35" s="4">
        <v>677</v>
      </c>
      <c r="H35" s="4">
        <v>590</v>
      </c>
      <c r="I35" s="4">
        <v>2017</v>
      </c>
      <c r="J35" s="4">
        <v>562</v>
      </c>
      <c r="K35" s="4">
        <v>1361</v>
      </c>
      <c r="L35" s="4"/>
      <c r="M35" s="4">
        <v>1789.5</v>
      </c>
      <c r="N35" s="4">
        <v>925</v>
      </c>
      <c r="O35" s="4">
        <v>1317</v>
      </c>
      <c r="P35" s="4">
        <v>1976.5</v>
      </c>
      <c r="Q35" s="4">
        <v>850</v>
      </c>
      <c r="R35" s="4">
        <v>1623</v>
      </c>
      <c r="S35" s="4">
        <v>1708</v>
      </c>
      <c r="T35" s="4">
        <v>2508</v>
      </c>
      <c r="U35" s="4">
        <v>2930</v>
      </c>
      <c r="V35" s="4">
        <v>1894</v>
      </c>
      <c r="W35" s="4">
        <v>2303</v>
      </c>
      <c r="X35" s="4">
        <v>2719</v>
      </c>
      <c r="Y35" s="4">
        <v>2497.5</v>
      </c>
      <c r="Z35" s="4">
        <v>1596</v>
      </c>
      <c r="AA35" s="4">
        <v>3328</v>
      </c>
      <c r="AB35" s="4">
        <v>2052.9</v>
      </c>
      <c r="AC35" s="4">
        <v>1635</v>
      </c>
      <c r="AD35" s="4">
        <v>2102</v>
      </c>
      <c r="AE35" s="4">
        <v>4305.3999999999996</v>
      </c>
      <c r="AF35" s="4">
        <v>2434.5</v>
      </c>
      <c r="AG35" s="4">
        <v>2372</v>
      </c>
      <c r="AH35" s="4">
        <v>3290</v>
      </c>
      <c r="AI35" s="4">
        <v>2839</v>
      </c>
      <c r="AJ35" s="4">
        <v>2378.5</v>
      </c>
      <c r="AK35" s="4">
        <v>1177.5</v>
      </c>
      <c r="AL35" s="4">
        <v>2364</v>
      </c>
      <c r="AM35" s="4">
        <v>1636</v>
      </c>
      <c r="AN35" s="4">
        <v>1776</v>
      </c>
      <c r="AO35" s="4">
        <v>1987</v>
      </c>
      <c r="AP35" s="4">
        <v>1109.5</v>
      </c>
      <c r="AQ35" s="4">
        <v>1915</v>
      </c>
      <c r="AR35" s="4">
        <v>2517.5</v>
      </c>
      <c r="AS35" s="4">
        <v>1030</v>
      </c>
      <c r="AT35" s="4">
        <v>2540</v>
      </c>
      <c r="AU35" s="4">
        <v>957.5</v>
      </c>
      <c r="AV35" s="4">
        <v>1275</v>
      </c>
      <c r="AW35" s="4">
        <v>1469</v>
      </c>
      <c r="AX35" s="4">
        <v>992.5</v>
      </c>
      <c r="AY35" s="4">
        <v>1430</v>
      </c>
      <c r="AZ35" s="4">
        <v>1176.5</v>
      </c>
      <c r="BA35" s="4"/>
      <c r="BB35" s="4">
        <v>1952.5</v>
      </c>
      <c r="BC35" s="4">
        <v>1422.5</v>
      </c>
      <c r="BD35" s="4">
        <v>1045</v>
      </c>
      <c r="BE35" s="4">
        <v>472.5</v>
      </c>
      <c r="BF35" s="4">
        <v>650</v>
      </c>
      <c r="BG35" s="4"/>
      <c r="BH35" s="4">
        <v>2292.4</v>
      </c>
      <c r="BI35" s="4">
        <v>530</v>
      </c>
      <c r="BJ35" s="4"/>
      <c r="BK35" s="4"/>
      <c r="BL35" s="4"/>
      <c r="BM35" s="4"/>
      <c r="BN35" s="4"/>
      <c r="BO35" s="4"/>
      <c r="BP35" s="4"/>
      <c r="BQ35" s="4">
        <v>425</v>
      </c>
      <c r="BR35" s="4"/>
      <c r="BS35" s="4">
        <v>660</v>
      </c>
      <c r="BT35" s="4">
        <v>700</v>
      </c>
      <c r="BU35" s="4">
        <v>485</v>
      </c>
      <c r="BV35" s="4">
        <v>1385</v>
      </c>
      <c r="BW35" s="4">
        <v>875</v>
      </c>
      <c r="BX35" s="4"/>
      <c r="BY35" s="4">
        <v>735</v>
      </c>
      <c r="BZ35" s="4">
        <v>277.5</v>
      </c>
    </row>
    <row r="36" spans="1:78" x14ac:dyDescent="0.25">
      <c r="A36" t="s">
        <v>831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>
        <v>10095</v>
      </c>
      <c r="U36" s="4"/>
      <c r="V36" s="4"/>
      <c r="W36" s="4"/>
      <c r="X36" s="4"/>
      <c r="Y36" s="4"/>
      <c r="Z36" s="4">
        <v>340</v>
      </c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>
        <v>12080</v>
      </c>
      <c r="BC36" s="4"/>
      <c r="BD36" s="4"/>
      <c r="BE36" s="4"/>
      <c r="BF36" s="4">
        <v>656.5</v>
      </c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</row>
    <row r="37" spans="1:78" x14ac:dyDescent="0.25">
      <c r="A37" t="s">
        <v>832</v>
      </c>
      <c r="B37" s="4">
        <v>38865</v>
      </c>
      <c r="C37" s="4">
        <v>27140</v>
      </c>
      <c r="D37" s="4">
        <v>29407</v>
      </c>
      <c r="E37" s="4">
        <v>46441</v>
      </c>
      <c r="F37" s="4">
        <v>36200</v>
      </c>
      <c r="G37" s="4">
        <v>22125</v>
      </c>
      <c r="H37" s="4">
        <v>30280</v>
      </c>
      <c r="I37" s="4">
        <v>26722</v>
      </c>
      <c r="J37" s="4">
        <v>35788</v>
      </c>
      <c r="K37" s="4">
        <v>35465</v>
      </c>
      <c r="L37" s="4">
        <v>32350</v>
      </c>
      <c r="M37" s="4">
        <v>23348</v>
      </c>
      <c r="N37" s="4">
        <v>42228</v>
      </c>
      <c r="O37" s="4">
        <v>18394</v>
      </c>
      <c r="P37" s="4">
        <v>29130</v>
      </c>
      <c r="Q37" s="4">
        <v>17326</v>
      </c>
      <c r="R37" s="4">
        <v>19648</v>
      </c>
      <c r="S37" s="4">
        <v>18755</v>
      </c>
      <c r="T37" s="4">
        <v>36816</v>
      </c>
      <c r="U37" s="4">
        <v>42219</v>
      </c>
      <c r="V37" s="4">
        <v>28682</v>
      </c>
      <c r="W37" s="4">
        <v>34953</v>
      </c>
      <c r="X37" s="4">
        <v>46583.9</v>
      </c>
      <c r="Y37" s="4">
        <v>39416.6</v>
      </c>
      <c r="Z37" s="4">
        <v>69919</v>
      </c>
      <c r="AA37" s="4">
        <v>22328</v>
      </c>
      <c r="AB37" s="4">
        <v>62901</v>
      </c>
      <c r="AC37" s="4">
        <v>36491.1</v>
      </c>
      <c r="AD37" s="4">
        <v>27876.5</v>
      </c>
      <c r="AE37" s="4">
        <v>24143.4</v>
      </c>
      <c r="AF37" s="4">
        <v>22990</v>
      </c>
      <c r="AG37" s="4">
        <v>39884</v>
      </c>
      <c r="AH37" s="4">
        <v>24383</v>
      </c>
      <c r="AI37" s="4">
        <v>21652</v>
      </c>
      <c r="AJ37" s="4">
        <v>26739</v>
      </c>
      <c r="AK37" s="4">
        <v>42425</v>
      </c>
      <c r="AL37" s="4">
        <v>42635</v>
      </c>
      <c r="AM37" s="4">
        <v>34605</v>
      </c>
      <c r="AN37" s="4">
        <v>23017.5</v>
      </c>
      <c r="AO37" s="4">
        <v>23512.5</v>
      </c>
      <c r="AP37" s="4">
        <v>15815</v>
      </c>
      <c r="AQ37" s="4">
        <v>25296.5</v>
      </c>
      <c r="AR37" s="4">
        <v>18337</v>
      </c>
      <c r="AS37" s="4">
        <v>29988.5</v>
      </c>
      <c r="AT37" s="4">
        <v>21745</v>
      </c>
      <c r="AU37" s="4">
        <v>9755</v>
      </c>
      <c r="AV37" s="4">
        <v>28015</v>
      </c>
      <c r="AW37" s="4">
        <v>14830</v>
      </c>
      <c r="AX37" s="4">
        <v>36575</v>
      </c>
      <c r="AY37" s="4">
        <v>32492.25</v>
      </c>
      <c r="AZ37" s="4">
        <v>37884</v>
      </c>
      <c r="BA37" s="4">
        <v>20950</v>
      </c>
      <c r="BB37" s="4">
        <v>34106</v>
      </c>
      <c r="BC37" s="4">
        <v>25575</v>
      </c>
      <c r="BD37" s="4">
        <v>13198</v>
      </c>
      <c r="BE37" s="4">
        <v>33646</v>
      </c>
      <c r="BF37" s="4">
        <v>22244</v>
      </c>
      <c r="BG37" s="4">
        <v>35660</v>
      </c>
      <c r="BH37" s="4">
        <v>22305</v>
      </c>
      <c r="BI37" s="4">
        <v>20127.5</v>
      </c>
      <c r="BJ37" s="4">
        <v>27508</v>
      </c>
      <c r="BK37" s="4">
        <v>26843</v>
      </c>
      <c r="BL37" s="4">
        <v>16765</v>
      </c>
      <c r="BM37" s="4">
        <v>15870</v>
      </c>
      <c r="BN37" s="4">
        <v>12270</v>
      </c>
      <c r="BO37" s="4">
        <v>12595</v>
      </c>
      <c r="BP37" s="4">
        <v>18867.5</v>
      </c>
      <c r="BQ37" s="4">
        <v>9480</v>
      </c>
      <c r="BR37" s="4">
        <v>20085</v>
      </c>
      <c r="BS37" s="4">
        <v>9270</v>
      </c>
      <c r="BT37" s="4">
        <v>11897.5</v>
      </c>
      <c r="BU37" s="4">
        <v>11082.5</v>
      </c>
      <c r="BV37" s="4">
        <v>13950</v>
      </c>
      <c r="BW37" s="4">
        <v>22222.5</v>
      </c>
      <c r="BX37" s="4">
        <v>9855</v>
      </c>
      <c r="BY37" s="4">
        <v>12915</v>
      </c>
      <c r="BZ37" s="4">
        <v>20902</v>
      </c>
    </row>
    <row r="38" spans="1:78" x14ac:dyDescent="0.25">
      <c r="A38" t="s">
        <v>833</v>
      </c>
      <c r="B38" s="4">
        <v>70022</v>
      </c>
      <c r="C38" s="4">
        <v>72702</v>
      </c>
      <c r="D38" s="4">
        <v>71621</v>
      </c>
      <c r="E38" s="4">
        <v>60283</v>
      </c>
      <c r="F38" s="4">
        <v>79190</v>
      </c>
      <c r="G38" s="4">
        <v>55440</v>
      </c>
      <c r="H38" s="4">
        <v>70525</v>
      </c>
      <c r="I38" s="4">
        <v>61620</v>
      </c>
      <c r="J38" s="4">
        <v>56048</v>
      </c>
      <c r="K38" s="4">
        <v>58654</v>
      </c>
      <c r="L38" s="4">
        <v>56050</v>
      </c>
      <c r="M38" s="4">
        <v>54120</v>
      </c>
      <c r="N38" s="4">
        <v>53959</v>
      </c>
      <c r="O38" s="4">
        <v>56595</v>
      </c>
      <c r="P38" s="4">
        <v>39195</v>
      </c>
      <c r="Q38" s="4">
        <v>43601</v>
      </c>
      <c r="R38" s="4">
        <v>41025</v>
      </c>
      <c r="S38" s="4">
        <v>65615</v>
      </c>
      <c r="T38" s="4">
        <v>46615</v>
      </c>
      <c r="U38" s="4">
        <v>42822</v>
      </c>
      <c r="V38" s="4">
        <v>57232</v>
      </c>
      <c r="W38" s="4">
        <v>54370</v>
      </c>
      <c r="X38" s="4">
        <v>50094</v>
      </c>
      <c r="Y38" s="4">
        <v>46120</v>
      </c>
      <c r="Z38" s="4">
        <v>34806</v>
      </c>
      <c r="AA38" s="4">
        <v>68710</v>
      </c>
      <c r="AB38" s="4">
        <v>54045</v>
      </c>
      <c r="AC38" s="4">
        <v>42247</v>
      </c>
      <c r="AD38" s="4">
        <v>43863.75</v>
      </c>
      <c r="AE38" s="4">
        <v>43098</v>
      </c>
      <c r="AF38" s="4">
        <v>41565</v>
      </c>
      <c r="AG38" s="4">
        <v>3095</v>
      </c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</row>
    <row r="39" spans="1:78" x14ac:dyDescent="0.25">
      <c r="A39" t="s">
        <v>834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>
        <v>2561.5</v>
      </c>
      <c r="AP39" s="4">
        <v>8354</v>
      </c>
      <c r="AQ39" s="4">
        <v>4998</v>
      </c>
      <c r="AR39" s="4">
        <v>5536</v>
      </c>
      <c r="AS39" s="4">
        <v>3361.5</v>
      </c>
      <c r="AT39" s="4">
        <v>5424</v>
      </c>
      <c r="AU39" s="4">
        <v>4748.5</v>
      </c>
      <c r="AV39" s="4">
        <v>4195</v>
      </c>
      <c r="AW39" s="4">
        <v>5872.5</v>
      </c>
      <c r="AX39" s="4">
        <v>3295</v>
      </c>
      <c r="AY39" s="4">
        <v>2655</v>
      </c>
      <c r="AZ39" s="4">
        <v>1760</v>
      </c>
      <c r="BA39" s="4">
        <v>9655</v>
      </c>
      <c r="BB39" s="4">
        <v>1925</v>
      </c>
      <c r="BC39" s="4">
        <v>8055</v>
      </c>
      <c r="BD39" s="4">
        <v>2290</v>
      </c>
      <c r="BE39" s="4">
        <v>9460</v>
      </c>
      <c r="BF39" s="4">
        <v>8060</v>
      </c>
      <c r="BG39" s="4">
        <v>6210</v>
      </c>
      <c r="BH39" s="4">
        <v>10095</v>
      </c>
      <c r="BI39" s="4">
        <v>2275</v>
      </c>
      <c r="BJ39" s="4">
        <v>2250</v>
      </c>
      <c r="BK39" s="4">
        <v>3553.5</v>
      </c>
      <c r="BL39" s="4">
        <v>7107.5</v>
      </c>
      <c r="BM39" s="4">
        <v>-240</v>
      </c>
      <c r="BN39" s="4">
        <v>4750</v>
      </c>
      <c r="BO39" s="4">
        <v>3525</v>
      </c>
      <c r="BP39" s="4">
        <v>2975</v>
      </c>
      <c r="BQ39" s="4">
        <v>4210</v>
      </c>
      <c r="BR39" s="4">
        <v>2550</v>
      </c>
      <c r="BS39" s="4">
        <v>4790</v>
      </c>
      <c r="BT39" s="4">
        <v>5575</v>
      </c>
      <c r="BU39" s="4"/>
      <c r="BV39" s="4">
        <v>7940</v>
      </c>
      <c r="BW39" s="4">
        <v>2630</v>
      </c>
      <c r="BX39" s="4">
        <v>6820</v>
      </c>
      <c r="BY39" s="4">
        <v>2500</v>
      </c>
      <c r="BZ39" s="4">
        <v>9340</v>
      </c>
    </row>
    <row r="40" spans="1:78" x14ac:dyDescent="0.25">
      <c r="A40" t="s">
        <v>835</v>
      </c>
      <c r="B40" s="4"/>
      <c r="C40" s="4"/>
      <c r="D40" s="4"/>
      <c r="E40" s="4"/>
      <c r="F40" s="4"/>
      <c r="G40" s="4"/>
      <c r="H40" s="4"/>
      <c r="I40" s="4">
        <v>21600</v>
      </c>
      <c r="J40" s="4">
        <v>390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>
        <v>18000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>
        <v>25000</v>
      </c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>
        <v>20900</v>
      </c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>
        <v>19000</v>
      </c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</row>
    <row r="41" spans="1:78" x14ac:dyDescent="0.25">
      <c r="A41" t="s">
        <v>836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>
        <v>1630</v>
      </c>
      <c r="U41" s="4">
        <v>2804</v>
      </c>
      <c r="V41" s="4">
        <v>2089</v>
      </c>
      <c r="W41" s="4">
        <v>2863</v>
      </c>
      <c r="X41" s="4">
        <v>2696</v>
      </c>
      <c r="Y41" s="4">
        <v>3059</v>
      </c>
      <c r="Z41" s="4">
        <v>1767</v>
      </c>
      <c r="AA41" s="4">
        <v>8454</v>
      </c>
      <c r="AB41" s="4">
        <v>-3486</v>
      </c>
      <c r="AC41" s="4">
        <v>1947</v>
      </c>
      <c r="AD41" s="4">
        <v>2412</v>
      </c>
      <c r="AE41" s="4">
        <v>2554</v>
      </c>
      <c r="AF41" s="4">
        <v>2553</v>
      </c>
      <c r="AG41" s="4">
        <v>2928</v>
      </c>
      <c r="AH41" s="4">
        <v>1569</v>
      </c>
      <c r="AI41" s="4">
        <v>2298</v>
      </c>
      <c r="AJ41" s="4">
        <v>2567</v>
      </c>
      <c r="AK41" s="4">
        <v>2951</v>
      </c>
      <c r="AL41" s="4">
        <v>2907</v>
      </c>
      <c r="AM41" s="4">
        <v>2746</v>
      </c>
      <c r="AN41" s="4">
        <v>2604</v>
      </c>
      <c r="AO41" s="4">
        <v>1632</v>
      </c>
      <c r="AP41" s="4">
        <v>3645</v>
      </c>
      <c r="AQ41" s="4">
        <v>2906.5</v>
      </c>
      <c r="AR41" s="4">
        <v>3087</v>
      </c>
      <c r="AS41" s="4">
        <v>3346.5</v>
      </c>
      <c r="AT41" s="4">
        <v>2093</v>
      </c>
      <c r="AU41" s="4">
        <v>2502</v>
      </c>
      <c r="AV41" s="4">
        <v>1510.5</v>
      </c>
      <c r="AW41" s="4">
        <v>707</v>
      </c>
      <c r="AX41" s="4">
        <v>646</v>
      </c>
      <c r="AY41" s="4">
        <v>1450</v>
      </c>
      <c r="AZ41" s="4">
        <v>500</v>
      </c>
      <c r="BA41" s="4">
        <v>3200</v>
      </c>
      <c r="BB41" s="4">
        <v>725</v>
      </c>
      <c r="BC41" s="4">
        <v>875</v>
      </c>
      <c r="BD41" s="4">
        <v>705</v>
      </c>
      <c r="BE41" s="4">
        <v>2111</v>
      </c>
      <c r="BF41" s="4">
        <v>-1315</v>
      </c>
      <c r="BG41" s="4">
        <v>675</v>
      </c>
      <c r="BH41" s="4">
        <v>1375</v>
      </c>
      <c r="BI41" s="4">
        <v>655</v>
      </c>
      <c r="BJ41" s="4">
        <v>840</v>
      </c>
      <c r="BK41" s="4">
        <v>1185</v>
      </c>
      <c r="BL41" s="4">
        <v>1090</v>
      </c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</row>
    <row r="42" spans="1:78" x14ac:dyDescent="0.25">
      <c r="A42" t="s">
        <v>837</v>
      </c>
      <c r="B42" s="4">
        <v>7706</v>
      </c>
      <c r="C42" s="4">
        <v>5668</v>
      </c>
      <c r="D42" s="4">
        <v>3920</v>
      </c>
      <c r="E42" s="4">
        <v>4344</v>
      </c>
      <c r="F42" s="4">
        <v>5316</v>
      </c>
      <c r="G42" s="4">
        <v>4322</v>
      </c>
      <c r="H42" s="4">
        <v>2575</v>
      </c>
      <c r="I42" s="4">
        <v>6337</v>
      </c>
      <c r="J42" s="4">
        <v>3367</v>
      </c>
      <c r="K42" s="4">
        <v>4114</v>
      </c>
      <c r="L42" s="4">
        <v>10368</v>
      </c>
      <c r="M42" s="4">
        <v>10147</v>
      </c>
      <c r="N42" s="4">
        <v>4603</v>
      </c>
      <c r="O42" s="4">
        <v>7188</v>
      </c>
      <c r="P42" s="4">
        <v>11151</v>
      </c>
      <c r="Q42" s="4">
        <v>3883</v>
      </c>
      <c r="R42" s="4">
        <v>6417</v>
      </c>
      <c r="S42" s="4">
        <v>7741</v>
      </c>
      <c r="T42" s="4">
        <v>3292</v>
      </c>
      <c r="U42" s="4">
        <v>9160</v>
      </c>
      <c r="V42" s="4">
        <v>6140.5</v>
      </c>
      <c r="W42" s="4">
        <v>10648</v>
      </c>
      <c r="X42" s="4">
        <v>6942.5</v>
      </c>
      <c r="Y42" s="4">
        <v>6980</v>
      </c>
      <c r="Z42" s="4">
        <v>6575</v>
      </c>
      <c r="AA42" s="4">
        <v>21123</v>
      </c>
      <c r="AB42" s="4">
        <v>9480</v>
      </c>
      <c r="AC42" s="4">
        <v>4025.5</v>
      </c>
      <c r="AD42" s="4">
        <v>1725</v>
      </c>
      <c r="AE42" s="4">
        <v>7492</v>
      </c>
      <c r="AF42" s="4">
        <v>11704.5</v>
      </c>
      <c r="AG42" s="4">
        <v>7379.5</v>
      </c>
      <c r="AH42" s="4">
        <v>7964</v>
      </c>
      <c r="AI42" s="4">
        <v>4041</v>
      </c>
      <c r="AJ42" s="4">
        <v>9202.2999999999993</v>
      </c>
      <c r="AK42" s="4">
        <v>14399.5</v>
      </c>
      <c r="AL42" s="4">
        <v>9195.4</v>
      </c>
      <c r="AM42" s="4">
        <v>17253.5</v>
      </c>
      <c r="AN42" s="4">
        <v>5895</v>
      </c>
      <c r="AO42" s="4">
        <v>10583.5</v>
      </c>
      <c r="AP42" s="4">
        <v>8574</v>
      </c>
      <c r="AQ42" s="4">
        <v>10349.25</v>
      </c>
      <c r="AR42" s="4">
        <v>11573.5</v>
      </c>
      <c r="AS42" s="4">
        <v>4444.5</v>
      </c>
      <c r="AT42" s="4">
        <v>8639</v>
      </c>
      <c r="AU42" s="4">
        <v>1605</v>
      </c>
      <c r="AV42" s="4">
        <v>7803</v>
      </c>
      <c r="AW42" s="4">
        <v>4820</v>
      </c>
      <c r="AX42" s="4">
        <v>6990</v>
      </c>
      <c r="AY42" s="4">
        <v>8677.5</v>
      </c>
      <c r="AZ42" s="4">
        <v>9695</v>
      </c>
      <c r="BA42" s="4">
        <v>4000</v>
      </c>
      <c r="BB42" s="4">
        <v>10896</v>
      </c>
      <c r="BC42" s="4">
        <v>5595</v>
      </c>
      <c r="BD42" s="4">
        <v>5830</v>
      </c>
      <c r="BE42" s="4">
        <v>4990</v>
      </c>
      <c r="BF42" s="4">
        <v>9667.5</v>
      </c>
      <c r="BG42" s="4">
        <v>5000</v>
      </c>
      <c r="BH42" s="4">
        <v>4648</v>
      </c>
      <c r="BI42" s="4">
        <v>7858</v>
      </c>
      <c r="BJ42" s="4">
        <v>16750</v>
      </c>
      <c r="BK42" s="4">
        <v>12003.5</v>
      </c>
      <c r="BL42" s="4">
        <v>6330</v>
      </c>
      <c r="BM42" s="4">
        <v>2625</v>
      </c>
      <c r="BN42" s="4">
        <v>1511</v>
      </c>
      <c r="BO42" s="4">
        <v>17201</v>
      </c>
      <c r="BP42" s="4">
        <v>18835</v>
      </c>
      <c r="BQ42" s="4">
        <v>7965</v>
      </c>
      <c r="BR42" s="4">
        <v>10447</v>
      </c>
      <c r="BS42" s="4">
        <v>8354</v>
      </c>
      <c r="BT42" s="4">
        <v>9682.5</v>
      </c>
      <c r="BU42" s="4">
        <v>6430</v>
      </c>
      <c r="BV42" s="4">
        <v>7255</v>
      </c>
      <c r="BW42" s="4">
        <v>13843</v>
      </c>
      <c r="BX42" s="4">
        <v>4851</v>
      </c>
      <c r="BY42" s="4">
        <v>11300</v>
      </c>
      <c r="BZ42" s="4">
        <v>9654.5</v>
      </c>
    </row>
    <row r="43" spans="1:78" x14ac:dyDescent="0.25">
      <c r="A43" t="s">
        <v>838</v>
      </c>
      <c r="B43" s="4"/>
      <c r="C43" s="4">
        <v>153768.66999999998</v>
      </c>
      <c r="D43" s="4"/>
      <c r="E43" s="4">
        <v>36808.130000000005</v>
      </c>
      <c r="F43" s="4">
        <v>84536.78</v>
      </c>
      <c r="G43" s="4">
        <v>133074.75</v>
      </c>
      <c r="H43" s="4">
        <v>128802.74</v>
      </c>
      <c r="I43" s="4">
        <v>126282.65</v>
      </c>
      <c r="J43" s="4">
        <v>136645.03000000003</v>
      </c>
      <c r="K43" s="4"/>
      <c r="L43" s="4">
        <v>114048.84</v>
      </c>
      <c r="M43" s="4">
        <v>74732.91</v>
      </c>
      <c r="N43" s="4">
        <v>154331.98999999996</v>
      </c>
      <c r="O43" s="4">
        <v>100533.48000000001</v>
      </c>
      <c r="P43" s="4">
        <v>-43664.680000000008</v>
      </c>
      <c r="Q43" s="4"/>
      <c r="R43" s="4">
        <v>41880.99</v>
      </c>
      <c r="S43" s="4">
        <v>165975.74</v>
      </c>
      <c r="T43" s="4">
        <v>135908.99</v>
      </c>
      <c r="U43" s="4">
        <v>135574.26999999999</v>
      </c>
      <c r="V43" s="4">
        <v>133000.94</v>
      </c>
      <c r="W43" s="4">
        <v>65245.200000000004</v>
      </c>
      <c r="X43" s="4">
        <v>57247.400000000009</v>
      </c>
      <c r="Y43" s="4">
        <v>68346.58</v>
      </c>
      <c r="Z43" s="4">
        <v>171815.47999999998</v>
      </c>
      <c r="AA43" s="4">
        <v>54409.680000000008</v>
      </c>
      <c r="AB43" s="4">
        <v>69951.600000000006</v>
      </c>
      <c r="AC43" s="4">
        <v>123366.9</v>
      </c>
      <c r="AD43" s="4">
        <v>218530.90999999997</v>
      </c>
      <c r="AE43" s="4">
        <v>310232.57</v>
      </c>
      <c r="AF43" s="4">
        <v>316795.55999999994</v>
      </c>
      <c r="AG43" s="4">
        <v>234194.84</v>
      </c>
      <c r="AH43" s="4">
        <v>242195.58</v>
      </c>
      <c r="AI43" s="4">
        <v>83413.34</v>
      </c>
      <c r="AJ43" s="4"/>
      <c r="AK43" s="4">
        <v>216431.37000000005</v>
      </c>
      <c r="AL43" s="4"/>
      <c r="AM43" s="4">
        <v>0</v>
      </c>
      <c r="AN43" s="4">
        <v>543595.64999999979</v>
      </c>
      <c r="AO43" s="4">
        <v>254134.56</v>
      </c>
      <c r="AP43" s="4">
        <v>492683.56</v>
      </c>
      <c r="AQ43" s="4"/>
      <c r="AR43" s="4"/>
      <c r="AS43" s="4">
        <v>-118598.98999999999</v>
      </c>
      <c r="AT43" s="4">
        <v>156018.51000000004</v>
      </c>
      <c r="AU43" s="4"/>
      <c r="AV43" s="4">
        <v>120763.85999999997</v>
      </c>
      <c r="AW43" s="4">
        <v>162938.33000000002</v>
      </c>
      <c r="AX43" s="4">
        <v>65629.279999999999</v>
      </c>
      <c r="AY43" s="4">
        <v>238323.62000000002</v>
      </c>
      <c r="AZ43" s="4">
        <v>157943</v>
      </c>
      <c r="BA43" s="4">
        <v>259185.91000000003</v>
      </c>
      <c r="BB43" s="4">
        <v>180187.24000000005</v>
      </c>
      <c r="BC43" s="4">
        <v>235139.25999999995</v>
      </c>
      <c r="BD43" s="4">
        <v>238757.02000000005</v>
      </c>
      <c r="BE43" s="4">
        <v>235678.37999999995</v>
      </c>
      <c r="BF43" s="4">
        <v>233882.16999999998</v>
      </c>
      <c r="BG43" s="4">
        <v>108181.28</v>
      </c>
      <c r="BH43" s="4">
        <v>91745.260000000009</v>
      </c>
      <c r="BI43" s="4"/>
      <c r="BJ43" s="4">
        <v>93285.51</v>
      </c>
      <c r="BK43" s="4"/>
      <c r="BL43" s="4">
        <v>148677.27000000002</v>
      </c>
      <c r="BM43" s="4">
        <v>137886.44</v>
      </c>
      <c r="BN43" s="4">
        <v>91066.559999999998</v>
      </c>
      <c r="BO43" s="4">
        <v>234383.35999999999</v>
      </c>
      <c r="BP43" s="4">
        <v>61483.709999999992</v>
      </c>
      <c r="BQ43" s="4">
        <v>142440.07999999999</v>
      </c>
      <c r="BR43" s="4">
        <v>157397.78</v>
      </c>
      <c r="BS43" s="4">
        <v>151391.42999999996</v>
      </c>
      <c r="BT43" s="4">
        <v>142724.76999999999</v>
      </c>
      <c r="BU43" s="4">
        <v>65335.78</v>
      </c>
      <c r="BV43" s="4">
        <v>192203.11000000004</v>
      </c>
      <c r="BW43" s="4">
        <v>71003.63</v>
      </c>
      <c r="BX43" s="4">
        <v>124723.9</v>
      </c>
      <c r="BY43" s="4">
        <v>66083.06</v>
      </c>
      <c r="BZ43" s="4">
        <v>120720.88</v>
      </c>
    </row>
    <row r="44" spans="1:78" x14ac:dyDescent="0.25">
      <c r="A44" t="s">
        <v>839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>
        <v>984</v>
      </c>
      <c r="AD44" s="4"/>
      <c r="AE44" s="4"/>
      <c r="AF44" s="4"/>
      <c r="AG44" s="4">
        <v>1825</v>
      </c>
      <c r="AH44" s="4"/>
      <c r="AI44" s="4"/>
      <c r="AJ44" s="4"/>
      <c r="AK44" s="4"/>
      <c r="AL44" s="4"/>
      <c r="AM44" s="4">
        <v>1440</v>
      </c>
      <c r="AN44" s="4"/>
      <c r="AO44" s="4">
        <v>2160</v>
      </c>
      <c r="AP44" s="4">
        <v>720</v>
      </c>
      <c r="AQ44" s="4">
        <v>2162</v>
      </c>
      <c r="AR44" s="4">
        <v>1440</v>
      </c>
      <c r="AS44" s="4">
        <v>576</v>
      </c>
      <c r="AT44" s="4">
        <v>1872</v>
      </c>
      <c r="AU44" s="4">
        <v>432</v>
      </c>
      <c r="AV44" s="4">
        <v>1440</v>
      </c>
      <c r="AW44" s="4">
        <v>1440</v>
      </c>
      <c r="AX44" s="4">
        <v>705</v>
      </c>
      <c r="AY44" s="4">
        <v>2160</v>
      </c>
      <c r="AZ44" s="4">
        <v>1296</v>
      </c>
      <c r="BA44" s="4">
        <v>2309.75</v>
      </c>
      <c r="BB44" s="4">
        <v>1910</v>
      </c>
      <c r="BC44" s="4">
        <v>3285</v>
      </c>
      <c r="BD44" s="4">
        <v>2390</v>
      </c>
      <c r="BE44" s="4">
        <v>4810</v>
      </c>
      <c r="BF44" s="4">
        <v>1895</v>
      </c>
      <c r="BG44" s="4">
        <v>3450</v>
      </c>
      <c r="BH44" s="4">
        <v>2709</v>
      </c>
      <c r="BI44" s="4">
        <v>1440</v>
      </c>
      <c r="BJ44" s="4">
        <v>3475</v>
      </c>
      <c r="BK44" s="4">
        <v>2760</v>
      </c>
      <c r="BL44" s="4">
        <v>1175</v>
      </c>
      <c r="BM44" s="4">
        <v>2535</v>
      </c>
      <c r="BN44" s="4">
        <v>6040</v>
      </c>
      <c r="BO44" s="4">
        <v>4680</v>
      </c>
      <c r="BP44" s="4">
        <v>2160</v>
      </c>
      <c r="BQ44" s="4">
        <v>2951</v>
      </c>
      <c r="BR44" s="4">
        <v>2119</v>
      </c>
      <c r="BS44" s="4">
        <v>1284</v>
      </c>
      <c r="BT44" s="4">
        <v>800</v>
      </c>
      <c r="BU44" s="4">
        <v>2394</v>
      </c>
      <c r="BV44" s="4">
        <v>2271</v>
      </c>
      <c r="BW44" s="4">
        <v>600</v>
      </c>
      <c r="BX44" s="4">
        <v>611</v>
      </c>
      <c r="BY44" s="4">
        <v>564</v>
      </c>
      <c r="BZ44" s="4"/>
    </row>
    <row r="45" spans="1:78" x14ac:dyDescent="0.25">
      <c r="A45" t="s">
        <v>62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>
        <v>10948</v>
      </c>
      <c r="Q45" s="4">
        <v>83878</v>
      </c>
      <c r="R45" s="4">
        <v>82662</v>
      </c>
      <c r="S45" s="4">
        <v>6900</v>
      </c>
      <c r="T45" s="4">
        <v>31004</v>
      </c>
      <c r="U45" s="4">
        <v>46000</v>
      </c>
      <c r="V45" s="4">
        <v>15594</v>
      </c>
      <c r="W45" s="4">
        <v>30406</v>
      </c>
      <c r="X45" s="4">
        <v>27600</v>
      </c>
      <c r="Y45" s="4">
        <v>34500</v>
      </c>
      <c r="Z45" s="4">
        <v>35144</v>
      </c>
      <c r="AA45" s="4">
        <v>40756</v>
      </c>
      <c r="AB45" s="4">
        <v>36800</v>
      </c>
      <c r="AC45" s="4">
        <v>67344</v>
      </c>
      <c r="AD45" s="4">
        <v>34914</v>
      </c>
      <c r="AE45" s="4">
        <v>19492</v>
      </c>
      <c r="AF45" s="4">
        <v>50000</v>
      </c>
      <c r="AG45" s="4">
        <v>40000</v>
      </c>
      <c r="AH45" s="4">
        <v>40000</v>
      </c>
      <c r="AI45" s="4">
        <v>60000</v>
      </c>
      <c r="AJ45" s="4">
        <v>40000</v>
      </c>
      <c r="AK45" s="4">
        <v>40000</v>
      </c>
      <c r="AL45" s="4">
        <v>40000</v>
      </c>
      <c r="AM45" s="4">
        <v>51850</v>
      </c>
      <c r="AN45" s="4">
        <v>70000</v>
      </c>
      <c r="AO45" s="4">
        <v>70000</v>
      </c>
      <c r="AP45" s="4">
        <v>20000</v>
      </c>
      <c r="AQ45" s="4">
        <v>30000</v>
      </c>
      <c r="AR45" s="4">
        <v>50000</v>
      </c>
      <c r="AS45" s="4">
        <v>40000</v>
      </c>
      <c r="AT45" s="4">
        <v>35450</v>
      </c>
      <c r="AU45" s="4">
        <v>50000</v>
      </c>
      <c r="AV45" s="4">
        <v>50000</v>
      </c>
      <c r="AW45" s="4">
        <v>35000</v>
      </c>
      <c r="AX45" s="4">
        <v>60000</v>
      </c>
      <c r="AY45" s="4">
        <v>29900</v>
      </c>
      <c r="AZ45" s="4">
        <v>80100</v>
      </c>
      <c r="BA45" s="4">
        <v>50000</v>
      </c>
      <c r="BB45" s="4">
        <v>27140</v>
      </c>
      <c r="BC45" s="4">
        <v>78540</v>
      </c>
      <c r="BD45" s="4">
        <v>19040</v>
      </c>
      <c r="BE45" s="4">
        <v>47600</v>
      </c>
      <c r="BF45" s="4">
        <v>47600</v>
      </c>
      <c r="BG45" s="4">
        <v>66640</v>
      </c>
      <c r="BH45" s="4">
        <v>30940</v>
      </c>
      <c r="BI45" s="4">
        <v>62927.199999999997</v>
      </c>
      <c r="BJ45" s="4">
        <v>47600</v>
      </c>
      <c r="BK45" s="4">
        <v>47600</v>
      </c>
      <c r="BL45" s="4">
        <v>64164.800000000003</v>
      </c>
      <c r="BM45" s="4">
        <v>74398.8</v>
      </c>
      <c r="BN45" s="4">
        <v>49361.2</v>
      </c>
      <c r="BO45" s="4">
        <v>10948</v>
      </c>
      <c r="BP45" s="4"/>
      <c r="BQ45" s="4">
        <v>9400</v>
      </c>
      <c r="BR45" s="4">
        <v>56400</v>
      </c>
      <c r="BS45" s="4">
        <v>56400</v>
      </c>
      <c r="BT45" s="4">
        <v>56400</v>
      </c>
      <c r="BU45" s="4">
        <v>38070</v>
      </c>
      <c r="BV45" s="4">
        <v>56400</v>
      </c>
      <c r="BW45" s="4">
        <v>44180</v>
      </c>
      <c r="BX45" s="4"/>
      <c r="BY45" s="4">
        <v>56160</v>
      </c>
      <c r="BZ45" s="4">
        <v>55598.400000000001</v>
      </c>
    </row>
    <row r="46" spans="1:78" x14ac:dyDescent="0.25">
      <c r="A46" t="s">
        <v>840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>
        <v>79050</v>
      </c>
      <c r="X46" s="4">
        <v>136800</v>
      </c>
      <c r="Y46" s="4">
        <v>132447</v>
      </c>
      <c r="Z46" s="4">
        <v>185535</v>
      </c>
      <c r="AA46" s="4">
        <v>76302</v>
      </c>
      <c r="AB46" s="4">
        <v>11259</v>
      </c>
      <c r="AC46" s="4">
        <v>27648</v>
      </c>
      <c r="AD46" s="4">
        <v>14688</v>
      </c>
      <c r="AE46" s="4"/>
      <c r="AF46" s="4">
        <v>85761</v>
      </c>
      <c r="AG46" s="4">
        <v>210339</v>
      </c>
      <c r="AH46" s="4">
        <v>123087</v>
      </c>
      <c r="AI46" s="4">
        <v>125508</v>
      </c>
      <c r="AJ46" s="4">
        <v>98205</v>
      </c>
      <c r="AK46" s="4">
        <v>134829</v>
      </c>
      <c r="AL46" s="4">
        <v>102732</v>
      </c>
      <c r="AM46" s="4">
        <v>73509</v>
      </c>
      <c r="AN46" s="4">
        <v>28215</v>
      </c>
      <c r="AO46" s="4">
        <v>17280</v>
      </c>
      <c r="AP46" s="4">
        <v>239022</v>
      </c>
      <c r="AQ46" s="4">
        <v>192858</v>
      </c>
      <c r="AR46" s="4">
        <v>253882.8</v>
      </c>
      <c r="AS46" s="4">
        <v>304001.40000000002</v>
      </c>
      <c r="AT46" s="4">
        <v>264949.2</v>
      </c>
      <c r="AU46" s="4">
        <v>342846</v>
      </c>
      <c r="AV46" s="4">
        <v>263313</v>
      </c>
      <c r="AW46" s="4">
        <v>344092.8</v>
      </c>
      <c r="AX46" s="4">
        <v>304750.8</v>
      </c>
      <c r="AY46" s="4">
        <v>185178</v>
      </c>
      <c r="AZ46" s="4">
        <v>213107.40000000002</v>
      </c>
      <c r="BA46" s="4">
        <v>373634.99999999994</v>
      </c>
      <c r="BB46" s="4">
        <v>418476</v>
      </c>
      <c r="BC46" s="4">
        <v>353108.4</v>
      </c>
      <c r="BD46" s="4">
        <v>302629.8</v>
      </c>
      <c r="BE46" s="4">
        <v>268491</v>
      </c>
      <c r="BF46" s="4">
        <v>384364.5</v>
      </c>
      <c r="BG46" s="4">
        <v>161690.1</v>
      </c>
      <c r="BH46" s="4">
        <v>222354</v>
      </c>
      <c r="BI46" s="4">
        <v>287811.59999999998</v>
      </c>
      <c r="BJ46" s="4">
        <v>240750</v>
      </c>
      <c r="BK46" s="4">
        <v>216522</v>
      </c>
      <c r="BL46" s="4">
        <v>272244</v>
      </c>
      <c r="BM46" s="4">
        <v>353140.8</v>
      </c>
      <c r="BN46" s="4">
        <v>319446</v>
      </c>
      <c r="BO46" s="4">
        <v>273375</v>
      </c>
      <c r="BP46" s="4">
        <v>261774</v>
      </c>
      <c r="BQ46" s="4">
        <v>223302.45</v>
      </c>
      <c r="BR46" s="4">
        <v>285826.65000000002</v>
      </c>
      <c r="BS46" s="4">
        <v>269356.5</v>
      </c>
      <c r="BT46" s="4">
        <v>294707.88</v>
      </c>
      <c r="BU46" s="4">
        <v>245475.72</v>
      </c>
      <c r="BV46" s="4">
        <v>205701.66</v>
      </c>
      <c r="BW46" s="4">
        <v>196992</v>
      </c>
      <c r="BX46" s="4">
        <v>175158</v>
      </c>
      <c r="BY46" s="4">
        <v>195493.5</v>
      </c>
      <c r="BZ46" s="4">
        <v>439227.18</v>
      </c>
    </row>
    <row r="47" spans="1:78" x14ac:dyDescent="0.25">
      <c r="A47" t="s">
        <v>841</v>
      </c>
      <c r="B47" s="4">
        <v>44100</v>
      </c>
      <c r="C47" s="4">
        <v>65800</v>
      </c>
      <c r="D47" s="4">
        <v>72450</v>
      </c>
      <c r="E47" s="4">
        <v>57300</v>
      </c>
      <c r="F47" s="4">
        <v>57085.7</v>
      </c>
      <c r="G47" s="4">
        <v>17200</v>
      </c>
      <c r="H47" s="4">
        <v>32900</v>
      </c>
      <c r="I47" s="4">
        <v>42900</v>
      </c>
      <c r="J47" s="4">
        <v>57800</v>
      </c>
      <c r="K47" s="4">
        <v>90000</v>
      </c>
      <c r="L47" s="4">
        <v>39580</v>
      </c>
      <c r="M47" s="4">
        <v>10000</v>
      </c>
      <c r="N47" s="4">
        <v>30428</v>
      </c>
      <c r="O47" s="4">
        <v>18808</v>
      </c>
      <c r="P47" s="4">
        <v>51000</v>
      </c>
      <c r="Q47" s="4">
        <v>77916</v>
      </c>
      <c r="R47" s="4">
        <v>90550</v>
      </c>
      <c r="S47" s="4">
        <v>7388.48</v>
      </c>
      <c r="T47" s="4">
        <v>51724</v>
      </c>
      <c r="U47" s="4">
        <v>69450</v>
      </c>
      <c r="V47" s="4">
        <v>48500</v>
      </c>
      <c r="W47" s="4">
        <v>38500</v>
      </c>
      <c r="X47" s="4">
        <v>87850</v>
      </c>
      <c r="Y47" s="4">
        <v>43100</v>
      </c>
      <c r="Z47" s="4">
        <v>34300</v>
      </c>
      <c r="AA47" s="4">
        <v>78267.25</v>
      </c>
      <c r="AB47" s="4">
        <v>85830.75</v>
      </c>
      <c r="AC47" s="4">
        <v>50702</v>
      </c>
      <c r="AD47" s="4">
        <v>46000</v>
      </c>
      <c r="AE47" s="4"/>
      <c r="AF47" s="4">
        <v>46000</v>
      </c>
      <c r="AG47" s="4">
        <v>31375</v>
      </c>
      <c r="AH47" s="4">
        <v>94625</v>
      </c>
      <c r="AI47" s="4">
        <v>4375</v>
      </c>
      <c r="AJ47" s="4">
        <v>53750</v>
      </c>
      <c r="AK47" s="4">
        <v>158350</v>
      </c>
      <c r="AL47" s="4">
        <v>92055</v>
      </c>
      <c r="AM47" s="4">
        <v>8610</v>
      </c>
      <c r="AN47" s="4">
        <v>60035</v>
      </c>
      <c r="AO47" s="4">
        <v>44800</v>
      </c>
      <c r="AP47" s="4">
        <v>65337.5</v>
      </c>
      <c r="AQ47" s="4"/>
      <c r="AR47" s="4">
        <v>19425</v>
      </c>
      <c r="AS47" s="4">
        <v>12450</v>
      </c>
      <c r="AT47" s="4">
        <v>66087.5</v>
      </c>
      <c r="AU47" s="4">
        <v>43612.5</v>
      </c>
      <c r="AV47" s="4">
        <v>15562.5</v>
      </c>
      <c r="AW47" s="4">
        <v>56500</v>
      </c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</row>
    <row r="48" spans="1:78" x14ac:dyDescent="0.25">
      <c r="A48" t="s">
        <v>842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>
        <v>2392.8000000000002</v>
      </c>
      <c r="P48" s="4">
        <v>1428</v>
      </c>
      <c r="Q48" s="4">
        <v>805</v>
      </c>
      <c r="R48" s="4">
        <v>625.4</v>
      </c>
      <c r="S48" s="4">
        <v>611</v>
      </c>
      <c r="T48" s="4">
        <v>1507</v>
      </c>
      <c r="U48" s="4">
        <v>729</v>
      </c>
      <c r="V48" s="4">
        <v>567</v>
      </c>
      <c r="W48" s="4">
        <v>1269.8</v>
      </c>
      <c r="X48" s="4">
        <v>1656.8</v>
      </c>
      <c r="Y48" s="4">
        <v>2796.8</v>
      </c>
      <c r="Z48" s="4">
        <v>1912</v>
      </c>
      <c r="AA48" s="4">
        <v>1408</v>
      </c>
      <c r="AB48" s="4">
        <v>181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</row>
    <row r="49" spans="1:78" x14ac:dyDescent="0.25">
      <c r="A49" t="s">
        <v>843</v>
      </c>
      <c r="B49" s="4"/>
      <c r="C49" s="4"/>
      <c r="D49" s="4"/>
      <c r="E49" s="4"/>
      <c r="F49" s="4"/>
      <c r="G49" s="4">
        <v>1505</v>
      </c>
      <c r="H49" s="4">
        <v>-425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</row>
    <row r="50" spans="1:78" x14ac:dyDescent="0.25">
      <c r="A50" t="s">
        <v>844</v>
      </c>
      <c r="B50" s="4">
        <v>1811</v>
      </c>
      <c r="C50" s="4"/>
      <c r="D50" s="4"/>
      <c r="E50" s="4">
        <v>2681</v>
      </c>
      <c r="F50" s="4">
        <v>280</v>
      </c>
      <c r="G50" s="4">
        <v>1561</v>
      </c>
      <c r="H50" s="4">
        <v>1819</v>
      </c>
      <c r="I50" s="4"/>
      <c r="J50" s="4">
        <v>2859</v>
      </c>
      <c r="K50" s="4">
        <v>853</v>
      </c>
      <c r="L50" s="4">
        <v>3078</v>
      </c>
      <c r="M50" s="4"/>
      <c r="N50" s="4"/>
      <c r="O50" s="4"/>
      <c r="P50" s="4">
        <v>228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</row>
    <row r="51" spans="1:78" x14ac:dyDescent="0.25">
      <c r="A51" t="s">
        <v>845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>
        <v>520</v>
      </c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</row>
    <row r="52" spans="1:78" x14ac:dyDescent="0.25">
      <c r="A52" t="s">
        <v>846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>
        <v>3140.25</v>
      </c>
      <c r="P52" s="4">
        <v>2142</v>
      </c>
      <c r="Q52" s="4"/>
      <c r="R52" s="4"/>
      <c r="S52" s="4">
        <v>1709.4</v>
      </c>
      <c r="T52" s="4">
        <v>1601.25</v>
      </c>
      <c r="U52" s="4">
        <v>735</v>
      </c>
      <c r="V52" s="4">
        <v>2499</v>
      </c>
      <c r="W52" s="4">
        <v>735</v>
      </c>
      <c r="X52" s="4">
        <v>882</v>
      </c>
      <c r="Y52" s="4">
        <v>5642.7</v>
      </c>
      <c r="Z52" s="4">
        <v>3963.75</v>
      </c>
      <c r="AA52" s="4">
        <v>2636.55</v>
      </c>
      <c r="AB52" s="4">
        <v>6338.75</v>
      </c>
      <c r="AC52" s="4">
        <v>3538.5</v>
      </c>
      <c r="AD52" s="4">
        <v>4025</v>
      </c>
      <c r="AE52" s="4"/>
      <c r="AF52" s="4">
        <v>3962.5</v>
      </c>
      <c r="AG52" s="4"/>
      <c r="AH52" s="4">
        <v>4600</v>
      </c>
      <c r="AI52" s="4">
        <v>6568.5</v>
      </c>
      <c r="AJ52" s="4">
        <v>6855</v>
      </c>
      <c r="AK52" s="4">
        <v>3475</v>
      </c>
      <c r="AL52" s="4">
        <v>3475</v>
      </c>
      <c r="AM52" s="4">
        <v>4144.5</v>
      </c>
      <c r="AN52" s="4">
        <v>1800</v>
      </c>
      <c r="AO52" s="4">
        <v>2975</v>
      </c>
      <c r="AP52" s="4">
        <v>1425</v>
      </c>
      <c r="AQ52" s="4">
        <v>1550</v>
      </c>
      <c r="AR52" s="4">
        <v>3025</v>
      </c>
      <c r="AS52" s="4">
        <v>6937.5</v>
      </c>
      <c r="AT52" s="4">
        <v>8167.5</v>
      </c>
      <c r="AU52" s="4">
        <v>5735</v>
      </c>
      <c r="AV52" s="4">
        <v>8190</v>
      </c>
      <c r="AW52" s="4">
        <v>7045</v>
      </c>
      <c r="AX52" s="4">
        <v>3700</v>
      </c>
      <c r="AY52" s="4">
        <v>2350</v>
      </c>
      <c r="AZ52" s="4">
        <v>3968.5</v>
      </c>
      <c r="BA52" s="4">
        <v>3200</v>
      </c>
      <c r="BB52" s="4">
        <v>1350</v>
      </c>
      <c r="BC52" s="4">
        <v>3700</v>
      </c>
      <c r="BD52" s="4"/>
      <c r="BE52" s="4">
        <v>3463</v>
      </c>
      <c r="BF52" s="4">
        <v>1775</v>
      </c>
      <c r="BG52" s="4">
        <v>2560</v>
      </c>
      <c r="BH52" s="4">
        <v>3075</v>
      </c>
      <c r="BI52" s="4">
        <v>2980</v>
      </c>
      <c r="BJ52" s="4">
        <v>2250</v>
      </c>
      <c r="BK52" s="4">
        <v>4475</v>
      </c>
      <c r="BL52" s="4">
        <v>875</v>
      </c>
      <c r="BM52" s="4">
        <v>3075</v>
      </c>
      <c r="BN52" s="4">
        <v>4225</v>
      </c>
      <c r="BO52" s="4">
        <v>2295</v>
      </c>
      <c r="BP52" s="4">
        <v>1300</v>
      </c>
      <c r="BQ52" s="4">
        <v>2380</v>
      </c>
      <c r="BR52" s="4">
        <v>780</v>
      </c>
      <c r="BS52" s="4">
        <v>3855</v>
      </c>
      <c r="BT52" s="4">
        <v>1300</v>
      </c>
      <c r="BU52" s="4">
        <v>1300</v>
      </c>
      <c r="BV52" s="4">
        <v>3075</v>
      </c>
      <c r="BW52" s="4">
        <v>1300</v>
      </c>
      <c r="BX52" s="4">
        <v>4330</v>
      </c>
      <c r="BY52" s="4">
        <v>2600</v>
      </c>
      <c r="BZ52" s="4">
        <v>2600</v>
      </c>
    </row>
    <row r="53" spans="1:78" x14ac:dyDescent="0.25">
      <c r="A53" t="s">
        <v>847</v>
      </c>
      <c r="B53" s="4"/>
      <c r="C53" s="4"/>
      <c r="D53" s="4">
        <v>1420</v>
      </c>
      <c r="E53" s="4"/>
      <c r="F53" s="4"/>
      <c r="G53" s="4"/>
      <c r="H53" s="4">
        <v>1135</v>
      </c>
      <c r="I53" s="4">
        <v>1201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</row>
    <row r="54" spans="1:78" x14ac:dyDescent="0.25">
      <c r="A54" t="s">
        <v>848</v>
      </c>
      <c r="B54" s="4">
        <v>41290</v>
      </c>
      <c r="C54" s="4">
        <v>35549</v>
      </c>
      <c r="D54" s="4">
        <v>32285</v>
      </c>
      <c r="E54" s="4">
        <v>21288</v>
      </c>
      <c r="F54" s="4">
        <v>81958</v>
      </c>
      <c r="G54" s="4">
        <v>11753</v>
      </c>
      <c r="H54" s="4">
        <v>20717</v>
      </c>
      <c r="I54" s="4">
        <v>23730</v>
      </c>
      <c r="J54" s="4">
        <v>40845</v>
      </c>
      <c r="K54" s="4">
        <v>47580</v>
      </c>
      <c r="L54" s="4">
        <v>39310</v>
      </c>
      <c r="M54" s="4">
        <v>42550</v>
      </c>
      <c r="N54" s="4">
        <v>34037</v>
      </c>
      <c r="O54" s="4">
        <v>40037</v>
      </c>
      <c r="P54" s="4">
        <v>58098</v>
      </c>
      <c r="Q54" s="4">
        <v>16150</v>
      </c>
      <c r="R54" s="4">
        <v>8545</v>
      </c>
      <c r="S54" s="4">
        <v>13060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</row>
    <row r="55" spans="1:78" x14ac:dyDescent="0.25">
      <c r="A55" t="s">
        <v>849</v>
      </c>
      <c r="B55" s="4">
        <v>38656</v>
      </c>
      <c r="C55" s="4">
        <v>19677</v>
      </c>
      <c r="D55" s="4">
        <v>26456</v>
      </c>
      <c r="E55" s="4">
        <v>39509</v>
      </c>
      <c r="F55" s="4">
        <v>37321</v>
      </c>
      <c r="G55" s="4">
        <v>41154</v>
      </c>
      <c r="H55" s="4">
        <v>14706</v>
      </c>
      <c r="I55" s="4">
        <v>13074</v>
      </c>
      <c r="J55" s="4">
        <v>18660</v>
      </c>
      <c r="K55" s="4">
        <v>14445</v>
      </c>
      <c r="L55" s="4">
        <v>36657</v>
      </c>
      <c r="M55" s="4">
        <v>55671</v>
      </c>
      <c r="N55" s="4">
        <v>23789</v>
      </c>
      <c r="O55" s="4">
        <v>14899</v>
      </c>
      <c r="P55" s="4">
        <v>43901</v>
      </c>
      <c r="Q55" s="4">
        <v>45035</v>
      </c>
      <c r="R55" s="4">
        <v>3700</v>
      </c>
      <c r="S55" s="4">
        <v>11704</v>
      </c>
      <c r="T55" s="4">
        <v>24009</v>
      </c>
      <c r="U55" s="4">
        <v>26241.5</v>
      </c>
      <c r="V55" s="4">
        <v>14133.5</v>
      </c>
      <c r="W55" s="4">
        <v>25099.5</v>
      </c>
      <c r="X55" s="4">
        <v>63204</v>
      </c>
      <c r="Y55" s="4">
        <v>57776</v>
      </c>
      <c r="Z55" s="4">
        <v>28764</v>
      </c>
      <c r="AA55" s="4">
        <v>67656</v>
      </c>
      <c r="AB55" s="4">
        <v>125085.5</v>
      </c>
      <c r="AC55" s="4">
        <v>54237</v>
      </c>
      <c r="AD55" s="4">
        <v>25080</v>
      </c>
      <c r="AE55" s="4">
        <v>18765</v>
      </c>
      <c r="AF55" s="4">
        <v>87865</v>
      </c>
      <c r="AG55" s="4">
        <v>44440</v>
      </c>
      <c r="AH55" s="4">
        <v>39948.5</v>
      </c>
      <c r="AI55" s="4">
        <v>27476</v>
      </c>
      <c r="AJ55" s="4">
        <v>23255</v>
      </c>
      <c r="AK55" s="4">
        <v>81639</v>
      </c>
      <c r="AL55" s="4">
        <v>96805.5</v>
      </c>
      <c r="AM55" s="4">
        <v>94022.5</v>
      </c>
      <c r="AN55" s="4">
        <v>177948.5</v>
      </c>
      <c r="AO55" s="4">
        <v>128363</v>
      </c>
      <c r="AP55" s="4">
        <v>48729.5</v>
      </c>
      <c r="AQ55" s="4">
        <v>43305</v>
      </c>
      <c r="AR55" s="4">
        <v>52154</v>
      </c>
      <c r="AS55" s="4">
        <v>3055</v>
      </c>
      <c r="AT55" s="4">
        <v>40555</v>
      </c>
      <c r="AU55" s="4">
        <v>34273.75</v>
      </c>
      <c r="AV55" s="4">
        <v>35850</v>
      </c>
      <c r="AW55" s="4">
        <v>112380</v>
      </c>
      <c r="AX55" s="4">
        <v>49620</v>
      </c>
      <c r="AY55" s="4">
        <v>202514</v>
      </c>
      <c r="AZ55" s="4">
        <v>167505</v>
      </c>
      <c r="BA55" s="4">
        <v>79366.5</v>
      </c>
      <c r="BB55" s="4">
        <v>3346</v>
      </c>
      <c r="BC55" s="4">
        <v>101699</v>
      </c>
      <c r="BD55" s="4">
        <v>57868</v>
      </c>
      <c r="BE55" s="4">
        <v>60796</v>
      </c>
      <c r="BF55" s="4">
        <v>70368</v>
      </c>
      <c r="BG55" s="4">
        <v>87044.75</v>
      </c>
      <c r="BH55" s="4">
        <v>71095</v>
      </c>
      <c r="BI55" s="4">
        <v>246112.5</v>
      </c>
      <c r="BJ55" s="4">
        <v>197432.5</v>
      </c>
      <c r="BK55" s="4">
        <v>123627.5</v>
      </c>
      <c r="BL55" s="4">
        <v>132255</v>
      </c>
      <c r="BM55" s="4">
        <v>70207.5</v>
      </c>
      <c r="BN55" s="4">
        <v>82283</v>
      </c>
      <c r="BO55" s="4">
        <v>70095</v>
      </c>
      <c r="BP55" s="4">
        <v>154113</v>
      </c>
      <c r="BQ55" s="4">
        <v>84752</v>
      </c>
      <c r="BR55" s="4">
        <v>119636</v>
      </c>
      <c r="BS55" s="4">
        <v>178612.5</v>
      </c>
      <c r="BT55" s="4">
        <v>227349</v>
      </c>
      <c r="BU55" s="4">
        <v>143145</v>
      </c>
      <c r="BV55" s="4">
        <v>158152</v>
      </c>
      <c r="BW55" s="4">
        <v>173246</v>
      </c>
      <c r="BX55" s="4">
        <v>123045</v>
      </c>
      <c r="BY55" s="4">
        <v>59792</v>
      </c>
      <c r="BZ55" s="4">
        <v>49975</v>
      </c>
    </row>
    <row r="56" spans="1:78" x14ac:dyDescent="0.25">
      <c r="A56" t="s">
        <v>850</v>
      </c>
      <c r="B56" s="4"/>
      <c r="C56" s="4"/>
      <c r="D56" s="4"/>
      <c r="E56" s="4"/>
      <c r="F56" s="4"/>
      <c r="G56" s="4"/>
      <c r="H56" s="4"/>
      <c r="I56" s="4">
        <v>534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</row>
    <row r="57" spans="1:78" x14ac:dyDescent="0.25">
      <c r="A57" t="s">
        <v>851</v>
      </c>
      <c r="B57" s="4">
        <v>11400</v>
      </c>
      <c r="C57" s="4">
        <v>9975</v>
      </c>
      <c r="D57" s="4">
        <v>14250</v>
      </c>
      <c r="E57" s="4">
        <v>8550</v>
      </c>
      <c r="F57" s="4">
        <v>5700</v>
      </c>
      <c r="G57" s="4">
        <v>12825</v>
      </c>
      <c r="H57" s="4">
        <v>7581</v>
      </c>
      <c r="I57" s="4">
        <v>8094</v>
      </c>
      <c r="J57" s="4">
        <v>12825</v>
      </c>
      <c r="K57" s="4">
        <v>5700</v>
      </c>
      <c r="L57" s="4">
        <v>8550</v>
      </c>
      <c r="M57" s="4">
        <v>11930</v>
      </c>
      <c r="N57" s="4">
        <v>10488</v>
      </c>
      <c r="O57" s="4">
        <v>12882</v>
      </c>
      <c r="P57" s="4">
        <v>9975</v>
      </c>
      <c r="Q57" s="4">
        <v>2850</v>
      </c>
      <c r="R57" s="4">
        <v>5700</v>
      </c>
      <c r="S57" s="4">
        <v>4275</v>
      </c>
      <c r="T57" s="4">
        <v>9975</v>
      </c>
      <c r="U57" s="4">
        <v>6270</v>
      </c>
      <c r="V57" s="4">
        <v>9405</v>
      </c>
      <c r="W57" s="4">
        <v>11400</v>
      </c>
      <c r="X57" s="4">
        <v>7125</v>
      </c>
      <c r="Y57" s="4">
        <v>11400</v>
      </c>
      <c r="Z57" s="4">
        <v>10505</v>
      </c>
      <c r="AA57" s="4">
        <v>8550</v>
      </c>
      <c r="AB57" s="4">
        <v>9450</v>
      </c>
      <c r="AC57" s="4">
        <v>12600</v>
      </c>
      <c r="AD57" s="4"/>
      <c r="AE57" s="4">
        <v>15200</v>
      </c>
      <c r="AF57" s="4"/>
      <c r="AG57" s="4">
        <v>9088</v>
      </c>
      <c r="AH57" s="4">
        <v>13312</v>
      </c>
      <c r="AI57" s="4">
        <v>7424</v>
      </c>
      <c r="AJ57" s="4">
        <v>5376</v>
      </c>
      <c r="AK57" s="4">
        <v>10850</v>
      </c>
      <c r="AL57" s="4">
        <v>7750</v>
      </c>
      <c r="AM57" s="4">
        <v>1550</v>
      </c>
      <c r="AN57" s="4"/>
      <c r="AO57" s="4">
        <v>10200</v>
      </c>
      <c r="AP57" s="4">
        <v>8500</v>
      </c>
      <c r="AQ57" s="4">
        <v>1700</v>
      </c>
      <c r="AR57" s="4">
        <v>12250</v>
      </c>
      <c r="AS57" s="4">
        <v>7000</v>
      </c>
      <c r="AT57" s="4">
        <v>5250</v>
      </c>
      <c r="AU57" s="4">
        <v>14910</v>
      </c>
      <c r="AV57" s="4">
        <v>7862</v>
      </c>
      <c r="AW57" s="4">
        <v>10850</v>
      </c>
      <c r="AX57" s="4">
        <v>9300</v>
      </c>
      <c r="AY57" s="4">
        <v>10530</v>
      </c>
      <c r="AZ57" s="4">
        <v>8125</v>
      </c>
      <c r="BA57" s="4">
        <v>11375</v>
      </c>
      <c r="BB57" s="4">
        <v>17875</v>
      </c>
      <c r="BC57" s="4">
        <v>8125</v>
      </c>
      <c r="BD57" s="4">
        <v>14200</v>
      </c>
      <c r="BE57" s="4"/>
      <c r="BF57" s="4">
        <v>12354</v>
      </c>
      <c r="BG57" s="4">
        <v>1846</v>
      </c>
      <c r="BH57" s="4"/>
      <c r="BI57" s="4">
        <v>5025</v>
      </c>
      <c r="BJ57" s="4">
        <v>11725</v>
      </c>
      <c r="BK57" s="4">
        <v>8675</v>
      </c>
      <c r="BL57" s="4">
        <v>8875</v>
      </c>
      <c r="BM57" s="4">
        <v>7100</v>
      </c>
      <c r="BN57" s="4">
        <v>7100</v>
      </c>
      <c r="BO57" s="4"/>
      <c r="BP57" s="4"/>
      <c r="BQ57" s="4"/>
      <c r="BR57" s="4">
        <v>8375</v>
      </c>
      <c r="BS57" s="4">
        <v>11825</v>
      </c>
      <c r="BT57" s="4">
        <v>10050</v>
      </c>
      <c r="BU57" s="4">
        <v>3350</v>
      </c>
      <c r="BV57" s="4"/>
      <c r="BW57" s="4"/>
      <c r="BX57" s="4">
        <v>3350</v>
      </c>
      <c r="BY57" s="4">
        <v>10050</v>
      </c>
      <c r="BZ57" s="4">
        <v>5025</v>
      </c>
    </row>
    <row r="58" spans="1:78" x14ac:dyDescent="0.25">
      <c r="A58" t="s">
        <v>852</v>
      </c>
      <c r="B58" s="4"/>
      <c r="C58" s="4"/>
      <c r="D58" s="4">
        <v>10250</v>
      </c>
      <c r="E58" s="4">
        <v>11330</v>
      </c>
      <c r="F58" s="4">
        <v>6630</v>
      </c>
      <c r="G58" s="4">
        <v>6980</v>
      </c>
      <c r="H58" s="4">
        <v>11660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</row>
    <row r="59" spans="1:78" x14ac:dyDescent="0.25">
      <c r="A59" t="s">
        <v>853</v>
      </c>
      <c r="B59" s="4">
        <v>57880</v>
      </c>
      <c r="C59" s="4">
        <v>48800.5</v>
      </c>
      <c r="D59" s="4">
        <v>51314.5</v>
      </c>
      <c r="E59" s="4">
        <v>84310</v>
      </c>
      <c r="F59" s="4">
        <v>51070</v>
      </c>
      <c r="G59" s="4">
        <v>66401</v>
      </c>
      <c r="H59" s="4">
        <v>55927.5</v>
      </c>
      <c r="I59" s="4">
        <v>64165</v>
      </c>
      <c r="J59" s="4">
        <v>55925</v>
      </c>
      <c r="K59" s="4">
        <v>35929.5</v>
      </c>
      <c r="L59" s="4">
        <v>43600.5</v>
      </c>
      <c r="M59" s="4">
        <v>52740</v>
      </c>
      <c r="N59" s="4">
        <v>45410</v>
      </c>
      <c r="O59" s="4">
        <v>45075</v>
      </c>
      <c r="P59" s="4">
        <v>143305</v>
      </c>
      <c r="Q59" s="4">
        <v>25129</v>
      </c>
      <c r="R59" s="4">
        <v>23166</v>
      </c>
      <c r="S59" s="4">
        <v>29845</v>
      </c>
      <c r="T59" s="4">
        <v>67051</v>
      </c>
      <c r="U59" s="4">
        <v>48607</v>
      </c>
      <c r="V59" s="4">
        <v>37208.5</v>
      </c>
      <c r="W59" s="4">
        <v>39060.5</v>
      </c>
      <c r="X59" s="4">
        <v>47704.5</v>
      </c>
      <c r="Y59" s="4">
        <v>85217</v>
      </c>
      <c r="Z59" s="4">
        <v>36075</v>
      </c>
      <c r="AA59" s="4">
        <v>35525</v>
      </c>
      <c r="AB59" s="4">
        <v>67733.5</v>
      </c>
      <c r="AC59" s="4">
        <v>49083.999999999993</v>
      </c>
      <c r="AD59" s="4">
        <v>22825</v>
      </c>
      <c r="AE59" s="4">
        <v>49335</v>
      </c>
      <c r="AF59" s="4">
        <v>73384</v>
      </c>
      <c r="AG59" s="4">
        <v>31491</v>
      </c>
      <c r="AH59" s="4">
        <v>47422</v>
      </c>
      <c r="AI59" s="4">
        <v>55807.5</v>
      </c>
      <c r="AJ59" s="4">
        <v>27632.5</v>
      </c>
      <c r="AK59" s="4">
        <v>55150</v>
      </c>
      <c r="AL59" s="4">
        <v>25635</v>
      </c>
      <c r="AM59" s="4">
        <v>42700</v>
      </c>
      <c r="AN59" s="4">
        <v>44005</v>
      </c>
      <c r="AO59" s="4">
        <v>45200</v>
      </c>
      <c r="AP59" s="4">
        <v>68617.5</v>
      </c>
      <c r="AQ59" s="4">
        <v>28636.5</v>
      </c>
      <c r="AR59" s="4">
        <v>46157</v>
      </c>
      <c r="AS59" s="4">
        <v>45080</v>
      </c>
      <c r="AT59" s="4">
        <v>33713</v>
      </c>
      <c r="AU59" s="4">
        <v>23976.5</v>
      </c>
      <c r="AV59" s="4">
        <v>40000</v>
      </c>
      <c r="AW59" s="4">
        <v>32130</v>
      </c>
      <c r="AX59" s="4">
        <v>42205</v>
      </c>
      <c r="AY59" s="4">
        <v>45105</v>
      </c>
      <c r="AZ59" s="4">
        <v>38395</v>
      </c>
      <c r="BA59" s="4">
        <v>58400</v>
      </c>
      <c r="BB59" s="4">
        <v>39001.5</v>
      </c>
      <c r="BC59" s="4">
        <v>34255</v>
      </c>
      <c r="BD59" s="4">
        <v>61209</v>
      </c>
      <c r="BE59" s="4">
        <v>41218.5</v>
      </c>
      <c r="BF59" s="4">
        <v>28262.5</v>
      </c>
      <c r="BG59" s="4">
        <v>41567.5</v>
      </c>
      <c r="BH59" s="4">
        <v>45542.5</v>
      </c>
      <c r="BI59" s="4">
        <v>42487.5</v>
      </c>
      <c r="BJ59" s="4">
        <v>80888.5</v>
      </c>
      <c r="BK59" s="4">
        <v>36108</v>
      </c>
      <c r="BL59" s="4">
        <v>21527.5</v>
      </c>
      <c r="BM59" s="4">
        <v>32145</v>
      </c>
      <c r="BN59" s="4">
        <v>40277.5</v>
      </c>
      <c r="BO59" s="4">
        <v>26010</v>
      </c>
      <c r="BP59" s="4">
        <v>42720</v>
      </c>
      <c r="BQ59" s="4">
        <v>40415</v>
      </c>
      <c r="BR59" s="4">
        <v>26238</v>
      </c>
      <c r="BS59" s="4">
        <v>33220</v>
      </c>
      <c r="BT59" s="4">
        <v>35805</v>
      </c>
      <c r="BU59" s="4">
        <v>40652.5</v>
      </c>
      <c r="BV59" s="4">
        <v>50587.5</v>
      </c>
      <c r="BW59" s="4">
        <v>45353.5</v>
      </c>
      <c r="BX59" s="4">
        <v>47091.5</v>
      </c>
      <c r="BY59" s="4">
        <v>37160</v>
      </c>
      <c r="BZ59" s="4">
        <v>40151</v>
      </c>
    </row>
    <row r="60" spans="1:78" x14ac:dyDescent="0.25">
      <c r="A60" t="s">
        <v>854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>
        <v>1547</v>
      </c>
      <c r="AI60" s="4">
        <v>1688</v>
      </c>
      <c r="AJ60" s="4">
        <v>1159</v>
      </c>
      <c r="AK60" s="4">
        <v>1747</v>
      </c>
      <c r="AL60" s="4">
        <v>1200</v>
      </c>
      <c r="AM60" s="4">
        <v>2946</v>
      </c>
      <c r="AN60" s="4"/>
      <c r="AO60" s="4">
        <v>1393</v>
      </c>
      <c r="AP60" s="4">
        <v>2241</v>
      </c>
      <c r="AQ60" s="4">
        <v>2133</v>
      </c>
      <c r="AR60" s="4">
        <v>1054</v>
      </c>
      <c r="AS60" s="4">
        <v>2397</v>
      </c>
      <c r="AT60" s="4">
        <v>2230</v>
      </c>
      <c r="AU60" s="4">
        <v>2434</v>
      </c>
      <c r="AV60" s="4">
        <v>2619</v>
      </c>
      <c r="AW60" s="4">
        <v>1678</v>
      </c>
      <c r="AX60" s="4"/>
      <c r="AY60" s="4">
        <v>2470</v>
      </c>
      <c r="AZ60" s="4">
        <v>2240</v>
      </c>
      <c r="BA60" s="4"/>
      <c r="BB60" s="4">
        <v>1512</v>
      </c>
      <c r="BC60" s="4">
        <v>1210</v>
      </c>
      <c r="BD60" s="4">
        <v>1880</v>
      </c>
      <c r="BE60" s="4">
        <v>2705.5</v>
      </c>
      <c r="BF60" s="4">
        <v>-49.5</v>
      </c>
      <c r="BG60" s="4">
        <v>1450</v>
      </c>
      <c r="BH60" s="4">
        <v>410</v>
      </c>
      <c r="BI60" s="4">
        <v>887.5</v>
      </c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</row>
    <row r="61" spans="1:78" x14ac:dyDescent="0.25">
      <c r="A61" t="s">
        <v>855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>
        <v>3607.3999999999996</v>
      </c>
      <c r="AC61" s="4">
        <v>3720.6</v>
      </c>
      <c r="AD61" s="4">
        <v>1870.2</v>
      </c>
      <c r="AE61" s="4">
        <v>2131.8000000000002</v>
      </c>
      <c r="AF61" s="4">
        <v>1943.5</v>
      </c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</row>
    <row r="62" spans="1:78" x14ac:dyDescent="0.25">
      <c r="A62" t="s">
        <v>856</v>
      </c>
      <c r="B62" s="4">
        <v>3180</v>
      </c>
      <c r="C62" s="4">
        <v>3838</v>
      </c>
      <c r="D62" s="4">
        <v>2996</v>
      </c>
      <c r="E62" s="4">
        <v>4106</v>
      </c>
      <c r="F62" s="4">
        <v>3580</v>
      </c>
      <c r="G62" s="4">
        <v>4546</v>
      </c>
      <c r="H62" s="4">
        <v>3501</v>
      </c>
      <c r="I62" s="4">
        <v>2849</v>
      </c>
      <c r="J62" s="4">
        <v>3701</v>
      </c>
      <c r="K62" s="4">
        <v>1979</v>
      </c>
      <c r="L62" s="4">
        <v>3508</v>
      </c>
      <c r="M62" s="4">
        <v>4641</v>
      </c>
      <c r="N62" s="4">
        <v>4345</v>
      </c>
      <c r="O62" s="4">
        <v>3270</v>
      </c>
      <c r="P62" s="4">
        <v>2555</v>
      </c>
      <c r="Q62" s="4">
        <v>944</v>
      </c>
      <c r="R62" s="4"/>
      <c r="S62" s="4"/>
      <c r="T62" s="4">
        <v>2791</v>
      </c>
      <c r="U62" s="4">
        <v>434</v>
      </c>
      <c r="V62" s="4">
        <v>675</v>
      </c>
      <c r="W62" s="4">
        <v>1179</v>
      </c>
      <c r="X62" s="4">
        <v>3258</v>
      </c>
      <c r="Y62" s="4">
        <v>1857</v>
      </c>
      <c r="Z62" s="4">
        <v>1130</v>
      </c>
      <c r="AA62" s="4">
        <v>1471</v>
      </c>
      <c r="AB62" s="4">
        <v>3308.5</v>
      </c>
      <c r="AC62" s="4">
        <v>2413.5</v>
      </c>
      <c r="AD62" s="4"/>
      <c r="AE62" s="4">
        <v>2358.5</v>
      </c>
      <c r="AF62" s="4">
        <v>742.5</v>
      </c>
      <c r="AG62" s="4">
        <v>1009.5</v>
      </c>
      <c r="AH62" s="4">
        <v>2297.5</v>
      </c>
      <c r="AI62" s="4">
        <v>1530</v>
      </c>
      <c r="AJ62" s="4">
        <v>739</v>
      </c>
      <c r="AK62" s="4"/>
      <c r="AL62" s="4">
        <v>1235.5</v>
      </c>
      <c r="AM62" s="4">
        <v>875</v>
      </c>
      <c r="AN62" s="4">
        <v>2034</v>
      </c>
      <c r="AO62" s="4">
        <v>520</v>
      </c>
      <c r="AP62" s="4">
        <v>520</v>
      </c>
      <c r="AQ62" s="4">
        <v>1815</v>
      </c>
      <c r="AR62" s="4">
        <v>1285</v>
      </c>
      <c r="AS62" s="4">
        <v>1866</v>
      </c>
      <c r="AT62" s="4">
        <v>1432</v>
      </c>
      <c r="AU62" s="4"/>
      <c r="AV62" s="4">
        <v>2770</v>
      </c>
      <c r="AW62" s="4">
        <v>48</v>
      </c>
      <c r="AX62" s="4"/>
      <c r="AY62" s="4">
        <v>520</v>
      </c>
      <c r="AZ62" s="4">
        <v>740</v>
      </c>
      <c r="BA62" s="4"/>
      <c r="BB62" s="4">
        <v>484</v>
      </c>
      <c r="BC62" s="4">
        <v>953</v>
      </c>
      <c r="BD62" s="4">
        <v>865</v>
      </c>
      <c r="BE62" s="4"/>
      <c r="BF62" s="4">
        <v>1701</v>
      </c>
      <c r="BG62" s="4"/>
      <c r="BH62" s="4">
        <v>1152</v>
      </c>
      <c r="BI62" s="4">
        <v>690.75</v>
      </c>
      <c r="BJ62" s="4">
        <v>1782</v>
      </c>
      <c r="BK62" s="4"/>
      <c r="BL62" s="4">
        <v>937</v>
      </c>
      <c r="BM62" s="4">
        <v>510</v>
      </c>
      <c r="BN62" s="4">
        <v>660</v>
      </c>
      <c r="BO62" s="4"/>
      <c r="BP62" s="4"/>
      <c r="BQ62" s="4">
        <v>437</v>
      </c>
      <c r="BR62" s="4">
        <v>829.6</v>
      </c>
      <c r="BS62" s="4">
        <v>2322</v>
      </c>
      <c r="BT62" s="4"/>
      <c r="BU62" s="4">
        <v>496.2</v>
      </c>
      <c r="BV62" s="4"/>
      <c r="BW62" s="4">
        <v>888</v>
      </c>
      <c r="BX62" s="4"/>
      <c r="BY62" s="4">
        <v>345</v>
      </c>
      <c r="BZ62" s="4">
        <v>1364</v>
      </c>
    </row>
    <row r="63" spans="1:78" x14ac:dyDescent="0.25">
      <c r="A63" t="s">
        <v>857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>
        <v>2640</v>
      </c>
      <c r="AL63" s="4">
        <v>2050</v>
      </c>
      <c r="AM63" s="4"/>
      <c r="AN63" s="4"/>
      <c r="AO63" s="4"/>
      <c r="AP63" s="4">
        <v>6300</v>
      </c>
      <c r="AQ63" s="4">
        <v>3000</v>
      </c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</row>
    <row r="64" spans="1:78" x14ac:dyDescent="0.25">
      <c r="A64" t="s">
        <v>858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>
        <v>7744</v>
      </c>
      <c r="AL64" s="4">
        <v>3520</v>
      </c>
      <c r="AM64" s="4"/>
      <c r="AN64" s="4">
        <v>11685</v>
      </c>
      <c r="AO64" s="4">
        <v>2816</v>
      </c>
      <c r="AP64" s="4">
        <v>6019</v>
      </c>
      <c r="AQ64" s="4">
        <v>3080</v>
      </c>
      <c r="AR64" s="4">
        <v>1760</v>
      </c>
      <c r="AS64" s="4">
        <v>31794</v>
      </c>
      <c r="AT64" s="4">
        <v>8720</v>
      </c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</row>
    <row r="65" spans="1:78" x14ac:dyDescent="0.25">
      <c r="A65" t="s">
        <v>859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>
        <v>1755</v>
      </c>
      <c r="P65" s="4">
        <v>2400</v>
      </c>
      <c r="Q65" s="4">
        <v>1825</v>
      </c>
      <c r="R65" s="4">
        <v>700</v>
      </c>
      <c r="S65" s="4">
        <v>915</v>
      </c>
      <c r="T65" s="4">
        <v>1770</v>
      </c>
      <c r="U65" s="4"/>
      <c r="V65" s="4">
        <v>3540</v>
      </c>
      <c r="W65" s="4">
        <v>3336</v>
      </c>
      <c r="X65" s="4">
        <v>4290</v>
      </c>
      <c r="Y65" s="4">
        <v>3645</v>
      </c>
      <c r="Z65" s="4">
        <v>2763</v>
      </c>
      <c r="AA65" s="4">
        <v>1680</v>
      </c>
      <c r="AB65" s="4">
        <v>5180</v>
      </c>
      <c r="AC65" s="4">
        <v>3215</v>
      </c>
      <c r="AD65" s="4">
        <v>1064</v>
      </c>
      <c r="AE65" s="4">
        <v>4728</v>
      </c>
      <c r="AF65" s="4">
        <v>749</v>
      </c>
      <c r="AG65" s="4">
        <v>2158</v>
      </c>
      <c r="AH65" s="4">
        <v>1600</v>
      </c>
      <c r="AI65" s="4">
        <v>5396</v>
      </c>
      <c r="AJ65" s="4">
        <v>3200</v>
      </c>
      <c r="AK65" s="4">
        <v>4830</v>
      </c>
      <c r="AL65" s="4">
        <v>5275</v>
      </c>
      <c r="AM65" s="4">
        <v>6210</v>
      </c>
      <c r="AN65" s="4">
        <v>1920</v>
      </c>
      <c r="AO65" s="4">
        <v>607.5</v>
      </c>
      <c r="AP65" s="4">
        <v>1920</v>
      </c>
      <c r="AQ65" s="4">
        <v>1578</v>
      </c>
      <c r="AR65" s="4">
        <v>1578</v>
      </c>
      <c r="AS65" s="4">
        <v>1835.5</v>
      </c>
      <c r="AT65" s="4">
        <v>855</v>
      </c>
      <c r="AU65" s="4">
        <v>2037.5</v>
      </c>
      <c r="AV65" s="4">
        <v>1460</v>
      </c>
      <c r="AW65" s="4">
        <v>1387.5</v>
      </c>
      <c r="AX65" s="4">
        <v>277.5</v>
      </c>
      <c r="AY65" s="4">
        <v>810</v>
      </c>
      <c r="AZ65" s="4">
        <v>1620</v>
      </c>
      <c r="BA65" s="4">
        <v>601.5</v>
      </c>
      <c r="BB65" s="4">
        <v>1731</v>
      </c>
      <c r="BC65" s="4">
        <v>2101.5</v>
      </c>
      <c r="BD65" s="4">
        <v>129</v>
      </c>
      <c r="BE65" s="4">
        <v>560.5</v>
      </c>
      <c r="BF65" s="4">
        <v>1897.5</v>
      </c>
      <c r="BG65" s="4">
        <v>1221.5</v>
      </c>
      <c r="BH65" s="4">
        <v>1740</v>
      </c>
      <c r="BI65" s="4">
        <v>1897.5</v>
      </c>
      <c r="BJ65" s="4">
        <v>810</v>
      </c>
      <c r="BK65" s="4">
        <v>5549</v>
      </c>
      <c r="BL65" s="4"/>
      <c r="BM65" s="4"/>
      <c r="BN65" s="4">
        <v>810</v>
      </c>
      <c r="BO65" s="4">
        <v>2985</v>
      </c>
      <c r="BP65" s="4"/>
      <c r="BQ65" s="4">
        <v>1087.5</v>
      </c>
      <c r="BR65" s="4">
        <v>2985</v>
      </c>
      <c r="BS65" s="4">
        <v>2175</v>
      </c>
      <c r="BT65" s="4">
        <v>1118.5</v>
      </c>
      <c r="BU65" s="4">
        <v>1897.5</v>
      </c>
      <c r="BV65" s="4">
        <v>3240</v>
      </c>
      <c r="BW65" s="4">
        <v>555</v>
      </c>
      <c r="BX65" s="4">
        <v>810</v>
      </c>
      <c r="BY65" s="4">
        <v>555</v>
      </c>
      <c r="BZ65" s="4">
        <v>2221.5</v>
      </c>
    </row>
    <row r="66" spans="1:78" x14ac:dyDescent="0.25">
      <c r="A66" t="s">
        <v>860</v>
      </c>
      <c r="B66" s="4"/>
      <c r="C66" s="4"/>
      <c r="D66" s="4"/>
      <c r="E66" s="4"/>
      <c r="F66" s="4">
        <v>2180</v>
      </c>
      <c r="G66" s="4">
        <v>2180</v>
      </c>
      <c r="H66" s="4">
        <v>1700</v>
      </c>
      <c r="I66" s="4"/>
      <c r="J66" s="4">
        <v>1570</v>
      </c>
      <c r="K66" s="4"/>
      <c r="L66" s="4">
        <v>1214</v>
      </c>
      <c r="M66" s="4"/>
      <c r="N66" s="4"/>
      <c r="O66" s="4"/>
      <c r="P66" s="4"/>
      <c r="Q66" s="4"/>
      <c r="R66" s="4"/>
      <c r="S66" s="4"/>
      <c r="T66" s="4">
        <v>610</v>
      </c>
      <c r="U66" s="4">
        <v>600</v>
      </c>
      <c r="V66" s="4"/>
      <c r="W66" s="4"/>
      <c r="X66" s="4"/>
      <c r="Y66" s="4"/>
      <c r="Z66" s="4"/>
      <c r="AA66" s="4">
        <v>830</v>
      </c>
      <c r="AB66" s="4">
        <v>2390</v>
      </c>
      <c r="AC66" s="4">
        <v>5765</v>
      </c>
      <c r="AD66" s="4">
        <v>1343.5</v>
      </c>
      <c r="AE66" s="4">
        <v>4348.5</v>
      </c>
      <c r="AF66" s="4">
        <v>2700</v>
      </c>
      <c r="AG66" s="4">
        <v>-459</v>
      </c>
      <c r="AH66" s="4"/>
      <c r="AI66" s="4">
        <v>2381</v>
      </c>
      <c r="AJ66" s="4">
        <v>3058</v>
      </c>
      <c r="AK66" s="4">
        <v>50</v>
      </c>
      <c r="AL66" s="4">
        <v>725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1:78" x14ac:dyDescent="0.25">
      <c r="A67" t="s">
        <v>861</v>
      </c>
      <c r="B67" s="4">
        <v>4691</v>
      </c>
      <c r="C67" s="4">
        <v>5200</v>
      </c>
      <c r="D67" s="4">
        <v>5978</v>
      </c>
      <c r="E67" s="4">
        <v>5530</v>
      </c>
      <c r="F67" s="4">
        <v>4921</v>
      </c>
      <c r="G67" s="4">
        <v>6810</v>
      </c>
      <c r="H67" s="4">
        <v>3025</v>
      </c>
      <c r="I67" s="4">
        <v>6854</v>
      </c>
      <c r="J67" s="4">
        <v>4049</v>
      </c>
      <c r="K67" s="4">
        <v>6975</v>
      </c>
      <c r="L67" s="4">
        <v>6998</v>
      </c>
      <c r="M67" s="4">
        <v>3924</v>
      </c>
      <c r="N67" s="4">
        <v>4503</v>
      </c>
      <c r="O67" s="4">
        <v>8616</v>
      </c>
      <c r="P67" s="4">
        <v>4965</v>
      </c>
      <c r="Q67" s="4">
        <v>-1180</v>
      </c>
      <c r="R67" s="4"/>
      <c r="S67" s="4"/>
      <c r="T67" s="4">
        <v>1392</v>
      </c>
      <c r="U67" s="4">
        <v>4831</v>
      </c>
      <c r="V67" s="4">
        <v>2096</v>
      </c>
      <c r="W67" s="4">
        <v>7448</v>
      </c>
      <c r="X67" s="4">
        <v>9695</v>
      </c>
      <c r="Y67" s="4">
        <v>12515</v>
      </c>
      <c r="Z67" s="4">
        <v>13754</v>
      </c>
      <c r="AA67" s="4">
        <v>8130</v>
      </c>
      <c r="AB67" s="4">
        <v>7755</v>
      </c>
      <c r="AC67" s="4"/>
      <c r="AD67" s="4">
        <v>1620</v>
      </c>
      <c r="AE67" s="4"/>
      <c r="AF67" s="4">
        <v>577.5</v>
      </c>
      <c r="AG67" s="4"/>
      <c r="AH67" s="4">
        <v>11322</v>
      </c>
      <c r="AI67" s="4">
        <v>544.25</v>
      </c>
      <c r="AJ67" s="4">
        <v>5031.5</v>
      </c>
      <c r="AK67" s="4">
        <v>5005.6499999999996</v>
      </c>
      <c r="AL67" s="4">
        <v>8972</v>
      </c>
      <c r="AM67" s="4">
        <v>8664</v>
      </c>
      <c r="AN67" s="4">
        <v>14855.5</v>
      </c>
      <c r="AO67" s="4">
        <v>641.5</v>
      </c>
      <c r="AP67" s="4">
        <v>13141.5</v>
      </c>
      <c r="AQ67" s="4">
        <v>17237</v>
      </c>
      <c r="AR67" s="4">
        <v>7583</v>
      </c>
      <c r="AS67" s="4">
        <v>6972.5</v>
      </c>
      <c r="AT67" s="4">
        <v>10125</v>
      </c>
      <c r="AU67" s="4">
        <v>6700.5</v>
      </c>
      <c r="AV67" s="4">
        <v>11454.5</v>
      </c>
      <c r="AW67" s="4">
        <v>9197.5</v>
      </c>
      <c r="AX67" s="4">
        <v>13323.5</v>
      </c>
      <c r="AY67" s="4">
        <v>10038</v>
      </c>
      <c r="AZ67" s="4">
        <v>12031</v>
      </c>
      <c r="BA67" s="4">
        <v>10863</v>
      </c>
      <c r="BB67" s="4">
        <v>7714</v>
      </c>
      <c r="BC67" s="4">
        <v>12333.5</v>
      </c>
      <c r="BD67" s="4">
        <v>11884</v>
      </c>
      <c r="BE67" s="4">
        <v>11533</v>
      </c>
      <c r="BF67" s="4">
        <v>13525</v>
      </c>
      <c r="BG67" s="4">
        <v>13808</v>
      </c>
      <c r="BH67" s="4">
        <v>17993</v>
      </c>
      <c r="BI67" s="4">
        <v>11041</v>
      </c>
      <c r="BJ67" s="4">
        <v>12940</v>
      </c>
      <c r="BK67" s="4">
        <v>16039</v>
      </c>
      <c r="BL67" s="4">
        <v>7259</v>
      </c>
      <c r="BM67" s="4">
        <v>9181.5</v>
      </c>
      <c r="BN67" s="4">
        <v>8553</v>
      </c>
      <c r="BO67" s="4">
        <v>10560</v>
      </c>
      <c r="BP67" s="4">
        <v>9515</v>
      </c>
      <c r="BQ67" s="4">
        <v>11663.5</v>
      </c>
      <c r="BR67" s="4">
        <v>17409</v>
      </c>
      <c r="BS67" s="4">
        <v>15407.5</v>
      </c>
      <c r="BT67" s="4">
        <v>13825</v>
      </c>
      <c r="BU67" s="4">
        <v>14753</v>
      </c>
      <c r="BV67" s="4">
        <v>13008</v>
      </c>
      <c r="BW67" s="4">
        <v>13973.5</v>
      </c>
      <c r="BX67" s="4">
        <v>9065</v>
      </c>
      <c r="BY67" s="4">
        <v>15552</v>
      </c>
      <c r="BZ67" s="4">
        <v>15274.5</v>
      </c>
    </row>
    <row r="68" spans="1:78" x14ac:dyDescent="0.25">
      <c r="A68" t="s">
        <v>862</v>
      </c>
      <c r="B68" s="4"/>
      <c r="C68" s="4">
        <v>2815</v>
      </c>
      <c r="D68" s="4">
        <v>2050</v>
      </c>
      <c r="E68" s="4">
        <v>1100</v>
      </c>
      <c r="F68" s="4">
        <v>1440</v>
      </c>
      <c r="G68" s="4">
        <v>1200</v>
      </c>
      <c r="H68" s="4">
        <v>2300</v>
      </c>
      <c r="I68" s="4">
        <v>1200</v>
      </c>
      <c r="J68" s="4"/>
      <c r="K68" s="4"/>
      <c r="L68" s="4">
        <v>1200</v>
      </c>
      <c r="M68" s="4">
        <v>1750</v>
      </c>
      <c r="N68" s="4">
        <v>1200</v>
      </c>
      <c r="O68" s="4">
        <v>1990</v>
      </c>
      <c r="P68" s="4"/>
      <c r="Q68" s="4"/>
      <c r="R68" s="4">
        <v>3450</v>
      </c>
      <c r="S68" s="4">
        <v>7450</v>
      </c>
      <c r="T68" s="4"/>
      <c r="U68" s="4"/>
      <c r="V68" s="4">
        <v>1952</v>
      </c>
      <c r="W68" s="4">
        <v>3245</v>
      </c>
      <c r="X68" s="4">
        <v>8538</v>
      </c>
      <c r="Y68" s="4"/>
      <c r="Z68" s="4">
        <v>1849</v>
      </c>
      <c r="AA68" s="4">
        <v>3195</v>
      </c>
      <c r="AB68" s="4"/>
      <c r="AC68" s="4"/>
      <c r="AD68" s="4"/>
      <c r="AE68" s="4"/>
      <c r="AF68" s="4"/>
      <c r="AG68" s="4"/>
      <c r="AH68" s="4"/>
      <c r="AI68" s="4"/>
      <c r="AJ68" s="4">
        <v>2545</v>
      </c>
      <c r="AK68" s="4">
        <v>2425</v>
      </c>
      <c r="AL68" s="4">
        <v>1477</v>
      </c>
      <c r="AM68" s="4">
        <v>7177.5</v>
      </c>
      <c r="AN68" s="4"/>
      <c r="AO68" s="4"/>
      <c r="AP68" s="4"/>
      <c r="AQ68" s="4"/>
      <c r="AR68" s="4">
        <v>875</v>
      </c>
      <c r="AS68" s="4">
        <v>1828</v>
      </c>
      <c r="AT68" s="4">
        <v>875</v>
      </c>
      <c r="AU68" s="4">
        <v>4220.5</v>
      </c>
      <c r="AV68" s="4">
        <v>4138</v>
      </c>
      <c r="AW68" s="4">
        <v>710</v>
      </c>
      <c r="AX68" s="4"/>
      <c r="AY68" s="4"/>
      <c r="AZ68" s="4">
        <v>3579.5</v>
      </c>
      <c r="BA68" s="4">
        <v>700</v>
      </c>
      <c r="BB68" s="4"/>
      <c r="BC68" s="4"/>
      <c r="BD68" s="4"/>
      <c r="BE68" s="4"/>
      <c r="BF68" s="4"/>
      <c r="BG68" s="4"/>
      <c r="BH68" s="4">
        <v>3881</v>
      </c>
      <c r="BI68" s="4">
        <v>3300</v>
      </c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>
        <v>1100</v>
      </c>
      <c r="BU68" s="4">
        <v>3000</v>
      </c>
      <c r="BV68" s="4">
        <v>1900</v>
      </c>
      <c r="BW68" s="4">
        <v>2179.0500000000002</v>
      </c>
      <c r="BX68" s="4">
        <v>1900</v>
      </c>
      <c r="BY68" s="4">
        <v>3150</v>
      </c>
      <c r="BZ68" s="4"/>
    </row>
    <row r="69" spans="1:78" x14ac:dyDescent="0.25">
      <c r="A69" t="s">
        <v>863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>
        <v>300</v>
      </c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1:78" x14ac:dyDescent="0.25">
      <c r="A70" t="s">
        <v>864</v>
      </c>
      <c r="B70" s="4">
        <v>31540</v>
      </c>
      <c r="C70" s="4">
        <v>17370</v>
      </c>
      <c r="D70" s="4">
        <v>38805</v>
      </c>
      <c r="E70" s="4">
        <v>32120</v>
      </c>
      <c r="F70" s="4">
        <v>26685</v>
      </c>
      <c r="G70" s="4">
        <v>39710</v>
      </c>
      <c r="H70" s="4">
        <v>18465</v>
      </c>
      <c r="I70" s="4">
        <v>24080</v>
      </c>
      <c r="J70" s="4">
        <v>40745</v>
      </c>
      <c r="K70" s="4">
        <v>28905</v>
      </c>
      <c r="L70" s="4">
        <v>30750</v>
      </c>
      <c r="M70" s="4">
        <v>20510</v>
      </c>
      <c r="N70" s="4">
        <v>30535</v>
      </c>
      <c r="O70" s="4">
        <v>27865</v>
      </c>
      <c r="P70" s="4">
        <v>53980</v>
      </c>
      <c r="Q70" s="4">
        <v>11860</v>
      </c>
      <c r="R70" s="4"/>
      <c r="S70" s="4">
        <v>64463</v>
      </c>
      <c r="T70" s="4">
        <v>22180</v>
      </c>
      <c r="U70" s="4">
        <v>20082</v>
      </c>
      <c r="V70" s="4">
        <v>37365</v>
      </c>
      <c r="W70" s="4">
        <v>49393</v>
      </c>
      <c r="X70" s="4">
        <v>38020</v>
      </c>
      <c r="Y70" s="4">
        <v>73210</v>
      </c>
      <c r="Z70" s="4">
        <v>88390</v>
      </c>
      <c r="AA70" s="4">
        <v>103750</v>
      </c>
      <c r="AB70" s="4">
        <v>47137.5</v>
      </c>
      <c r="AC70" s="4">
        <v>82315</v>
      </c>
      <c r="AD70" s="4">
        <v>83532.5</v>
      </c>
      <c r="AE70" s="4">
        <v>48775</v>
      </c>
      <c r="AF70" s="4">
        <v>85985</v>
      </c>
      <c r="AG70" s="4">
        <v>84585</v>
      </c>
      <c r="AH70" s="4">
        <v>33040</v>
      </c>
      <c r="AI70" s="4">
        <v>39680</v>
      </c>
      <c r="AJ70" s="4">
        <v>33032.5</v>
      </c>
      <c r="AK70" s="4">
        <v>63616</v>
      </c>
      <c r="AL70" s="4">
        <v>30573.5</v>
      </c>
      <c r="AM70" s="4">
        <v>35490</v>
      </c>
      <c r="AN70" s="4">
        <v>74777.5</v>
      </c>
      <c r="AO70" s="4">
        <v>146630</v>
      </c>
      <c r="AP70" s="4">
        <v>32585</v>
      </c>
      <c r="AQ70" s="4">
        <v>24894</v>
      </c>
      <c r="AR70" s="4">
        <v>23040</v>
      </c>
      <c r="AS70" s="4">
        <v>26140</v>
      </c>
      <c r="AT70" s="4">
        <v>58482.5</v>
      </c>
      <c r="AU70" s="4">
        <v>29810</v>
      </c>
      <c r="AV70" s="4">
        <v>49660</v>
      </c>
      <c r="AW70" s="4">
        <v>7925</v>
      </c>
      <c r="AX70" s="4">
        <v>13795</v>
      </c>
      <c r="AY70" s="4">
        <v>15070</v>
      </c>
      <c r="AZ70" s="4">
        <v>54593.5</v>
      </c>
      <c r="BA70" s="4">
        <v>29362.5</v>
      </c>
      <c r="BB70" s="4">
        <v>22632</v>
      </c>
      <c r="BC70" s="4">
        <v>20543</v>
      </c>
      <c r="BD70" s="4">
        <v>17380</v>
      </c>
      <c r="BE70" s="4">
        <v>11970</v>
      </c>
      <c r="BF70" s="4">
        <v>56000</v>
      </c>
      <c r="BG70" s="4">
        <v>23415</v>
      </c>
      <c r="BH70" s="4">
        <v>-29305</v>
      </c>
      <c r="BI70" s="4">
        <v>18909</v>
      </c>
      <c r="BJ70" s="4">
        <v>24144</v>
      </c>
      <c r="BK70" s="4">
        <v>24055</v>
      </c>
      <c r="BL70" s="4">
        <v>26105</v>
      </c>
      <c r="BM70" s="4">
        <v>18085</v>
      </c>
      <c r="BN70" s="4">
        <v>18720</v>
      </c>
      <c r="BO70" s="4">
        <v>17740</v>
      </c>
      <c r="BP70" s="4">
        <v>31305</v>
      </c>
      <c r="BQ70" s="4">
        <v>29115</v>
      </c>
      <c r="BR70" s="4">
        <v>15700</v>
      </c>
      <c r="BS70" s="4">
        <v>22840</v>
      </c>
      <c r="BT70" s="4">
        <v>27015</v>
      </c>
      <c r="BU70" s="4">
        <v>22960</v>
      </c>
      <c r="BV70" s="4">
        <v>15555</v>
      </c>
      <c r="BW70" s="4">
        <v>18395</v>
      </c>
      <c r="BX70" s="4">
        <v>12745</v>
      </c>
      <c r="BY70" s="4">
        <v>27190</v>
      </c>
      <c r="BZ70" s="4">
        <v>20490</v>
      </c>
    </row>
    <row r="71" spans="1:78" x14ac:dyDescent="0.25">
      <c r="A71" t="s">
        <v>865</v>
      </c>
      <c r="B71" s="4"/>
      <c r="C71" s="4"/>
      <c r="D71" s="4"/>
      <c r="E71" s="4"/>
      <c r="F71" s="4"/>
      <c r="G71" s="4"/>
      <c r="H71" s="4"/>
      <c r="I71" s="4">
        <v>1966</v>
      </c>
      <c r="J71" s="4"/>
      <c r="K71" s="4"/>
      <c r="L71" s="4"/>
      <c r="M71" s="4"/>
      <c r="N71" s="4"/>
      <c r="O71" s="4"/>
      <c r="P71" s="4"/>
      <c r="Q71" s="4"/>
      <c r="R71" s="4">
        <v>1650</v>
      </c>
      <c r="S71" s="4"/>
      <c r="T71" s="4">
        <v>600</v>
      </c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>
        <v>438</v>
      </c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>
        <v>650</v>
      </c>
      <c r="BY71" s="4"/>
      <c r="BZ71" s="4"/>
    </row>
    <row r="72" spans="1:78" x14ac:dyDescent="0.25">
      <c r="A72" t="s">
        <v>866</v>
      </c>
      <c r="B72" s="4">
        <v>900</v>
      </c>
      <c r="C72" s="4">
        <v>900</v>
      </c>
      <c r="D72" s="4"/>
      <c r="E72" s="4"/>
      <c r="F72" s="4">
        <v>900</v>
      </c>
      <c r="G72" s="4"/>
      <c r="H72" s="4"/>
      <c r="I72" s="4"/>
      <c r="J72" s="4"/>
      <c r="K72" s="4">
        <v>900</v>
      </c>
      <c r="L72" s="4"/>
      <c r="M72" s="4">
        <v>900</v>
      </c>
      <c r="N72" s="4"/>
      <c r="O72" s="4"/>
      <c r="P72" s="4"/>
      <c r="Q72" s="4">
        <v>900</v>
      </c>
      <c r="R72" s="4"/>
      <c r="S72" s="4">
        <v>900</v>
      </c>
      <c r="T72" s="4"/>
      <c r="U72" s="4">
        <v>900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1:78" x14ac:dyDescent="0.25">
      <c r="A73" t="s">
        <v>867</v>
      </c>
      <c r="B73" s="4">
        <v>6933</v>
      </c>
      <c r="C73" s="4">
        <v>5331</v>
      </c>
      <c r="D73" s="4">
        <v>19420</v>
      </c>
      <c r="E73" s="4">
        <v>18457</v>
      </c>
      <c r="F73" s="4">
        <v>28122</v>
      </c>
      <c r="G73" s="4"/>
      <c r="H73" s="4">
        <v>12212</v>
      </c>
      <c r="I73" s="4">
        <v>23148</v>
      </c>
      <c r="J73" s="4">
        <v>6280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1:78" x14ac:dyDescent="0.25">
      <c r="A74" t="s">
        <v>868</v>
      </c>
      <c r="B74" s="4">
        <v>22190</v>
      </c>
      <c r="C74" s="4">
        <v>14530</v>
      </c>
      <c r="D74" s="4"/>
      <c r="E74" s="4">
        <v>23027</v>
      </c>
      <c r="F74" s="4">
        <v>37599.25</v>
      </c>
      <c r="G74" s="4">
        <v>44455.75</v>
      </c>
      <c r="H74" s="4">
        <v>39019</v>
      </c>
      <c r="I74" s="4">
        <v>13844</v>
      </c>
      <c r="J74" s="4">
        <v>16701</v>
      </c>
      <c r="K74" s="4">
        <v>7051</v>
      </c>
      <c r="L74" s="4">
        <v>17343.34</v>
      </c>
      <c r="M74" s="4">
        <v>8255</v>
      </c>
      <c r="N74" s="4">
        <v>23294</v>
      </c>
      <c r="O74" s="4">
        <v>3900</v>
      </c>
      <c r="P74" s="4">
        <v>8100</v>
      </c>
      <c r="Q74" s="4">
        <v>16260</v>
      </c>
      <c r="R74" s="4">
        <v>42981</v>
      </c>
      <c r="S74" s="4">
        <v>15060</v>
      </c>
      <c r="T74" s="4">
        <v>21849</v>
      </c>
      <c r="U74" s="4">
        <v>27507</v>
      </c>
      <c r="V74" s="4">
        <v>16030</v>
      </c>
      <c r="W74" s="4">
        <v>24385.94</v>
      </c>
      <c r="X74" s="4">
        <v>22450</v>
      </c>
      <c r="Y74" s="4">
        <v>24933</v>
      </c>
      <c r="Z74" s="4">
        <v>38337.5</v>
      </c>
      <c r="AA74" s="4">
        <v>18929</v>
      </c>
      <c r="AB74" s="4">
        <v>45400</v>
      </c>
      <c r="AC74" s="4">
        <v>28408</v>
      </c>
      <c r="AD74" s="4">
        <v>61566.75</v>
      </c>
      <c r="AE74" s="4">
        <v>49780</v>
      </c>
      <c r="AF74" s="4">
        <v>34065</v>
      </c>
      <c r="AG74" s="4">
        <v>48235</v>
      </c>
      <c r="AH74" s="4">
        <v>57893</v>
      </c>
      <c r="AI74" s="4">
        <v>31802</v>
      </c>
      <c r="AJ74" s="4">
        <v>94557</v>
      </c>
      <c r="AK74" s="4">
        <v>58067.85</v>
      </c>
      <c r="AL74" s="4">
        <v>62432.25</v>
      </c>
      <c r="AM74" s="4">
        <v>60086.96</v>
      </c>
      <c r="AN74" s="4">
        <v>80379.98000000001</v>
      </c>
      <c r="AO74" s="4">
        <v>73844</v>
      </c>
      <c r="AP74" s="4">
        <v>65208</v>
      </c>
      <c r="AQ74" s="4">
        <v>119844</v>
      </c>
      <c r="AR74" s="4">
        <v>39150</v>
      </c>
      <c r="AS74" s="4">
        <v>51552</v>
      </c>
      <c r="AT74" s="4">
        <v>85315</v>
      </c>
      <c r="AU74" s="4">
        <v>106982</v>
      </c>
      <c r="AV74" s="4">
        <v>39485</v>
      </c>
      <c r="AW74" s="4">
        <v>72411</v>
      </c>
      <c r="AX74" s="4">
        <v>58560</v>
      </c>
      <c r="AY74" s="4">
        <v>96400</v>
      </c>
      <c r="AZ74" s="4">
        <v>54463</v>
      </c>
      <c r="BA74" s="4">
        <v>30317</v>
      </c>
      <c r="BB74" s="4">
        <v>23088</v>
      </c>
      <c r="BC74" s="4">
        <v>10614</v>
      </c>
      <c r="BD74" s="4">
        <v>59292</v>
      </c>
      <c r="BE74" s="4">
        <v>131347</v>
      </c>
      <c r="BF74" s="4">
        <v>73806</v>
      </c>
      <c r="BG74" s="4">
        <v>94156</v>
      </c>
      <c r="BH74" s="4">
        <v>96533</v>
      </c>
      <c r="BI74" s="4">
        <v>57373</v>
      </c>
      <c r="BJ74" s="4">
        <v>40722</v>
      </c>
      <c r="BK74" s="4">
        <v>79212.600000000006</v>
      </c>
      <c r="BL74" s="4">
        <v>65089</v>
      </c>
      <c r="BM74" s="4">
        <v>61084</v>
      </c>
      <c r="BN74" s="4">
        <v>55993</v>
      </c>
      <c r="BO74" s="4">
        <v>1750</v>
      </c>
      <c r="BP74" s="4">
        <v>18713</v>
      </c>
      <c r="BQ74" s="4">
        <v>46635.399999999994</v>
      </c>
      <c r="BR74" s="4">
        <v>172992</v>
      </c>
      <c r="BS74" s="4">
        <v>36391</v>
      </c>
      <c r="BT74" s="4">
        <v>21074</v>
      </c>
      <c r="BU74" s="4">
        <v>22610</v>
      </c>
      <c r="BV74" s="4">
        <v>3390</v>
      </c>
      <c r="BW74" s="4">
        <v>17748</v>
      </c>
      <c r="BX74" s="4">
        <v>38591</v>
      </c>
      <c r="BY74" s="4">
        <v>53315.5</v>
      </c>
      <c r="BZ74" s="4">
        <v>47222.25</v>
      </c>
    </row>
    <row r="75" spans="1:78" x14ac:dyDescent="0.25">
      <c r="A75" t="s">
        <v>869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>
        <v>84650</v>
      </c>
      <c r="Q75" s="4">
        <v>1050</v>
      </c>
      <c r="R75" s="4"/>
      <c r="S75" s="4"/>
      <c r="T75" s="4">
        <v>69725</v>
      </c>
      <c r="U75" s="4"/>
      <c r="V75" s="4">
        <v>83400</v>
      </c>
      <c r="W75" s="4"/>
      <c r="X75" s="4"/>
      <c r="Y75" s="4"/>
      <c r="Z75" s="4">
        <v>83800</v>
      </c>
      <c r="AA75" s="4"/>
      <c r="AB75" s="4"/>
      <c r="AC75" s="4"/>
      <c r="AD75" s="4">
        <v>85900</v>
      </c>
      <c r="AE75" s="4"/>
      <c r="AF75" s="4"/>
      <c r="AG75" s="4"/>
      <c r="AH75" s="4">
        <v>89700</v>
      </c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1:78" x14ac:dyDescent="0.25">
      <c r="A76" t="s">
        <v>870</v>
      </c>
      <c r="B76" s="4"/>
      <c r="C76" s="4"/>
      <c r="D76" s="4"/>
      <c r="E76" s="4"/>
      <c r="F76" s="4"/>
      <c r="G76" s="4"/>
      <c r="H76" s="4">
        <v>8200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>
        <v>12500</v>
      </c>
      <c r="AM76" s="4">
        <v>8150</v>
      </c>
      <c r="AN76" s="4">
        <v>16900</v>
      </c>
      <c r="AO76" s="4">
        <v>8778</v>
      </c>
      <c r="AP76" s="4"/>
      <c r="AQ76" s="4"/>
      <c r="AR76" s="4"/>
      <c r="AS76" s="4">
        <v>33050</v>
      </c>
      <c r="AT76" s="4">
        <v>4938</v>
      </c>
      <c r="AU76" s="4">
        <v>28980</v>
      </c>
      <c r="AV76" s="4"/>
      <c r="AW76" s="4">
        <v>1352</v>
      </c>
      <c r="AX76" s="4">
        <v>54558</v>
      </c>
      <c r="AY76" s="4"/>
      <c r="AZ76" s="4">
        <v>7250</v>
      </c>
      <c r="BA76" s="4"/>
      <c r="BB76" s="4"/>
      <c r="BC76" s="4"/>
      <c r="BD76" s="4"/>
      <c r="BE76" s="4"/>
      <c r="BF76" s="4"/>
      <c r="BG76" s="4">
        <v>5250</v>
      </c>
      <c r="BH76" s="4"/>
      <c r="BI76" s="4">
        <v>1590</v>
      </c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1:78" x14ac:dyDescent="0.25">
      <c r="A77" t="s">
        <v>871</v>
      </c>
      <c r="B77" s="4"/>
      <c r="C77" s="4"/>
      <c r="D77" s="4"/>
      <c r="E77" s="4">
        <v>2280</v>
      </c>
      <c r="F77" s="4">
        <v>2280</v>
      </c>
      <c r="G77" s="4">
        <v>1710</v>
      </c>
      <c r="H77" s="4">
        <v>1710</v>
      </c>
      <c r="I77" s="4">
        <v>1710</v>
      </c>
      <c r="J77" s="4">
        <v>1425</v>
      </c>
      <c r="K77" s="4">
        <v>2280</v>
      </c>
      <c r="L77" s="4">
        <v>3135</v>
      </c>
      <c r="M77" s="4">
        <v>5076</v>
      </c>
      <c r="N77" s="4">
        <v>1710</v>
      </c>
      <c r="O77" s="4">
        <v>1710</v>
      </c>
      <c r="P77" s="4">
        <v>1710</v>
      </c>
      <c r="Q77" s="4">
        <v>1710</v>
      </c>
      <c r="R77" s="4">
        <v>3420</v>
      </c>
      <c r="S77" s="4">
        <v>1710</v>
      </c>
      <c r="T77" s="4">
        <v>1710</v>
      </c>
      <c r="U77" s="4">
        <v>3420</v>
      </c>
      <c r="V77" s="4">
        <v>1710</v>
      </c>
      <c r="W77" s="4">
        <v>3990</v>
      </c>
      <c r="X77" s="4">
        <v>2280</v>
      </c>
      <c r="Y77" s="4">
        <v>2280</v>
      </c>
      <c r="Z77" s="4">
        <v>9450</v>
      </c>
      <c r="AA77" s="4"/>
      <c r="AB77" s="4">
        <v>10100</v>
      </c>
      <c r="AC77" s="4">
        <v>7068</v>
      </c>
      <c r="AD77" s="4">
        <v>7600</v>
      </c>
      <c r="AE77" s="4"/>
      <c r="AF77" s="4">
        <v>6400</v>
      </c>
      <c r="AG77" s="4"/>
      <c r="AH77" s="4">
        <v>2560</v>
      </c>
      <c r="AI77" s="4">
        <v>3840</v>
      </c>
      <c r="AJ77" s="4">
        <v>3200</v>
      </c>
      <c r="AK77" s="4">
        <v>6400</v>
      </c>
      <c r="AL77" s="4"/>
      <c r="AM77" s="4">
        <v>6400</v>
      </c>
      <c r="AN77" s="4">
        <v>7550</v>
      </c>
      <c r="AO77" s="4"/>
      <c r="AP77" s="4">
        <v>7550</v>
      </c>
      <c r="AQ77" s="4"/>
      <c r="AR77" s="4">
        <v>7350</v>
      </c>
      <c r="AS77" s="4">
        <v>7350</v>
      </c>
      <c r="AT77" s="4"/>
      <c r="AU77" s="4"/>
      <c r="AV77" s="4">
        <v>7000</v>
      </c>
      <c r="AW77" s="4">
        <v>3500</v>
      </c>
      <c r="AX77" s="4">
        <v>2100</v>
      </c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>
        <v>1775</v>
      </c>
      <c r="BM77" s="4"/>
      <c r="BN77" s="4">
        <v>1775</v>
      </c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1:78" x14ac:dyDescent="0.25">
      <c r="A78" t="s">
        <v>872</v>
      </c>
      <c r="B78" s="4">
        <v>59760</v>
      </c>
      <c r="C78" s="4">
        <v>37051.199999999997</v>
      </c>
      <c r="D78" s="4">
        <v>19920</v>
      </c>
      <c r="E78" s="4">
        <v>25696.799999999999</v>
      </c>
      <c r="F78" s="4"/>
      <c r="G78" s="4"/>
      <c r="H78" s="4">
        <v>99360</v>
      </c>
      <c r="I78" s="4"/>
      <c r="J78" s="4"/>
      <c r="K78" s="4">
        <v>42840</v>
      </c>
      <c r="L78" s="4">
        <v>54660</v>
      </c>
      <c r="M78" s="4">
        <v>42705</v>
      </c>
      <c r="N78" s="4"/>
      <c r="O78" s="4"/>
      <c r="P78" s="4">
        <v>26301.599999999999</v>
      </c>
      <c r="Q78" s="4">
        <v>29478.6</v>
      </c>
      <c r="R78" s="4">
        <v>5414.4</v>
      </c>
      <c r="S78" s="4"/>
      <c r="T78" s="4">
        <v>63578.400000000001</v>
      </c>
      <c r="U78" s="4"/>
      <c r="V78" s="4">
        <v>11100</v>
      </c>
      <c r="W78" s="4">
        <v>17671.2</v>
      </c>
      <c r="X78" s="4">
        <v>32526</v>
      </c>
      <c r="Y78" s="4">
        <v>57763.200000000004</v>
      </c>
      <c r="Z78" s="4">
        <v>1674</v>
      </c>
      <c r="AA78" s="4">
        <v>20100</v>
      </c>
      <c r="AB78" s="4">
        <v>62446.8</v>
      </c>
      <c r="AC78" s="4">
        <v>25518</v>
      </c>
      <c r="AD78" s="4">
        <v>22022.400000000001</v>
      </c>
      <c r="AE78" s="4">
        <v>13320</v>
      </c>
      <c r="AF78" s="4">
        <v>45864</v>
      </c>
      <c r="AG78" s="4">
        <v>6660</v>
      </c>
      <c r="AH78" s="4"/>
      <c r="AI78" s="4">
        <v>22764</v>
      </c>
      <c r="AJ78" s="4">
        <v>71630.399999999994</v>
      </c>
      <c r="AK78" s="4">
        <v>58888.799999999996</v>
      </c>
      <c r="AL78" s="4">
        <v>4320</v>
      </c>
      <c r="AM78" s="4">
        <v>28392</v>
      </c>
      <c r="AN78" s="4">
        <v>17568</v>
      </c>
      <c r="AO78" s="4">
        <v>52530</v>
      </c>
      <c r="AP78" s="4">
        <v>17704.8</v>
      </c>
      <c r="AQ78" s="4">
        <v>36531.599999999999</v>
      </c>
      <c r="AR78" s="4">
        <v>12651.6</v>
      </c>
      <c r="AS78" s="4">
        <v>41010</v>
      </c>
      <c r="AT78" s="4">
        <v>27780</v>
      </c>
      <c r="AU78" s="4">
        <v>57240</v>
      </c>
      <c r="AV78" s="4">
        <v>120573</v>
      </c>
      <c r="AW78" s="4">
        <v>70578.600000000006</v>
      </c>
      <c r="AX78" s="4">
        <v>41139.599999999999</v>
      </c>
      <c r="AY78" s="4">
        <v>66546</v>
      </c>
      <c r="AZ78" s="4">
        <v>55290</v>
      </c>
      <c r="BA78" s="4">
        <v>97477.200000000012</v>
      </c>
      <c r="BB78" s="4">
        <v>65725.200000000012</v>
      </c>
      <c r="BC78" s="4">
        <v>46280.399999999994</v>
      </c>
      <c r="BD78" s="4">
        <v>19800</v>
      </c>
      <c r="BE78" s="4">
        <v>82206</v>
      </c>
      <c r="BF78" s="4">
        <v>15566.4</v>
      </c>
      <c r="BG78" s="4">
        <v>28575.599999999999</v>
      </c>
      <c r="BH78" s="4">
        <v>57715.199999999997</v>
      </c>
      <c r="BI78" s="4">
        <v>21000</v>
      </c>
      <c r="BJ78" s="4">
        <v>46351.199999999997</v>
      </c>
      <c r="BK78" s="4">
        <v>48960</v>
      </c>
      <c r="BL78" s="4">
        <v>56084.4</v>
      </c>
      <c r="BM78" s="4">
        <v>12240</v>
      </c>
      <c r="BN78" s="4">
        <v>9792</v>
      </c>
      <c r="BO78" s="4">
        <v>65796</v>
      </c>
      <c r="BP78" s="4">
        <v>35854.800000000003</v>
      </c>
      <c r="BQ78" s="4">
        <v>24480</v>
      </c>
      <c r="BR78" s="4">
        <v>12240</v>
      </c>
      <c r="BS78" s="4"/>
      <c r="BT78" s="4"/>
      <c r="BU78" s="4"/>
      <c r="BV78" s="4">
        <v>54750</v>
      </c>
      <c r="BW78" s="4">
        <v>114306</v>
      </c>
      <c r="BX78" s="4">
        <v>105580.8</v>
      </c>
      <c r="BY78" s="4">
        <v>8784</v>
      </c>
      <c r="BZ78" s="4"/>
    </row>
    <row r="79" spans="1:78" x14ac:dyDescent="0.25">
      <c r="A79" t="s">
        <v>873</v>
      </c>
      <c r="B79" s="4">
        <v>8437</v>
      </c>
      <c r="C79" s="4">
        <v>6340</v>
      </c>
      <c r="D79" s="4">
        <v>8872</v>
      </c>
      <c r="E79" s="4">
        <v>7321</v>
      </c>
      <c r="F79" s="4">
        <v>10589</v>
      </c>
      <c r="G79" s="4">
        <v>8610</v>
      </c>
      <c r="H79" s="4">
        <v>7988</v>
      </c>
      <c r="I79" s="4">
        <v>9449</v>
      </c>
      <c r="J79" s="4">
        <v>7452</v>
      </c>
      <c r="K79" s="4">
        <v>11772</v>
      </c>
      <c r="L79" s="4">
        <v>9385</v>
      </c>
      <c r="M79" s="4">
        <v>10028</v>
      </c>
      <c r="N79" s="4">
        <v>8214</v>
      </c>
      <c r="O79" s="4">
        <v>12254</v>
      </c>
      <c r="P79" s="4">
        <v>10995</v>
      </c>
      <c r="Q79" s="4">
        <v>2945</v>
      </c>
      <c r="R79" s="4">
        <v>5485</v>
      </c>
      <c r="S79" s="4">
        <v>4860</v>
      </c>
      <c r="T79" s="4">
        <v>8140</v>
      </c>
      <c r="U79" s="4">
        <v>7110</v>
      </c>
      <c r="V79" s="4">
        <v>9000</v>
      </c>
      <c r="W79" s="4">
        <v>9974</v>
      </c>
      <c r="X79" s="4">
        <v>6860</v>
      </c>
      <c r="Y79" s="4">
        <v>9581</v>
      </c>
      <c r="Z79" s="4">
        <v>4574</v>
      </c>
      <c r="AA79" s="4">
        <v>7708</v>
      </c>
      <c r="AB79" s="4">
        <v>9958</v>
      </c>
      <c r="AC79" s="4">
        <v>11567</v>
      </c>
      <c r="AD79" s="4">
        <v>13521</v>
      </c>
      <c r="AE79" s="4">
        <v>10121</v>
      </c>
      <c r="AF79" s="4">
        <v>11991</v>
      </c>
      <c r="AG79" s="4">
        <v>7580</v>
      </c>
      <c r="AH79" s="4">
        <v>6771</v>
      </c>
      <c r="AI79" s="4">
        <v>11968</v>
      </c>
      <c r="AJ79" s="4">
        <v>7880</v>
      </c>
      <c r="AK79" s="4">
        <v>10705</v>
      </c>
      <c r="AL79" s="4">
        <v>7602</v>
      </c>
      <c r="AM79" s="4">
        <v>10390</v>
      </c>
      <c r="AN79" s="4">
        <v>11201</v>
      </c>
      <c r="AO79" s="4">
        <v>14965</v>
      </c>
      <c r="AP79" s="4">
        <v>5875</v>
      </c>
      <c r="AQ79" s="4">
        <v>8320</v>
      </c>
      <c r="AR79" s="4">
        <v>9905</v>
      </c>
      <c r="AS79" s="4">
        <v>10841</v>
      </c>
      <c r="AT79" s="4">
        <v>8411</v>
      </c>
      <c r="AU79" s="4">
        <v>10404</v>
      </c>
      <c r="AV79" s="4">
        <v>6745</v>
      </c>
      <c r="AW79" s="4">
        <v>9340</v>
      </c>
      <c r="AX79" s="4">
        <v>9000</v>
      </c>
      <c r="AY79" s="4">
        <v>7490</v>
      </c>
      <c r="AZ79" s="4">
        <v>8750</v>
      </c>
      <c r="BA79" s="4">
        <v>8280</v>
      </c>
      <c r="BB79" s="4">
        <v>6588</v>
      </c>
      <c r="BC79" s="4">
        <v>8970</v>
      </c>
      <c r="BD79" s="4">
        <v>4930</v>
      </c>
      <c r="BE79" s="4">
        <v>8630</v>
      </c>
      <c r="BF79" s="4">
        <v>5610</v>
      </c>
      <c r="BG79" s="4">
        <v>5240</v>
      </c>
      <c r="BH79" s="4">
        <v>9580</v>
      </c>
      <c r="BI79" s="4">
        <v>7510</v>
      </c>
      <c r="BJ79" s="4">
        <v>6220</v>
      </c>
      <c r="BK79" s="4">
        <v>7540</v>
      </c>
      <c r="BL79" s="4">
        <v>8280</v>
      </c>
      <c r="BM79" s="4">
        <v>8080</v>
      </c>
      <c r="BN79" s="4">
        <v>7630</v>
      </c>
      <c r="BO79" s="4">
        <v>17748</v>
      </c>
      <c r="BP79" s="4">
        <v>16822</v>
      </c>
      <c r="BQ79" s="4">
        <v>23056</v>
      </c>
      <c r="BR79" s="4">
        <v>19100</v>
      </c>
      <c r="BS79" s="4">
        <v>20172</v>
      </c>
      <c r="BT79" s="4">
        <v>21292</v>
      </c>
      <c r="BU79" s="4">
        <v>19692</v>
      </c>
      <c r="BV79" s="4">
        <v>19990</v>
      </c>
      <c r="BW79" s="4">
        <v>17298</v>
      </c>
      <c r="BX79" s="4">
        <v>16508</v>
      </c>
      <c r="BY79" s="4">
        <v>15849</v>
      </c>
      <c r="BZ79" s="4">
        <v>15565</v>
      </c>
    </row>
    <row r="80" spans="1:78" x14ac:dyDescent="0.25">
      <c r="A80" t="s">
        <v>874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>
        <v>14604</v>
      </c>
      <c r="X80" s="4">
        <v>22796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>
        <v>8400</v>
      </c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>
        <v>8600</v>
      </c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</row>
    <row r="81" spans="1:78" x14ac:dyDescent="0.25">
      <c r="A81" t="s">
        <v>875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>
        <v>16500</v>
      </c>
      <c r="AD81" s="4"/>
      <c r="AE81" s="4">
        <v>55000</v>
      </c>
      <c r="AF81" s="4">
        <v>23100</v>
      </c>
      <c r="AG81" s="4">
        <v>21600</v>
      </c>
      <c r="AH81" s="4"/>
      <c r="AI81" s="4"/>
      <c r="AJ81" s="4"/>
      <c r="AK81" s="4">
        <v>30378</v>
      </c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</row>
    <row r="82" spans="1:78" x14ac:dyDescent="0.25">
      <c r="A82" t="s">
        <v>876</v>
      </c>
      <c r="B82" s="4">
        <v>23021</v>
      </c>
      <c r="C82" s="4">
        <v>21968</v>
      </c>
      <c r="D82" s="4">
        <v>16875</v>
      </c>
      <c r="E82" s="4">
        <v>16815</v>
      </c>
      <c r="F82" s="4">
        <v>32045</v>
      </c>
      <c r="G82" s="4">
        <v>14614</v>
      </c>
      <c r="H82" s="4">
        <v>14760</v>
      </c>
      <c r="I82" s="4">
        <v>19425</v>
      </c>
      <c r="J82" s="4">
        <v>28000</v>
      </c>
      <c r="K82" s="4">
        <v>7227</v>
      </c>
      <c r="L82" s="4">
        <v>15589</v>
      </c>
      <c r="M82" s="4">
        <v>10943</v>
      </c>
      <c r="N82" s="4">
        <v>19945</v>
      </c>
      <c r="O82" s="4">
        <v>13045</v>
      </c>
      <c r="P82" s="4">
        <v>17435</v>
      </c>
      <c r="Q82" s="4">
        <v>8200</v>
      </c>
      <c r="R82" s="4">
        <v>21935</v>
      </c>
      <c r="S82" s="4">
        <v>9438</v>
      </c>
      <c r="T82" s="4">
        <v>6555</v>
      </c>
      <c r="U82" s="4">
        <v>7825</v>
      </c>
      <c r="V82" s="4">
        <v>13910</v>
      </c>
      <c r="W82" s="4">
        <v>9965</v>
      </c>
      <c r="X82" s="4">
        <v>8640</v>
      </c>
      <c r="Y82" s="4">
        <v>19526.5</v>
      </c>
      <c r="Z82" s="4">
        <v>10991</v>
      </c>
      <c r="AA82" s="4">
        <v>18544</v>
      </c>
      <c r="AB82" s="4">
        <v>22845</v>
      </c>
      <c r="AC82" s="4">
        <v>17552.5</v>
      </c>
      <c r="AD82" s="4">
        <v>12530</v>
      </c>
      <c r="AE82" s="4">
        <v>14894</v>
      </c>
      <c r="AF82" s="4">
        <v>12315</v>
      </c>
      <c r="AG82" s="4">
        <v>13975</v>
      </c>
      <c r="AH82" s="4">
        <v>24236.75</v>
      </c>
      <c r="AI82" s="4">
        <v>18662.5</v>
      </c>
      <c r="AJ82" s="4">
        <v>26167.5</v>
      </c>
      <c r="AK82" s="4">
        <v>18325</v>
      </c>
      <c r="AL82" s="4">
        <v>33490</v>
      </c>
      <c r="AM82" s="4">
        <v>20842.5</v>
      </c>
      <c r="AN82" s="4">
        <v>10349</v>
      </c>
      <c r="AO82" s="4">
        <v>26396</v>
      </c>
      <c r="AP82" s="4">
        <v>15455</v>
      </c>
      <c r="AQ82" s="4">
        <v>14955</v>
      </c>
      <c r="AR82" s="4">
        <v>17308</v>
      </c>
      <c r="AS82" s="4">
        <v>22945.5</v>
      </c>
      <c r="AT82" s="4">
        <v>10568</v>
      </c>
      <c r="AU82" s="4">
        <v>14995</v>
      </c>
      <c r="AV82" s="4">
        <v>16542.5</v>
      </c>
      <c r="AW82" s="4">
        <v>9418</v>
      </c>
      <c r="AX82" s="4">
        <v>9385</v>
      </c>
      <c r="AY82" s="4">
        <v>7249.5</v>
      </c>
      <c r="AZ82" s="4">
        <v>9500</v>
      </c>
      <c r="BA82" s="4">
        <v>13485</v>
      </c>
      <c r="BB82" s="4">
        <v>10495</v>
      </c>
      <c r="BC82" s="4">
        <v>6918</v>
      </c>
      <c r="BD82" s="4">
        <v>15442.5</v>
      </c>
      <c r="BE82" s="4">
        <v>23390</v>
      </c>
      <c r="BF82" s="4">
        <v>20195</v>
      </c>
      <c r="BG82" s="4">
        <v>9342.5</v>
      </c>
      <c r="BH82" s="4">
        <v>16618.5</v>
      </c>
      <c r="BI82" s="4">
        <v>10579</v>
      </c>
      <c r="BJ82" s="4">
        <v>5709.5</v>
      </c>
      <c r="BK82" s="4">
        <v>15683</v>
      </c>
      <c r="BL82" s="4">
        <v>13621</v>
      </c>
      <c r="BM82" s="4">
        <v>8596</v>
      </c>
      <c r="BN82" s="4">
        <v>6726</v>
      </c>
      <c r="BO82" s="4">
        <v>8157</v>
      </c>
      <c r="BP82" s="4">
        <v>13094</v>
      </c>
      <c r="BQ82" s="4">
        <v>8150.5</v>
      </c>
      <c r="BR82" s="4">
        <v>8239</v>
      </c>
      <c r="BS82" s="4">
        <v>7879</v>
      </c>
      <c r="BT82" s="4">
        <v>11951</v>
      </c>
      <c r="BU82" s="4">
        <v>7486</v>
      </c>
      <c r="BV82" s="4">
        <v>6100</v>
      </c>
      <c r="BW82" s="4">
        <v>9725</v>
      </c>
      <c r="BX82" s="4">
        <v>9833</v>
      </c>
      <c r="BY82" s="4">
        <v>6149</v>
      </c>
      <c r="BZ82" s="4">
        <v>9208</v>
      </c>
    </row>
    <row r="83" spans="1:78" x14ac:dyDescent="0.25">
      <c r="A83" t="s">
        <v>877</v>
      </c>
      <c r="B83" s="4"/>
      <c r="C83" s="4"/>
      <c r="D83" s="4">
        <v>31750</v>
      </c>
      <c r="E83" s="4"/>
      <c r="F83" s="4"/>
      <c r="G83" s="4">
        <v>400</v>
      </c>
      <c r="H83" s="4">
        <v>7400</v>
      </c>
      <c r="I83" s="4"/>
      <c r="J83" s="4">
        <v>9865</v>
      </c>
      <c r="K83" s="4">
        <v>5475</v>
      </c>
      <c r="L83" s="4"/>
      <c r="M83" s="4">
        <v>4950</v>
      </c>
      <c r="N83" s="4">
        <v>4600</v>
      </c>
      <c r="O83" s="4"/>
      <c r="P83" s="4">
        <v>9660</v>
      </c>
      <c r="Q83" s="4">
        <v>16650</v>
      </c>
      <c r="R83" s="4">
        <v>1140</v>
      </c>
      <c r="S83" s="4">
        <v>1548</v>
      </c>
      <c r="T83" s="4">
        <v>2906</v>
      </c>
      <c r="U83" s="4">
        <v>8375</v>
      </c>
      <c r="V83" s="4">
        <v>12212</v>
      </c>
      <c r="W83" s="4">
        <v>8465</v>
      </c>
      <c r="X83" s="4">
        <v>13370</v>
      </c>
      <c r="Y83" s="4">
        <v>12470</v>
      </c>
      <c r="Z83" s="4">
        <v>7980</v>
      </c>
      <c r="AA83" s="4">
        <v>25130</v>
      </c>
      <c r="AB83" s="4">
        <v>32880</v>
      </c>
      <c r="AC83" s="4">
        <v>3800</v>
      </c>
      <c r="AD83" s="4"/>
      <c r="AE83" s="4">
        <v>3250</v>
      </c>
      <c r="AF83" s="4">
        <v>3250</v>
      </c>
      <c r="AG83" s="4">
        <v>2740</v>
      </c>
      <c r="AH83" s="4">
        <v>10058</v>
      </c>
      <c r="AI83" s="4">
        <v>10980</v>
      </c>
      <c r="AJ83" s="4">
        <v>7560</v>
      </c>
      <c r="AK83" s="4">
        <v>11275</v>
      </c>
      <c r="AL83" s="4">
        <v>28910</v>
      </c>
      <c r="AM83" s="4">
        <v>5650</v>
      </c>
      <c r="AN83" s="4">
        <v>12230</v>
      </c>
      <c r="AO83" s="4">
        <v>13420</v>
      </c>
      <c r="AP83" s="4">
        <v>8290</v>
      </c>
      <c r="AQ83" s="4"/>
      <c r="AR83" s="4">
        <v>12710</v>
      </c>
      <c r="AS83" s="4">
        <v>745</v>
      </c>
      <c r="AT83" s="4">
        <v>2600</v>
      </c>
      <c r="AU83" s="4">
        <v>7180</v>
      </c>
      <c r="AV83" s="4">
        <v>6860</v>
      </c>
      <c r="AW83" s="4">
        <v>3980</v>
      </c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</row>
    <row r="84" spans="1:78" x14ac:dyDescent="0.25">
      <c r="A84" t="s">
        <v>878</v>
      </c>
      <c r="B84" s="4"/>
      <c r="C84" s="4">
        <v>0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</row>
    <row r="85" spans="1:78" x14ac:dyDescent="0.25">
      <c r="A85" t="s">
        <v>879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>
        <v>5512</v>
      </c>
      <c r="Q85" s="4">
        <v>18798</v>
      </c>
      <c r="R85" s="4">
        <v>4705</v>
      </c>
      <c r="S85" s="4">
        <v>27125</v>
      </c>
      <c r="T85" s="4">
        <v>11195</v>
      </c>
      <c r="U85" s="4"/>
      <c r="V85" s="4">
        <v>-3178</v>
      </c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</row>
    <row r="86" spans="1:78" x14ac:dyDescent="0.25">
      <c r="A86" t="s">
        <v>880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>
        <v>578</v>
      </c>
      <c r="V86" s="4">
        <v>416</v>
      </c>
      <c r="W86" s="4">
        <v>798</v>
      </c>
      <c r="X86" s="4">
        <v>600</v>
      </c>
      <c r="Y86" s="4"/>
      <c r="Z86" s="4"/>
      <c r="AA86" s="4">
        <v>1630</v>
      </c>
      <c r="AB86" s="4">
        <v>1448</v>
      </c>
      <c r="AC86" s="4">
        <v>7250</v>
      </c>
      <c r="AD86" s="4">
        <v>4850</v>
      </c>
      <c r="AE86" s="4">
        <v>750</v>
      </c>
      <c r="AF86" s="4">
        <v>750</v>
      </c>
      <c r="AG86" s="4">
        <v>3125</v>
      </c>
      <c r="AH86" s="4">
        <v>2890</v>
      </c>
      <c r="AI86" s="4"/>
      <c r="AJ86" s="4">
        <v>1875</v>
      </c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</row>
    <row r="87" spans="1:78" x14ac:dyDescent="0.25">
      <c r="A87" t="s">
        <v>881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>
        <v>1070</v>
      </c>
      <c r="AQ87" s="4">
        <v>10710</v>
      </c>
      <c r="AR87" s="4">
        <v>12460</v>
      </c>
      <c r="AS87" s="4">
        <v>12357.5</v>
      </c>
      <c r="AT87" s="4">
        <v>4350</v>
      </c>
      <c r="AU87" s="4">
        <v>11802.5</v>
      </c>
      <c r="AV87" s="4">
        <v>13581</v>
      </c>
      <c r="AW87" s="4">
        <v>20557.5</v>
      </c>
      <c r="AX87" s="4">
        <v>17300</v>
      </c>
      <c r="AY87" s="4">
        <v>16037.5</v>
      </c>
      <c r="AZ87" s="4">
        <v>15640</v>
      </c>
      <c r="BA87" s="4">
        <v>16385</v>
      </c>
      <c r="BB87" s="4">
        <v>14534</v>
      </c>
      <c r="BC87" s="4">
        <v>17350</v>
      </c>
      <c r="BD87" s="4">
        <v>10800</v>
      </c>
      <c r="BE87" s="4">
        <v>14925</v>
      </c>
      <c r="BF87" s="4">
        <v>10855</v>
      </c>
      <c r="BG87" s="4">
        <v>16869</v>
      </c>
      <c r="BH87" s="4">
        <v>21530</v>
      </c>
      <c r="BI87" s="4">
        <v>14455</v>
      </c>
      <c r="BJ87" s="4">
        <v>23591.5</v>
      </c>
      <c r="BK87" s="4">
        <v>18145</v>
      </c>
      <c r="BL87" s="4">
        <v>18122.5</v>
      </c>
      <c r="BM87" s="4">
        <v>13175</v>
      </c>
      <c r="BN87" s="4">
        <v>12538.5</v>
      </c>
      <c r="BO87" s="4">
        <v>12612.5</v>
      </c>
      <c r="BP87" s="4">
        <v>12723.5</v>
      </c>
      <c r="BQ87" s="4">
        <v>1470</v>
      </c>
      <c r="BR87" s="4">
        <v>4654</v>
      </c>
      <c r="BS87" s="4">
        <v>3915</v>
      </c>
      <c r="BT87" s="4">
        <v>2930</v>
      </c>
      <c r="BU87" s="4">
        <v>4512.5</v>
      </c>
      <c r="BV87" s="4">
        <v>12621</v>
      </c>
      <c r="BW87" s="4">
        <v>15415</v>
      </c>
      <c r="BX87" s="4">
        <v>17430.010000000002</v>
      </c>
      <c r="BY87" s="4">
        <v>12095</v>
      </c>
      <c r="BZ87" s="4">
        <v>6275</v>
      </c>
    </row>
    <row r="88" spans="1:78" x14ac:dyDescent="0.25">
      <c r="A88" t="s">
        <v>882</v>
      </c>
      <c r="B88" s="4">
        <v>1700</v>
      </c>
      <c r="C88" s="4">
        <v>1700</v>
      </c>
      <c r="D88" s="4">
        <v>4600</v>
      </c>
      <c r="E88" s="4">
        <v>5445</v>
      </c>
      <c r="F88" s="4">
        <v>2845</v>
      </c>
      <c r="G88" s="4">
        <v>4990</v>
      </c>
      <c r="H88" s="4">
        <v>6050</v>
      </c>
      <c r="I88" s="4">
        <v>3475</v>
      </c>
      <c r="J88" s="4">
        <v>4400</v>
      </c>
      <c r="K88" s="4">
        <v>4967</v>
      </c>
      <c r="L88" s="4">
        <v>5653</v>
      </c>
      <c r="M88" s="4">
        <v>5955</v>
      </c>
      <c r="N88" s="4">
        <v>2850</v>
      </c>
      <c r="O88" s="4">
        <v>3870</v>
      </c>
      <c r="P88" s="4">
        <v>2304</v>
      </c>
      <c r="Q88" s="4">
        <v>1496</v>
      </c>
      <c r="R88" s="4">
        <v>4070</v>
      </c>
      <c r="S88" s="4">
        <v>3305</v>
      </c>
      <c r="T88" s="4">
        <v>2675</v>
      </c>
      <c r="U88" s="4">
        <v>7642</v>
      </c>
      <c r="V88" s="4">
        <v>5740</v>
      </c>
      <c r="W88" s="4">
        <v>6085</v>
      </c>
      <c r="X88" s="4"/>
      <c r="Y88" s="4">
        <v>7740</v>
      </c>
      <c r="Z88" s="4">
        <v>4750</v>
      </c>
      <c r="AA88" s="4">
        <v>3200</v>
      </c>
      <c r="AB88" s="4">
        <v>5042</v>
      </c>
      <c r="AC88" s="4">
        <v>2825</v>
      </c>
      <c r="AD88" s="4">
        <v>2395</v>
      </c>
      <c r="AE88" s="4">
        <v>3020</v>
      </c>
      <c r="AF88" s="4">
        <v>2560</v>
      </c>
      <c r="AG88" s="4"/>
      <c r="AH88" s="4">
        <v>2850</v>
      </c>
      <c r="AI88" s="4">
        <v>6470</v>
      </c>
      <c r="AJ88" s="4">
        <v>3945</v>
      </c>
      <c r="AK88" s="4">
        <v>2890</v>
      </c>
      <c r="AL88" s="4">
        <v>3400</v>
      </c>
      <c r="AM88" s="4">
        <v>5390</v>
      </c>
      <c r="AN88" s="4">
        <v>3935</v>
      </c>
      <c r="AO88" s="4">
        <v>8595</v>
      </c>
      <c r="AP88" s="4">
        <v>8390</v>
      </c>
      <c r="AQ88" s="4">
        <v>4605</v>
      </c>
      <c r="AR88" s="4">
        <v>9185</v>
      </c>
      <c r="AS88" s="4">
        <v>11147.5</v>
      </c>
      <c r="AT88" s="4">
        <v>5532.5</v>
      </c>
      <c r="AU88" s="4">
        <v>12075</v>
      </c>
      <c r="AV88" s="4">
        <v>6450</v>
      </c>
      <c r="AW88" s="4">
        <v>9275</v>
      </c>
      <c r="AX88" s="4">
        <v>9887.5</v>
      </c>
      <c r="AY88" s="4">
        <v>7212.5</v>
      </c>
      <c r="AZ88" s="4">
        <v>5822.5</v>
      </c>
      <c r="BA88" s="4">
        <v>6845</v>
      </c>
      <c r="BB88" s="4">
        <v>16950</v>
      </c>
      <c r="BC88" s="4">
        <v>5900</v>
      </c>
      <c r="BD88" s="4">
        <v>4300</v>
      </c>
      <c r="BE88" s="4">
        <v>10800</v>
      </c>
      <c r="BF88" s="4">
        <v>2800</v>
      </c>
      <c r="BG88" s="4">
        <v>10000</v>
      </c>
      <c r="BH88" s="4">
        <v>6875</v>
      </c>
      <c r="BI88" s="4"/>
      <c r="BJ88" s="4">
        <v>3375</v>
      </c>
      <c r="BK88" s="4">
        <v>2800</v>
      </c>
      <c r="BL88" s="4">
        <v>10250</v>
      </c>
      <c r="BM88" s="4">
        <v>2700</v>
      </c>
      <c r="BN88" s="4">
        <v>5050</v>
      </c>
      <c r="BO88" s="4">
        <v>6819</v>
      </c>
      <c r="BP88" s="4">
        <v>6806</v>
      </c>
      <c r="BQ88" s="4">
        <v>2700</v>
      </c>
      <c r="BR88" s="4"/>
      <c r="BS88" s="4">
        <v>2650</v>
      </c>
      <c r="BT88" s="4"/>
      <c r="BU88" s="4">
        <v>1950</v>
      </c>
      <c r="BV88" s="4">
        <v>510</v>
      </c>
      <c r="BW88" s="4">
        <v>4750</v>
      </c>
      <c r="BX88" s="4">
        <v>2650</v>
      </c>
      <c r="BY88" s="4">
        <v>3975</v>
      </c>
      <c r="BZ88" s="4">
        <v>4750</v>
      </c>
    </row>
    <row r="89" spans="1:78" x14ac:dyDescent="0.25">
      <c r="A89" t="s">
        <v>883</v>
      </c>
      <c r="B89" s="4">
        <v>6475</v>
      </c>
      <c r="C89" s="4">
        <v>5600</v>
      </c>
      <c r="D89" s="4">
        <v>2500</v>
      </c>
      <c r="E89" s="4">
        <v>14245</v>
      </c>
      <c r="F89" s="4"/>
      <c r="G89" s="4">
        <v>690</v>
      </c>
      <c r="H89" s="4">
        <v>9915</v>
      </c>
      <c r="I89" s="4"/>
      <c r="J89" s="4">
        <v>8710</v>
      </c>
      <c r="K89" s="4"/>
      <c r="L89" s="4"/>
      <c r="M89" s="4"/>
      <c r="N89" s="4"/>
      <c r="O89" s="4"/>
      <c r="P89" s="4">
        <v>2000</v>
      </c>
      <c r="Q89" s="4"/>
      <c r="R89" s="4">
        <v>6075</v>
      </c>
      <c r="S89" s="4"/>
      <c r="T89" s="4"/>
      <c r="U89" s="4">
        <v>7380</v>
      </c>
      <c r="V89" s="4">
        <v>6485</v>
      </c>
      <c r="W89" s="4">
        <v>1325</v>
      </c>
      <c r="X89" s="4"/>
      <c r="Y89" s="4"/>
      <c r="Z89" s="4"/>
      <c r="AA89" s="4">
        <v>3740</v>
      </c>
      <c r="AB89" s="4"/>
      <c r="AC89" s="4"/>
      <c r="AD89" s="4"/>
      <c r="AE89" s="4"/>
      <c r="AF89" s="4">
        <v>590</v>
      </c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</row>
    <row r="90" spans="1:78" x14ac:dyDescent="0.25">
      <c r="A90" t="s">
        <v>884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>
        <v>5600</v>
      </c>
      <c r="T90" s="4">
        <v>-3080</v>
      </c>
      <c r="U90" s="4">
        <v>2856</v>
      </c>
      <c r="V90" s="4">
        <v>5320</v>
      </c>
      <c r="W90" s="4">
        <v>3248</v>
      </c>
      <c r="X90" s="4">
        <v>2352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</row>
    <row r="91" spans="1:78" x14ac:dyDescent="0.25">
      <c r="A91" t="s">
        <v>885</v>
      </c>
      <c r="B91" s="4"/>
      <c r="C91" s="4"/>
      <c r="D91" s="4"/>
      <c r="E91" s="4"/>
      <c r="F91" s="4"/>
      <c r="G91" s="4"/>
      <c r="H91" s="4">
        <v>247.2</v>
      </c>
      <c r="I91" s="4"/>
      <c r="J91" s="4"/>
      <c r="K91" s="4"/>
      <c r="L91" s="4"/>
      <c r="M91" s="4"/>
      <c r="N91" s="4"/>
      <c r="O91" s="4"/>
      <c r="P91" s="4"/>
      <c r="Q91" s="4">
        <v>8750</v>
      </c>
      <c r="R91" s="4">
        <v>26250</v>
      </c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</row>
    <row r="92" spans="1:78" x14ac:dyDescent="0.25">
      <c r="A92" t="s">
        <v>886</v>
      </c>
      <c r="B92" s="4"/>
      <c r="C92" s="4"/>
      <c r="D92" s="4"/>
      <c r="E92" s="4">
        <v>16425</v>
      </c>
      <c r="F92" s="4">
        <v>11320</v>
      </c>
      <c r="G92" s="4"/>
      <c r="H92" s="4">
        <v>-105</v>
      </c>
      <c r="I92" s="4">
        <v>-11320</v>
      </c>
      <c r="J92" s="4"/>
      <c r="K92" s="4"/>
      <c r="L92" s="4"/>
      <c r="M92" s="4"/>
      <c r="N92" s="4"/>
      <c r="O92" s="4"/>
      <c r="P92" s="4">
        <v>36552.5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>
        <v>52982.5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>
        <v>27540.25</v>
      </c>
      <c r="AO92" s="4">
        <v>-114.66</v>
      </c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</row>
    <row r="93" spans="1:78" x14ac:dyDescent="0.25">
      <c r="A93" t="s">
        <v>887</v>
      </c>
      <c r="B93" s="4">
        <v>1335</v>
      </c>
      <c r="C93" s="4">
        <v>1335</v>
      </c>
      <c r="D93" s="4">
        <v>1245</v>
      </c>
      <c r="E93" s="4">
        <v>1335</v>
      </c>
      <c r="F93" s="4"/>
      <c r="G93" s="4">
        <v>1245</v>
      </c>
      <c r="H93" s="4">
        <v>1335</v>
      </c>
      <c r="I93" s="4">
        <v>2580</v>
      </c>
      <c r="J93" s="4"/>
      <c r="K93" s="4">
        <v>2490</v>
      </c>
      <c r="L93" s="4"/>
      <c r="M93" s="4">
        <v>1330</v>
      </c>
      <c r="N93" s="4">
        <v>1660</v>
      </c>
      <c r="O93" s="4">
        <v>4720</v>
      </c>
      <c r="P93" s="4"/>
      <c r="Q93" s="4"/>
      <c r="R93" s="4"/>
      <c r="S93" s="4">
        <v>1245</v>
      </c>
      <c r="T93" s="4">
        <v>1245</v>
      </c>
      <c r="U93" s="4"/>
      <c r="V93" s="4">
        <v>1245</v>
      </c>
      <c r="W93" s="4">
        <v>1245</v>
      </c>
      <c r="X93" s="4">
        <v>1245</v>
      </c>
      <c r="Y93" s="4"/>
      <c r="Z93" s="4">
        <v>2652</v>
      </c>
      <c r="AA93" s="4"/>
      <c r="AB93" s="4">
        <v>1968</v>
      </c>
      <c r="AC93" s="4"/>
      <c r="AD93" s="4">
        <v>1968</v>
      </c>
      <c r="AE93" s="4"/>
      <c r="AF93" s="4">
        <v>1870</v>
      </c>
      <c r="AG93" s="4"/>
      <c r="AH93" s="4">
        <v>1921.5</v>
      </c>
      <c r="AI93" s="4">
        <v>2562</v>
      </c>
      <c r="AJ93" s="4">
        <v>1921.5</v>
      </c>
      <c r="AK93" s="4">
        <v>1704</v>
      </c>
      <c r="AL93" s="4">
        <v>2400</v>
      </c>
      <c r="AM93" s="4"/>
      <c r="AN93" s="4">
        <v>2028</v>
      </c>
      <c r="AO93" s="4">
        <v>2130</v>
      </c>
      <c r="AP93" s="4">
        <v>3112</v>
      </c>
      <c r="AQ93" s="4">
        <v>7002</v>
      </c>
      <c r="AR93" s="4"/>
      <c r="AS93" s="4"/>
      <c r="AT93" s="4">
        <v>3112</v>
      </c>
      <c r="AU93" s="4">
        <v>3112</v>
      </c>
      <c r="AV93" s="4">
        <v>3112</v>
      </c>
      <c r="AW93" s="4">
        <v>2560</v>
      </c>
      <c r="AX93" s="4"/>
      <c r="AY93" s="4">
        <v>5120</v>
      </c>
      <c r="AZ93" s="4"/>
      <c r="BA93" s="4">
        <v>3335</v>
      </c>
      <c r="BB93" s="4">
        <v>3250</v>
      </c>
      <c r="BC93" s="4">
        <v>2560</v>
      </c>
      <c r="BD93" s="4">
        <v>2540</v>
      </c>
      <c r="BE93" s="4">
        <v>3050</v>
      </c>
      <c r="BF93" s="4"/>
      <c r="BG93" s="4">
        <v>2750</v>
      </c>
      <c r="BH93" s="4"/>
      <c r="BI93" s="4">
        <v>5975</v>
      </c>
      <c r="BJ93" s="4"/>
      <c r="BK93" s="4"/>
      <c r="BL93" s="4">
        <v>2120</v>
      </c>
      <c r="BM93" s="4">
        <v>2650</v>
      </c>
      <c r="BN93" s="4"/>
      <c r="BO93" s="4"/>
      <c r="BP93" s="4">
        <v>3240</v>
      </c>
      <c r="BQ93" s="4"/>
      <c r="BR93" s="4">
        <v>3025</v>
      </c>
      <c r="BS93" s="4">
        <v>3360</v>
      </c>
      <c r="BT93" s="4"/>
      <c r="BU93" s="4">
        <v>3360</v>
      </c>
      <c r="BV93" s="4"/>
      <c r="BW93" s="4">
        <v>3360</v>
      </c>
      <c r="BX93" s="4"/>
      <c r="BY93" s="4"/>
      <c r="BZ93" s="4">
        <v>3360</v>
      </c>
    </row>
    <row r="94" spans="1:78" x14ac:dyDescent="0.25">
      <c r="A94" t="s">
        <v>888</v>
      </c>
      <c r="B94" s="4">
        <v>19860</v>
      </c>
      <c r="C94" s="4">
        <v>16731</v>
      </c>
      <c r="D94" s="4">
        <v>13701</v>
      </c>
      <c r="E94" s="4">
        <v>17706</v>
      </c>
      <c r="F94" s="4">
        <v>24633</v>
      </c>
      <c r="G94" s="4">
        <v>6838</v>
      </c>
      <c r="H94" s="4">
        <v>14852</v>
      </c>
      <c r="I94" s="4">
        <v>11871</v>
      </c>
      <c r="J94" s="4">
        <v>13883</v>
      </c>
      <c r="K94" s="4">
        <v>22603</v>
      </c>
      <c r="L94" s="4">
        <v>22070.400000000001</v>
      </c>
      <c r="M94" s="4">
        <v>21483</v>
      </c>
      <c r="N94" s="4">
        <v>17985</v>
      </c>
      <c r="O94" s="4">
        <v>20554</v>
      </c>
      <c r="P94" s="4">
        <v>25619</v>
      </c>
      <c r="Q94" s="4">
        <v>16430</v>
      </c>
      <c r="R94" s="4">
        <v>22533</v>
      </c>
      <c r="S94" s="4">
        <v>5100</v>
      </c>
      <c r="T94" s="4">
        <v>30130.799999999999</v>
      </c>
      <c r="U94" s="4">
        <v>17969.400000000001</v>
      </c>
      <c r="V94" s="4">
        <v>28358.2</v>
      </c>
      <c r="W94" s="4">
        <v>22591</v>
      </c>
      <c r="X94" s="4">
        <v>34216.400000000001</v>
      </c>
      <c r="Y94" s="4">
        <v>29134.6</v>
      </c>
      <c r="Z94" s="4">
        <v>16429.400000000001</v>
      </c>
      <c r="AA94" s="4">
        <v>26838</v>
      </c>
      <c r="AB94" s="4">
        <v>35827.1</v>
      </c>
      <c r="AC94" s="4">
        <v>27632.58</v>
      </c>
      <c r="AD94" s="4">
        <v>19600.93</v>
      </c>
      <c r="AE94" s="4">
        <v>37953.49</v>
      </c>
      <c r="AF94" s="4">
        <v>17721.77</v>
      </c>
      <c r="AG94" s="4">
        <v>18188</v>
      </c>
      <c r="AH94" s="4">
        <v>24358.2</v>
      </c>
      <c r="AI94" s="4">
        <v>8978.5</v>
      </c>
      <c r="AJ94" s="4"/>
      <c r="AK94" s="4"/>
      <c r="AL94" s="4"/>
      <c r="AM94" s="4"/>
      <c r="AN94" s="4"/>
      <c r="AO94" s="4"/>
      <c r="AP94" s="4">
        <v>862</v>
      </c>
      <c r="AQ94" s="4">
        <v>1133</v>
      </c>
      <c r="AR94" s="4">
        <v>862</v>
      </c>
      <c r="AS94" s="4">
        <v>1180</v>
      </c>
      <c r="AT94" s="4">
        <v>492</v>
      </c>
      <c r="AU94" s="4">
        <v>3204</v>
      </c>
      <c r="AV94" s="4">
        <v>610</v>
      </c>
      <c r="AW94" s="4">
        <v>822</v>
      </c>
      <c r="AX94" s="4">
        <v>824</v>
      </c>
      <c r="AY94" s="4">
        <v>1456</v>
      </c>
      <c r="AZ94" s="4">
        <v>6123</v>
      </c>
      <c r="BA94" s="4">
        <v>1080</v>
      </c>
      <c r="BB94" s="4">
        <v>1490</v>
      </c>
      <c r="BC94" s="4">
        <v>610</v>
      </c>
      <c r="BD94" s="4"/>
      <c r="BE94" s="4"/>
      <c r="BF94" s="4">
        <v>441</v>
      </c>
      <c r="BG94" s="4"/>
      <c r="BH94" s="4">
        <v>1474.8000000000002</v>
      </c>
      <c r="BI94" s="4">
        <v>560</v>
      </c>
      <c r="BJ94" s="4">
        <v>1590</v>
      </c>
      <c r="BK94" s="4">
        <v>360</v>
      </c>
      <c r="BL94" s="4">
        <v>4404.6000000000004</v>
      </c>
      <c r="BM94" s="4">
        <v>1376</v>
      </c>
      <c r="BN94" s="4">
        <v>400</v>
      </c>
      <c r="BO94" s="4"/>
      <c r="BP94" s="4">
        <v>2080</v>
      </c>
      <c r="BQ94" s="4">
        <v>705.6</v>
      </c>
      <c r="BR94" s="4">
        <v>800</v>
      </c>
      <c r="BS94" s="4"/>
      <c r="BT94" s="4">
        <v>3378.25</v>
      </c>
      <c r="BU94" s="4">
        <v>5450</v>
      </c>
      <c r="BV94" s="4">
        <v>4000</v>
      </c>
      <c r="BW94" s="4"/>
      <c r="BX94" s="4"/>
      <c r="BY94" s="4"/>
      <c r="BZ94" s="4"/>
    </row>
    <row r="95" spans="1:78" x14ac:dyDescent="0.25">
      <c r="A95" t="s">
        <v>889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>
        <v>34450</v>
      </c>
      <c r="AJ95" s="4">
        <v>40342</v>
      </c>
      <c r="AK95" s="4">
        <v>27807.3</v>
      </c>
      <c r="AL95" s="4">
        <v>30864.1</v>
      </c>
      <c r="AM95" s="4">
        <v>37150.699999999997</v>
      </c>
      <c r="AN95" s="4">
        <v>30290.85</v>
      </c>
      <c r="AO95" s="4">
        <v>28113.25</v>
      </c>
      <c r="AP95" s="4">
        <v>12123.95</v>
      </c>
      <c r="AQ95" s="4">
        <v>30839.599999999999</v>
      </c>
      <c r="AR95" s="4">
        <v>24389.499999999996</v>
      </c>
      <c r="AS95" s="4">
        <v>25660.949999999997</v>
      </c>
      <c r="AT95" s="4">
        <v>49859.299999999996</v>
      </c>
      <c r="AU95" s="4">
        <v>41165.999999999993</v>
      </c>
      <c r="AV95" s="4">
        <v>55047.549999999988</v>
      </c>
      <c r="AW95" s="4">
        <v>37122.550000000003</v>
      </c>
      <c r="AX95" s="4">
        <v>38525</v>
      </c>
      <c r="AY95" s="4">
        <v>31036.5</v>
      </c>
      <c r="AZ95" s="4">
        <v>43704</v>
      </c>
      <c r="BA95" s="4">
        <v>32741.100000000002</v>
      </c>
      <c r="BB95" s="4">
        <v>23721.829999999998</v>
      </c>
      <c r="BC95" s="4">
        <v>43339.500000000007</v>
      </c>
      <c r="BD95" s="4">
        <v>22827.850000000006</v>
      </c>
      <c r="BE95" s="4">
        <v>34183.050000000003</v>
      </c>
      <c r="BF95" s="4">
        <v>35987</v>
      </c>
      <c r="BG95" s="4">
        <v>38042</v>
      </c>
      <c r="BH95" s="4">
        <v>58005.55</v>
      </c>
      <c r="BI95" s="4">
        <v>24452.1</v>
      </c>
      <c r="BJ95" s="4">
        <v>36616.5</v>
      </c>
      <c r="BK95" s="4">
        <v>48004.4</v>
      </c>
      <c r="BL95" s="4">
        <v>47922.65</v>
      </c>
      <c r="BM95" s="4">
        <v>39632</v>
      </c>
      <c r="BN95" s="4">
        <v>30602.200000000008</v>
      </c>
      <c r="BO95" s="4">
        <v>28277.75</v>
      </c>
      <c r="BP95" s="4">
        <v>31200.85</v>
      </c>
      <c r="BQ95" s="4">
        <v>21167</v>
      </c>
      <c r="BR95" s="4">
        <v>24875.449999999997</v>
      </c>
      <c r="BS95" s="4">
        <v>35611.75</v>
      </c>
      <c r="BT95" s="4">
        <v>31741.35</v>
      </c>
      <c r="BU95" s="4">
        <v>29856.6</v>
      </c>
      <c r="BV95" s="4">
        <v>39981.1</v>
      </c>
      <c r="BW95" s="4">
        <v>35239.599999999999</v>
      </c>
      <c r="BX95" s="4">
        <v>60390.75</v>
      </c>
      <c r="BY95" s="4">
        <v>20515</v>
      </c>
      <c r="BZ95" s="4">
        <v>36023.5</v>
      </c>
    </row>
    <row r="96" spans="1:78" x14ac:dyDescent="0.25">
      <c r="A96" t="s">
        <v>890</v>
      </c>
      <c r="B96" s="4">
        <v>1810</v>
      </c>
      <c r="C96" s="4"/>
      <c r="D96" s="4">
        <v>2371</v>
      </c>
      <c r="E96" s="4">
        <v>1850</v>
      </c>
      <c r="F96" s="4"/>
      <c r="G96" s="4">
        <v>2141</v>
      </c>
      <c r="H96" s="4">
        <v>3423</v>
      </c>
      <c r="I96" s="4">
        <v>1850</v>
      </c>
      <c r="J96" s="4">
        <v>1638</v>
      </c>
      <c r="K96" s="4"/>
      <c r="L96" s="4"/>
      <c r="M96" s="4">
        <v>2734</v>
      </c>
      <c r="N96" s="4"/>
      <c r="O96" s="4">
        <v>2124</v>
      </c>
      <c r="P96" s="4">
        <v>1323</v>
      </c>
      <c r="Q96" s="4">
        <v>1848</v>
      </c>
      <c r="R96" s="4">
        <v>4796</v>
      </c>
      <c r="S96" s="4">
        <v>6920</v>
      </c>
      <c r="T96" s="4">
        <v>2586</v>
      </c>
      <c r="U96" s="4">
        <v>5257</v>
      </c>
      <c r="V96" s="4">
        <v>5557</v>
      </c>
      <c r="W96" s="4">
        <v>8221</v>
      </c>
      <c r="X96" s="4">
        <v>8301</v>
      </c>
      <c r="Y96" s="4">
        <v>0</v>
      </c>
      <c r="Z96" s="4">
        <v>7793</v>
      </c>
      <c r="AA96" s="4"/>
      <c r="AB96" s="4">
        <v>5768</v>
      </c>
      <c r="AC96" s="4">
        <v>2715</v>
      </c>
      <c r="AD96" s="4"/>
      <c r="AE96" s="4">
        <v>1330</v>
      </c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</row>
    <row r="97" spans="1:78" x14ac:dyDescent="0.25">
      <c r="A97" t="s">
        <v>891</v>
      </c>
      <c r="B97" s="4"/>
      <c r="C97" s="4"/>
      <c r="D97" s="4"/>
      <c r="E97" s="4"/>
      <c r="F97" s="4"/>
      <c r="G97" s="4"/>
      <c r="H97" s="4"/>
      <c r="I97" s="4">
        <v>3580</v>
      </c>
      <c r="J97" s="4">
        <v>-2310</v>
      </c>
      <c r="K97" s="4">
        <v>24450</v>
      </c>
      <c r="L97" s="4">
        <v>3100</v>
      </c>
      <c r="M97" s="4"/>
      <c r="N97" s="4"/>
      <c r="O97" s="4"/>
      <c r="P97" s="4"/>
      <c r="Q97" s="4"/>
      <c r="R97" s="4"/>
      <c r="S97" s="4"/>
      <c r="T97" s="4"/>
      <c r="U97" s="4"/>
      <c r="V97" s="4">
        <v>52200</v>
      </c>
      <c r="W97" s="4"/>
      <c r="X97" s="4"/>
      <c r="Y97" s="4"/>
      <c r="Z97" s="4"/>
      <c r="AA97" s="4"/>
      <c r="AB97" s="4"/>
      <c r="AC97" s="4"/>
      <c r="AD97" s="4"/>
      <c r="AE97" s="4">
        <v>9400</v>
      </c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</row>
    <row r="98" spans="1:78" x14ac:dyDescent="0.25">
      <c r="A98" t="s">
        <v>892</v>
      </c>
      <c r="B98" s="4">
        <v>6860</v>
      </c>
      <c r="C98" s="4"/>
      <c r="D98" s="4"/>
      <c r="E98" s="4"/>
      <c r="F98" s="4">
        <v>7600</v>
      </c>
      <c r="G98" s="4"/>
      <c r="H98" s="4"/>
      <c r="I98" s="4">
        <v>-600</v>
      </c>
      <c r="J98" s="4">
        <v>1080</v>
      </c>
      <c r="K98" s="4">
        <v>14568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</row>
    <row r="99" spans="1:78" x14ac:dyDescent="0.25">
      <c r="A99" t="s">
        <v>893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>
        <v>2975</v>
      </c>
      <c r="AQ99" s="4">
        <v>4540</v>
      </c>
      <c r="AR99" s="4">
        <v>6587.5</v>
      </c>
      <c r="AS99" s="4">
        <v>7000</v>
      </c>
      <c r="AT99" s="4">
        <v>4375</v>
      </c>
      <c r="AU99" s="4">
        <v>1064.5</v>
      </c>
      <c r="AV99" s="4">
        <v>2782.5</v>
      </c>
      <c r="AW99" s="4">
        <v>3124.5</v>
      </c>
      <c r="AX99" s="4">
        <v>1680</v>
      </c>
      <c r="AY99" s="4">
        <v>11235</v>
      </c>
      <c r="AZ99" s="4">
        <v>6985</v>
      </c>
      <c r="BA99" s="4">
        <v>4850</v>
      </c>
      <c r="BB99" s="4"/>
      <c r="BC99" s="4"/>
      <c r="BD99" s="4"/>
      <c r="BE99" s="4"/>
      <c r="BF99" s="4">
        <v>-2788</v>
      </c>
      <c r="BG99" s="4"/>
      <c r="BH99" s="4"/>
      <c r="BI99" s="4"/>
      <c r="BJ99" s="4">
        <v>-804</v>
      </c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</row>
    <row r="100" spans="1:78" x14ac:dyDescent="0.25">
      <c r="A100" t="s">
        <v>894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>
        <v>11000</v>
      </c>
      <c r="R100" s="4">
        <v>28750</v>
      </c>
      <c r="S100" s="4">
        <v>20446</v>
      </c>
      <c r="T100" s="4">
        <v>10604</v>
      </c>
      <c r="U100" s="4"/>
      <c r="V100" s="4">
        <v>2460</v>
      </c>
      <c r="W100" s="4"/>
      <c r="X100" s="4">
        <v>2600</v>
      </c>
      <c r="Y100" s="4"/>
      <c r="Z100" s="4"/>
      <c r="AA100" s="4">
        <v>2774</v>
      </c>
      <c r="AB100" s="4"/>
      <c r="AC100" s="4">
        <v>6400</v>
      </c>
      <c r="AD100" s="4"/>
      <c r="AE100" s="4">
        <v>3790</v>
      </c>
      <c r="AF100" s="4">
        <v>3717</v>
      </c>
      <c r="AG100" s="4">
        <v>7150</v>
      </c>
      <c r="AH100" s="4">
        <v>6600</v>
      </c>
      <c r="AI100" s="4">
        <v>600</v>
      </c>
      <c r="AJ100" s="4">
        <v>6585</v>
      </c>
      <c r="AK100" s="4">
        <v>4500</v>
      </c>
      <c r="AL100" s="4"/>
      <c r="AM100" s="4">
        <v>5490</v>
      </c>
      <c r="AN100" s="4"/>
      <c r="AO100" s="4"/>
      <c r="AP100" s="4">
        <v>4500</v>
      </c>
      <c r="AQ100" s="4"/>
      <c r="AR100" s="4">
        <v>8550</v>
      </c>
      <c r="AS100" s="4"/>
      <c r="AT100" s="4"/>
      <c r="AU100" s="4"/>
      <c r="AV100" s="4"/>
      <c r="AW100" s="4"/>
      <c r="AX100" s="4"/>
      <c r="AY100" s="4">
        <v>5590</v>
      </c>
      <c r="AZ100" s="4"/>
      <c r="BA100" s="4"/>
      <c r="BB100" s="4"/>
      <c r="BC100" s="4">
        <v>1830</v>
      </c>
      <c r="BD100" s="4"/>
      <c r="BE100" s="4">
        <v>3775</v>
      </c>
      <c r="BF100" s="4"/>
      <c r="BG100" s="4">
        <v>1400</v>
      </c>
      <c r="BH100" s="4"/>
      <c r="BI100" s="4">
        <v>2200</v>
      </c>
      <c r="BJ100" s="4">
        <v>1335</v>
      </c>
      <c r="BK100" s="4">
        <v>1250</v>
      </c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>
        <v>5450</v>
      </c>
      <c r="BZ100" s="4"/>
    </row>
    <row r="101" spans="1:78" x14ac:dyDescent="0.25">
      <c r="A101" t="s">
        <v>895</v>
      </c>
      <c r="B101" s="4"/>
      <c r="C101" s="4">
        <v>5278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</row>
    <row r="102" spans="1:78" x14ac:dyDescent="0.25">
      <c r="A102" t="s">
        <v>896</v>
      </c>
      <c r="B102" s="4">
        <v>1152</v>
      </c>
      <c r="C102" s="4">
        <v>2376</v>
      </c>
      <c r="D102" s="4">
        <v>1556</v>
      </c>
      <c r="E102" s="4">
        <v>1137</v>
      </c>
      <c r="F102" s="4">
        <v>1603</v>
      </c>
      <c r="G102" s="4">
        <v>939</v>
      </c>
      <c r="H102" s="4">
        <v>1019</v>
      </c>
      <c r="I102" s="4">
        <v>2798</v>
      </c>
      <c r="J102" s="4">
        <v>1233</v>
      </c>
      <c r="K102" s="4">
        <v>924</v>
      </c>
      <c r="L102" s="4">
        <v>2814</v>
      </c>
      <c r="M102" s="4">
        <v>1733</v>
      </c>
      <c r="N102" s="4">
        <v>561</v>
      </c>
      <c r="O102" s="4">
        <v>1888</v>
      </c>
      <c r="P102" s="4">
        <v>1655</v>
      </c>
      <c r="Q102" s="4">
        <v>1371</v>
      </c>
      <c r="R102" s="4"/>
      <c r="S102" s="4">
        <v>914</v>
      </c>
      <c r="T102" s="4">
        <v>1426</v>
      </c>
      <c r="U102" s="4">
        <v>2958</v>
      </c>
      <c r="V102" s="4">
        <v>1675</v>
      </c>
      <c r="W102" s="4">
        <v>1995</v>
      </c>
      <c r="X102" s="4">
        <v>868</v>
      </c>
      <c r="Y102" s="4">
        <v>4003</v>
      </c>
      <c r="Z102" s="4">
        <v>1934</v>
      </c>
      <c r="AA102" s="4">
        <v>1227</v>
      </c>
      <c r="AB102" s="4">
        <v>2901.5</v>
      </c>
      <c r="AC102" s="4">
        <v>1400</v>
      </c>
      <c r="AD102" s="4">
        <v>1535</v>
      </c>
      <c r="AE102" s="4">
        <v>1997</v>
      </c>
      <c r="AF102" s="4">
        <v>1777</v>
      </c>
      <c r="AG102" s="4">
        <v>2600.5</v>
      </c>
      <c r="AH102" s="4">
        <v>1314.25</v>
      </c>
      <c r="AI102" s="4">
        <v>646</v>
      </c>
      <c r="AJ102" s="4">
        <v>1388.5</v>
      </c>
      <c r="AK102" s="4">
        <v>2206.23</v>
      </c>
      <c r="AL102" s="4">
        <v>2119</v>
      </c>
      <c r="AM102" s="4">
        <v>1073</v>
      </c>
      <c r="AN102" s="4">
        <v>1596</v>
      </c>
      <c r="AO102" s="4">
        <v>3463</v>
      </c>
      <c r="AP102" s="4">
        <v>2789.5</v>
      </c>
      <c r="AQ102" s="4">
        <v>1245</v>
      </c>
      <c r="AR102" s="4">
        <v>2502.5</v>
      </c>
      <c r="AS102" s="4">
        <v>2718</v>
      </c>
      <c r="AT102" s="4">
        <v>1769.5</v>
      </c>
      <c r="AU102" s="4">
        <v>1781.5</v>
      </c>
      <c r="AV102" s="4">
        <v>2321.5</v>
      </c>
      <c r="AW102" s="4">
        <v>1785</v>
      </c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</row>
    <row r="103" spans="1:78" x14ac:dyDescent="0.25">
      <c r="A103" t="s">
        <v>897</v>
      </c>
      <c r="B103" s="4">
        <v>27560</v>
      </c>
      <c r="C103" s="4">
        <v>40690</v>
      </c>
      <c r="D103" s="4">
        <v>33590</v>
      </c>
      <c r="E103" s="4">
        <v>74781</v>
      </c>
      <c r="F103" s="4">
        <v>40804</v>
      </c>
      <c r="G103" s="4">
        <v>23265</v>
      </c>
      <c r="H103" s="4">
        <v>11435</v>
      </c>
      <c r="I103" s="4">
        <v>12655</v>
      </c>
      <c r="J103" s="4">
        <v>15100</v>
      </c>
      <c r="K103" s="4">
        <v>21015</v>
      </c>
      <c r="L103" s="4">
        <v>9145</v>
      </c>
      <c r="M103" s="4">
        <v>12760</v>
      </c>
      <c r="N103" s="4">
        <v>15205</v>
      </c>
      <c r="O103" s="4">
        <v>29755</v>
      </c>
      <c r="P103" s="4">
        <v>64218</v>
      </c>
      <c r="Q103" s="4">
        <v>13082</v>
      </c>
      <c r="R103" s="4">
        <v>37875</v>
      </c>
      <c r="S103" s="4">
        <v>3695</v>
      </c>
      <c r="T103" s="4">
        <v>7555</v>
      </c>
      <c r="U103" s="4">
        <v>14695</v>
      </c>
      <c r="V103" s="4">
        <v>19710</v>
      </c>
      <c r="W103" s="4">
        <v>18845</v>
      </c>
      <c r="X103" s="4">
        <v>17822</v>
      </c>
      <c r="Y103" s="4">
        <v>22820</v>
      </c>
      <c r="Z103" s="4">
        <v>13350</v>
      </c>
      <c r="AA103" s="4">
        <v>33302.5</v>
      </c>
      <c r="AB103" s="4">
        <v>13385</v>
      </c>
      <c r="AC103" s="4">
        <v>34117.5</v>
      </c>
      <c r="AD103" s="4">
        <v>21725</v>
      </c>
      <c r="AE103" s="4">
        <v>4475</v>
      </c>
      <c r="AF103" s="4">
        <v>11450</v>
      </c>
      <c r="AG103" s="4"/>
      <c r="AH103" s="4">
        <v>4410</v>
      </c>
      <c r="AI103" s="4"/>
      <c r="AJ103" s="4">
        <v>8450</v>
      </c>
      <c r="AK103" s="4">
        <v>14412.5</v>
      </c>
      <c r="AL103" s="4">
        <v>30037.5</v>
      </c>
      <c r="AM103" s="4">
        <v>12120</v>
      </c>
      <c r="AN103" s="4">
        <v>7215</v>
      </c>
      <c r="AO103" s="4">
        <v>23265</v>
      </c>
      <c r="AP103" s="4">
        <v>1750</v>
      </c>
      <c r="AQ103" s="4">
        <v>4505</v>
      </c>
      <c r="AR103" s="4">
        <v>8030</v>
      </c>
      <c r="AS103" s="4"/>
      <c r="AT103" s="4"/>
      <c r="AU103" s="4"/>
      <c r="AV103" s="4"/>
      <c r="AW103" s="4"/>
      <c r="AX103" s="4">
        <v>8120</v>
      </c>
      <c r="AY103" s="4">
        <v>20437.5</v>
      </c>
      <c r="AZ103" s="4">
        <v>3375</v>
      </c>
      <c r="BA103" s="4">
        <v>37</v>
      </c>
      <c r="BB103" s="4"/>
      <c r="BC103" s="4">
        <v>4009</v>
      </c>
      <c r="BD103" s="4"/>
      <c r="BE103" s="4"/>
      <c r="BF103" s="4">
        <v>2630</v>
      </c>
      <c r="BG103" s="4">
        <v>5762</v>
      </c>
      <c r="BH103" s="4">
        <v>7340</v>
      </c>
      <c r="BI103" s="4">
        <v>1680</v>
      </c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</row>
    <row r="104" spans="1:78" x14ac:dyDescent="0.25">
      <c r="A104" t="s">
        <v>898</v>
      </c>
      <c r="B104" s="4">
        <v>3482</v>
      </c>
      <c r="C104" s="4">
        <v>1125</v>
      </c>
      <c r="D104" s="4"/>
      <c r="E104" s="4">
        <v>4568</v>
      </c>
      <c r="F104" s="4">
        <v>495</v>
      </c>
      <c r="G104" s="4">
        <v>114</v>
      </c>
      <c r="H104" s="4">
        <v>2935</v>
      </c>
      <c r="I104" s="4">
        <v>1275</v>
      </c>
      <c r="J104" s="4">
        <v>2219</v>
      </c>
      <c r="K104" s="4">
        <v>4040</v>
      </c>
      <c r="L104" s="4">
        <v>330</v>
      </c>
      <c r="M104" s="4"/>
      <c r="N104" s="4">
        <v>4150</v>
      </c>
      <c r="O104" s="4"/>
      <c r="P104" s="4"/>
      <c r="Q104" s="4">
        <v>1575</v>
      </c>
      <c r="R104" s="4">
        <v>-315</v>
      </c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</row>
    <row r="105" spans="1:78" x14ac:dyDescent="0.25">
      <c r="A105" t="s">
        <v>899</v>
      </c>
      <c r="B105" s="4">
        <v>8915</v>
      </c>
      <c r="C105" s="4">
        <v>9920</v>
      </c>
      <c r="D105" s="4">
        <v>7594</v>
      </c>
      <c r="E105" s="4">
        <v>8692</v>
      </c>
      <c r="F105" s="4">
        <v>14719</v>
      </c>
      <c r="G105" s="4">
        <v>7930</v>
      </c>
      <c r="H105" s="4">
        <v>14528</v>
      </c>
      <c r="I105" s="4">
        <v>13380</v>
      </c>
      <c r="J105" s="4">
        <v>11951</v>
      </c>
      <c r="K105" s="4">
        <v>27228</v>
      </c>
      <c r="L105" s="4">
        <v>10415</v>
      </c>
      <c r="M105" s="4">
        <v>25214</v>
      </c>
      <c r="N105" s="4">
        <v>17929</v>
      </c>
      <c r="O105" s="4">
        <v>28815</v>
      </c>
      <c r="P105" s="4">
        <v>31056</v>
      </c>
      <c r="Q105" s="4">
        <v>16702.5</v>
      </c>
      <c r="R105" s="4">
        <v>6918</v>
      </c>
      <c r="S105" s="4">
        <v>21585</v>
      </c>
      <c r="T105" s="4">
        <v>18600.5</v>
      </c>
      <c r="U105" s="4">
        <v>16082</v>
      </c>
      <c r="V105" s="4">
        <v>20825</v>
      </c>
      <c r="W105" s="4">
        <v>20803</v>
      </c>
      <c r="X105" s="4">
        <v>18924</v>
      </c>
      <c r="Y105" s="4">
        <v>16494</v>
      </c>
      <c r="Z105" s="4">
        <v>38484</v>
      </c>
      <c r="AA105" s="4">
        <v>18311</v>
      </c>
      <c r="AB105" s="4">
        <v>33453</v>
      </c>
      <c r="AC105" s="4">
        <v>14994.5</v>
      </c>
      <c r="AD105" s="4">
        <v>24283</v>
      </c>
      <c r="AE105" s="4">
        <v>31249.5</v>
      </c>
      <c r="AF105" s="4">
        <v>42626.400000000001</v>
      </c>
      <c r="AG105" s="4">
        <v>22265</v>
      </c>
      <c r="AH105" s="4">
        <v>19746</v>
      </c>
      <c r="AI105" s="4">
        <v>21908.699999999997</v>
      </c>
      <c r="AJ105" s="4">
        <v>22307</v>
      </c>
      <c r="AK105" s="4">
        <v>20373</v>
      </c>
      <c r="AL105" s="4">
        <v>37920.5</v>
      </c>
      <c r="AM105" s="4">
        <v>2975</v>
      </c>
      <c r="AN105" s="4">
        <v>29511</v>
      </c>
      <c r="AO105" s="4">
        <v>37580.400000000001</v>
      </c>
      <c r="AP105" s="4">
        <v>40773</v>
      </c>
      <c r="AQ105" s="4">
        <v>17202</v>
      </c>
      <c r="AR105" s="4">
        <v>38265</v>
      </c>
      <c r="AS105" s="4">
        <v>6209</v>
      </c>
      <c r="AT105" s="4">
        <v>1525</v>
      </c>
      <c r="AU105" s="4">
        <v>14410</v>
      </c>
      <c r="AV105" s="4">
        <v>16951</v>
      </c>
      <c r="AW105" s="4">
        <v>27970</v>
      </c>
      <c r="AX105" s="4">
        <v>17590</v>
      </c>
      <c r="AY105" s="4">
        <v>5155</v>
      </c>
      <c r="AZ105" s="4">
        <v>42522.5</v>
      </c>
      <c r="BA105" s="4">
        <v>3647.5</v>
      </c>
      <c r="BB105" s="4">
        <v>9404.5</v>
      </c>
      <c r="BC105" s="4">
        <v>16655</v>
      </c>
      <c r="BD105" s="4">
        <v>18210</v>
      </c>
      <c r="BE105" s="4">
        <v>16770</v>
      </c>
      <c r="BF105" s="4">
        <v>6125</v>
      </c>
      <c r="BG105" s="4">
        <v>19835</v>
      </c>
      <c r="BH105" s="4">
        <v>25980</v>
      </c>
      <c r="BI105" s="4">
        <v>6575</v>
      </c>
      <c r="BJ105" s="4">
        <v>13960</v>
      </c>
      <c r="BK105" s="4">
        <v>17250</v>
      </c>
      <c r="BL105" s="4">
        <v>16835.599999999999</v>
      </c>
      <c r="BM105" s="4">
        <v>21420</v>
      </c>
      <c r="BN105" s="4">
        <v>13580</v>
      </c>
      <c r="BO105" s="4">
        <v>13740</v>
      </c>
      <c r="BP105" s="4">
        <v>22640</v>
      </c>
      <c r="BQ105" s="4">
        <v>13395</v>
      </c>
      <c r="BR105" s="4">
        <v>17930</v>
      </c>
      <c r="BS105" s="4">
        <v>15205</v>
      </c>
      <c r="BT105" s="4">
        <v>32670</v>
      </c>
      <c r="BU105" s="4">
        <v>11446</v>
      </c>
      <c r="BV105" s="4">
        <v>30785</v>
      </c>
      <c r="BW105" s="4">
        <v>20315</v>
      </c>
      <c r="BX105" s="4">
        <v>43661</v>
      </c>
      <c r="BY105" s="4">
        <v>34757</v>
      </c>
      <c r="BZ105" s="4">
        <v>28725</v>
      </c>
    </row>
    <row r="106" spans="1:78" x14ac:dyDescent="0.25">
      <c r="A106" t="s">
        <v>900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>
        <v>2276</v>
      </c>
      <c r="T106" s="4">
        <v>1384</v>
      </c>
      <c r="U106" s="4">
        <v>1836</v>
      </c>
      <c r="V106" s="4">
        <v>1120</v>
      </c>
      <c r="W106" s="4">
        <v>1334</v>
      </c>
      <c r="X106" s="4">
        <v>1950</v>
      </c>
      <c r="Y106" s="4">
        <v>1850</v>
      </c>
      <c r="Z106" s="4">
        <v>2126</v>
      </c>
      <c r="AA106" s="4">
        <v>1584</v>
      </c>
      <c r="AB106" s="4">
        <v>923.5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</row>
    <row r="107" spans="1:78" x14ac:dyDescent="0.25">
      <c r="A107" t="s">
        <v>901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>
        <v>2952</v>
      </c>
      <c r="Y107" s="4">
        <v>11857</v>
      </c>
      <c r="Z107" s="4">
        <v>9321</v>
      </c>
      <c r="AA107" s="4">
        <v>4875</v>
      </c>
      <c r="AB107" s="4">
        <v>14905.5</v>
      </c>
      <c r="AC107" s="4">
        <v>26222.47</v>
      </c>
      <c r="AD107" s="4">
        <v>3223</v>
      </c>
      <c r="AE107" s="4">
        <v>24086.049999999996</v>
      </c>
      <c r="AF107" s="4">
        <v>8034.0000000000009</v>
      </c>
      <c r="AG107" s="4">
        <v>13277</v>
      </c>
      <c r="AH107" s="4">
        <v>13107</v>
      </c>
      <c r="AI107" s="4">
        <v>8856.5499999999993</v>
      </c>
      <c r="AJ107" s="4">
        <v>11467</v>
      </c>
      <c r="AK107" s="4">
        <v>15951.75</v>
      </c>
      <c r="AL107" s="4">
        <v>17304.5</v>
      </c>
      <c r="AM107" s="4">
        <v>10705.5</v>
      </c>
      <c r="AN107" s="4">
        <v>15019.9</v>
      </c>
      <c r="AO107" s="4">
        <v>19325.68</v>
      </c>
      <c r="AP107" s="4">
        <v>18682.82</v>
      </c>
      <c r="AQ107" s="4">
        <v>4739.33</v>
      </c>
      <c r="AR107" s="4">
        <v>8866.3499999999985</v>
      </c>
      <c r="AS107" s="4">
        <v>2629.76</v>
      </c>
      <c r="AT107" s="4">
        <v>11860.75</v>
      </c>
      <c r="AU107" s="4">
        <v>17001</v>
      </c>
      <c r="AV107" s="4">
        <v>-2360</v>
      </c>
      <c r="AW107" s="4">
        <v>14696.5</v>
      </c>
      <c r="AX107" s="4">
        <v>15668.25</v>
      </c>
      <c r="AY107" s="4">
        <v>9636</v>
      </c>
      <c r="AZ107" s="4">
        <v>10817</v>
      </c>
      <c r="BA107" s="4">
        <v>29974</v>
      </c>
      <c r="BB107" s="4">
        <v>9551.5</v>
      </c>
      <c r="BC107" s="4">
        <v>757.5</v>
      </c>
      <c r="BD107" s="4">
        <v>10611</v>
      </c>
      <c r="BE107" s="4"/>
      <c r="BF107" s="4"/>
      <c r="BG107" s="4">
        <v>9110</v>
      </c>
      <c r="BH107" s="4"/>
      <c r="BI107" s="4">
        <v>48827</v>
      </c>
      <c r="BJ107" s="4"/>
      <c r="BK107" s="4">
        <v>38328</v>
      </c>
      <c r="BL107" s="4">
        <v>15466.5</v>
      </c>
      <c r="BM107" s="4"/>
      <c r="BN107" s="4"/>
      <c r="BO107" s="4"/>
      <c r="BP107" s="4"/>
      <c r="BQ107" s="4">
        <v>2900</v>
      </c>
      <c r="BR107" s="4"/>
      <c r="BS107" s="4"/>
      <c r="BT107" s="4"/>
      <c r="BU107" s="4">
        <v>8890</v>
      </c>
      <c r="BV107" s="4"/>
      <c r="BW107" s="4">
        <v>11842</v>
      </c>
      <c r="BX107" s="4"/>
      <c r="BY107" s="4">
        <v>2665</v>
      </c>
      <c r="BZ107" s="4"/>
    </row>
    <row r="108" spans="1:78" x14ac:dyDescent="0.25">
      <c r="A108" t="s">
        <v>902</v>
      </c>
      <c r="B108" s="4">
        <v>2696</v>
      </c>
      <c r="C108" s="4">
        <v>310</v>
      </c>
      <c r="D108" s="4">
        <v>357</v>
      </c>
      <c r="E108" s="4">
        <v>1741</v>
      </c>
      <c r="F108" s="4">
        <v>4138</v>
      </c>
      <c r="G108" s="4"/>
      <c r="H108" s="4"/>
      <c r="I108" s="4">
        <v>3784</v>
      </c>
      <c r="J108" s="4"/>
      <c r="K108" s="4"/>
      <c r="L108" s="4"/>
      <c r="M108" s="4">
        <v>2846</v>
      </c>
      <c r="N108" s="4">
        <v>114</v>
      </c>
      <c r="O108" s="4"/>
      <c r="P108" s="4"/>
      <c r="Q108" s="4">
        <v>1037</v>
      </c>
      <c r="R108" s="4">
        <v>255</v>
      </c>
      <c r="S108" s="4">
        <v>1339</v>
      </c>
      <c r="T108" s="4">
        <v>2525</v>
      </c>
      <c r="U108" s="4">
        <v>3485</v>
      </c>
      <c r="V108" s="4">
        <v>1510</v>
      </c>
      <c r="W108" s="4">
        <v>1680</v>
      </c>
      <c r="X108" s="4">
        <v>5420</v>
      </c>
      <c r="Y108" s="4">
        <v>2740</v>
      </c>
      <c r="Z108" s="4">
        <v>1479</v>
      </c>
      <c r="AA108" s="4">
        <v>5403</v>
      </c>
      <c r="AB108" s="4">
        <v>5612</v>
      </c>
      <c r="AC108" s="4"/>
      <c r="AD108" s="4">
        <v>5144</v>
      </c>
      <c r="AE108" s="4">
        <v>171</v>
      </c>
      <c r="AF108" s="4">
        <v>1130</v>
      </c>
      <c r="AG108" s="4">
        <v>3275</v>
      </c>
      <c r="AH108" s="4"/>
      <c r="AI108" s="4">
        <v>1665</v>
      </c>
      <c r="AJ108" s="4">
        <v>3823</v>
      </c>
      <c r="AK108" s="4"/>
      <c r="AL108" s="4"/>
      <c r="AM108" s="4"/>
      <c r="AN108" s="4">
        <v>2693.5</v>
      </c>
      <c r="AO108" s="4">
        <v>1948</v>
      </c>
      <c r="AP108" s="4"/>
      <c r="AQ108" s="4"/>
      <c r="AR108" s="4"/>
      <c r="AS108" s="4"/>
      <c r="AT108" s="4"/>
      <c r="AU108" s="4">
        <v>770</v>
      </c>
      <c r="AV108" s="4">
        <v>3255</v>
      </c>
      <c r="AW108" s="4">
        <v>2341</v>
      </c>
      <c r="AX108" s="4">
        <v>2877.5</v>
      </c>
      <c r="AY108" s="4">
        <v>1654</v>
      </c>
      <c r="AZ108" s="4">
        <v>1357</v>
      </c>
      <c r="BA108" s="4">
        <v>1327.5</v>
      </c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>
        <v>1541</v>
      </c>
      <c r="BX108" s="4">
        <v>1270</v>
      </c>
      <c r="BY108" s="4"/>
      <c r="BZ108" s="4"/>
    </row>
    <row r="109" spans="1:78" x14ac:dyDescent="0.25">
      <c r="A109" t="s">
        <v>903</v>
      </c>
      <c r="B109" s="4">
        <v>1650</v>
      </c>
      <c r="C109" s="4"/>
      <c r="D109" s="4"/>
      <c r="E109" s="4"/>
      <c r="F109" s="4"/>
      <c r="G109" s="4"/>
      <c r="H109" s="4"/>
      <c r="I109" s="4"/>
      <c r="J109" s="4"/>
      <c r="K109" s="4"/>
      <c r="L109" s="4">
        <v>2475</v>
      </c>
      <c r="M109" s="4">
        <v>1865</v>
      </c>
      <c r="N109" s="4">
        <v>1400</v>
      </c>
      <c r="O109" s="4">
        <v>1120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</row>
    <row r="110" spans="1:78" x14ac:dyDescent="0.25">
      <c r="A110" t="s">
        <v>904</v>
      </c>
      <c r="B110" s="4">
        <v>4948</v>
      </c>
      <c r="C110" s="4">
        <v>7211</v>
      </c>
      <c r="D110" s="4">
        <v>6769</v>
      </c>
      <c r="E110" s="4">
        <v>5964</v>
      </c>
      <c r="F110" s="4">
        <v>4257</v>
      </c>
      <c r="G110" s="4">
        <v>2352</v>
      </c>
      <c r="H110" s="4">
        <v>3346</v>
      </c>
      <c r="I110" s="4">
        <v>-981</v>
      </c>
      <c r="J110" s="4">
        <v>3058</v>
      </c>
      <c r="K110" s="4">
        <v>2724</v>
      </c>
      <c r="L110" s="4">
        <v>2268</v>
      </c>
      <c r="M110" s="4">
        <v>1198</v>
      </c>
      <c r="N110" s="4">
        <v>4557</v>
      </c>
      <c r="O110" s="4">
        <v>3856</v>
      </c>
      <c r="P110" s="4"/>
      <c r="Q110" s="4">
        <v>2580</v>
      </c>
      <c r="R110" s="4"/>
      <c r="S110" s="4"/>
      <c r="T110" s="4"/>
      <c r="U110" s="4">
        <v>0</v>
      </c>
      <c r="V110" s="4">
        <v>706</v>
      </c>
      <c r="W110" s="4">
        <v>2357</v>
      </c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</row>
    <row r="111" spans="1:78" x14ac:dyDescent="0.25">
      <c r="A111" t="s">
        <v>905</v>
      </c>
      <c r="B111" s="4">
        <v>36000</v>
      </c>
      <c r="C111" s="4">
        <v>18000</v>
      </c>
      <c r="D111" s="4">
        <v>36000</v>
      </c>
      <c r="E111" s="4">
        <v>37200</v>
      </c>
      <c r="F111" s="4"/>
      <c r="G111" s="4"/>
      <c r="H111" s="4"/>
      <c r="I111" s="4">
        <v>19500</v>
      </c>
      <c r="J111" s="4"/>
      <c r="K111" s="4"/>
      <c r="L111" s="4"/>
      <c r="M111" s="4"/>
      <c r="N111" s="4"/>
      <c r="O111" s="4"/>
      <c r="P111" s="4"/>
      <c r="Q111" s="4"/>
      <c r="R111" s="4">
        <v>18000</v>
      </c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</row>
    <row r="112" spans="1:78" x14ac:dyDescent="0.25">
      <c r="A112" t="s">
        <v>906</v>
      </c>
      <c r="B112" s="4">
        <v>78212</v>
      </c>
      <c r="C112" s="4">
        <v>58010</v>
      </c>
      <c r="D112" s="4">
        <v>58172</v>
      </c>
      <c r="E112" s="4">
        <v>63955</v>
      </c>
      <c r="F112" s="4">
        <v>41040</v>
      </c>
      <c r="G112" s="4">
        <v>43705</v>
      </c>
      <c r="H112" s="4">
        <v>57890</v>
      </c>
      <c r="I112" s="4">
        <v>54915</v>
      </c>
      <c r="J112" s="4">
        <v>75705</v>
      </c>
      <c r="K112" s="4">
        <v>52685</v>
      </c>
      <c r="L112" s="4">
        <v>53990</v>
      </c>
      <c r="M112" s="4">
        <v>64835</v>
      </c>
      <c r="N112" s="4">
        <v>26720</v>
      </c>
      <c r="O112" s="4">
        <v>43510</v>
      </c>
      <c r="P112" s="4">
        <v>78745</v>
      </c>
      <c r="Q112" s="4">
        <v>16245</v>
      </c>
      <c r="R112" s="4">
        <v>22635</v>
      </c>
      <c r="S112" s="4">
        <v>59775</v>
      </c>
      <c r="T112" s="4">
        <v>60145</v>
      </c>
      <c r="U112" s="4">
        <v>29327</v>
      </c>
      <c r="V112" s="4">
        <v>34599</v>
      </c>
      <c r="W112" s="4">
        <v>49586</v>
      </c>
      <c r="X112" s="4">
        <v>43360</v>
      </c>
      <c r="Y112" s="4">
        <v>38915</v>
      </c>
      <c r="Z112" s="4">
        <v>47755</v>
      </c>
      <c r="AA112" s="4">
        <v>13282</v>
      </c>
      <c r="AB112" s="4">
        <v>77857.5</v>
      </c>
      <c r="AC112" s="4">
        <v>24988.75</v>
      </c>
      <c r="AD112" s="4">
        <v>67548.25</v>
      </c>
      <c r="AE112" s="4">
        <v>47930.2</v>
      </c>
      <c r="AF112" s="4">
        <v>43372.5</v>
      </c>
      <c r="AG112" s="4">
        <v>53840</v>
      </c>
      <c r="AH112" s="4">
        <v>55189</v>
      </c>
      <c r="AI112" s="4">
        <v>71863.350000000006</v>
      </c>
      <c r="AJ112" s="4">
        <v>66347.149999999994</v>
      </c>
      <c r="AK112" s="4">
        <v>74319.260000000009</v>
      </c>
      <c r="AL112" s="4">
        <v>92542.25</v>
      </c>
      <c r="AM112" s="4">
        <v>98185</v>
      </c>
      <c r="AN112" s="4">
        <v>143458</v>
      </c>
      <c r="AO112" s="4">
        <v>102800</v>
      </c>
      <c r="AP112" s="4">
        <v>70317</v>
      </c>
      <c r="AQ112" s="4">
        <v>76432</v>
      </c>
      <c r="AR112" s="4">
        <v>75315.5</v>
      </c>
      <c r="AS112" s="4">
        <v>64397.5</v>
      </c>
      <c r="AT112" s="4">
        <v>52430</v>
      </c>
      <c r="AU112" s="4">
        <v>55412.5</v>
      </c>
      <c r="AV112" s="4">
        <v>73612.5</v>
      </c>
      <c r="AW112" s="4">
        <v>67427.5</v>
      </c>
      <c r="AX112" s="4">
        <v>75572</v>
      </c>
      <c r="AY112" s="4">
        <v>119759</v>
      </c>
      <c r="AZ112" s="4">
        <v>178579</v>
      </c>
      <c r="BA112" s="4">
        <v>188655.25</v>
      </c>
      <c r="BB112" s="4">
        <v>126547.5</v>
      </c>
      <c r="BC112" s="4">
        <v>120824.25</v>
      </c>
      <c r="BD112" s="4">
        <v>77050.100000000006</v>
      </c>
      <c r="BE112" s="4">
        <v>121558.2</v>
      </c>
      <c r="BF112" s="4">
        <v>102694.5</v>
      </c>
      <c r="BG112" s="4">
        <v>136434.75</v>
      </c>
      <c r="BH112" s="4">
        <v>92231.75</v>
      </c>
      <c r="BI112" s="4">
        <v>76631.75</v>
      </c>
      <c r="BJ112" s="4">
        <v>162742.50000000003</v>
      </c>
      <c r="BK112" s="4">
        <v>167266.35</v>
      </c>
      <c r="BL112" s="4">
        <v>147135.95000000001</v>
      </c>
      <c r="BM112" s="4">
        <v>103086.25</v>
      </c>
      <c r="BN112" s="4">
        <v>114997.5</v>
      </c>
      <c r="BO112" s="4">
        <v>178570</v>
      </c>
      <c r="BP112" s="4">
        <v>125630.5</v>
      </c>
      <c r="BQ112" s="4">
        <v>151180.25</v>
      </c>
      <c r="BR112" s="4">
        <v>152205.5</v>
      </c>
      <c r="BS112" s="4">
        <v>83325.5</v>
      </c>
      <c r="BT112" s="4">
        <v>118823.75</v>
      </c>
      <c r="BU112" s="4">
        <v>129735</v>
      </c>
      <c r="BV112" s="4">
        <v>122667</v>
      </c>
      <c r="BW112" s="4">
        <v>115261.44</v>
      </c>
      <c r="BX112" s="4">
        <v>179857.35</v>
      </c>
      <c r="BY112" s="4">
        <v>118625</v>
      </c>
      <c r="BZ112" s="4">
        <v>123553.5</v>
      </c>
    </row>
    <row r="113" spans="1:78" x14ac:dyDescent="0.25">
      <c r="A113" t="s">
        <v>907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>
        <v>4670</v>
      </c>
      <c r="Z113" s="4">
        <v>13032</v>
      </c>
      <c r="AA113" s="4"/>
      <c r="AB113" s="4">
        <v>7003</v>
      </c>
      <c r="AC113" s="4">
        <v>2386</v>
      </c>
      <c r="AD113" s="4">
        <v>1375</v>
      </c>
      <c r="AE113" s="4"/>
      <c r="AF113" s="4">
        <v>6716</v>
      </c>
      <c r="AG113" s="4">
        <v>2064</v>
      </c>
      <c r="AH113" s="4"/>
      <c r="AI113" s="4">
        <v>6298</v>
      </c>
      <c r="AJ113" s="4"/>
      <c r="AK113" s="4">
        <v>2450</v>
      </c>
      <c r="AL113" s="4">
        <v>6200</v>
      </c>
      <c r="AM113" s="4">
        <v>5310</v>
      </c>
      <c r="AN113" s="4">
        <v>5880</v>
      </c>
      <c r="AO113" s="4">
        <v>8648</v>
      </c>
      <c r="AP113" s="4">
        <v>4712</v>
      </c>
      <c r="AQ113" s="4">
        <v>4410</v>
      </c>
      <c r="AR113" s="4">
        <v>10430</v>
      </c>
      <c r="AS113" s="4"/>
      <c r="AT113" s="4">
        <v>3920</v>
      </c>
      <c r="AU113" s="4">
        <v>645</v>
      </c>
      <c r="AV113" s="4">
        <v>690</v>
      </c>
      <c r="AW113" s="4"/>
      <c r="AX113" s="4">
        <v>11920</v>
      </c>
      <c r="AY113" s="4"/>
      <c r="AZ113" s="4">
        <v>26691</v>
      </c>
      <c r="BA113" s="4">
        <v>29353</v>
      </c>
      <c r="BB113" s="4">
        <v>9955</v>
      </c>
      <c r="BC113" s="4">
        <v>35590</v>
      </c>
      <c r="BD113" s="4">
        <v>24705</v>
      </c>
      <c r="BE113" s="4">
        <v>17545</v>
      </c>
      <c r="BF113" s="4">
        <v>47255</v>
      </c>
      <c r="BG113" s="4">
        <v>62391.25</v>
      </c>
      <c r="BH113" s="4">
        <v>57527</v>
      </c>
      <c r="BI113" s="4">
        <v>40155</v>
      </c>
      <c r="BJ113" s="4">
        <v>44263.5</v>
      </c>
      <c r="BK113" s="4">
        <v>48657.5</v>
      </c>
      <c r="BL113" s="4">
        <v>60515</v>
      </c>
      <c r="BM113" s="4">
        <v>3417.5</v>
      </c>
      <c r="BN113" s="4">
        <v>3600</v>
      </c>
      <c r="BO113" s="4">
        <v>17995</v>
      </c>
      <c r="BP113" s="4">
        <v>17800</v>
      </c>
      <c r="BQ113" s="4">
        <v>12110</v>
      </c>
      <c r="BR113" s="4">
        <v>9350</v>
      </c>
      <c r="BS113" s="4"/>
      <c r="BT113" s="4">
        <v>11828.5</v>
      </c>
      <c r="BU113" s="4">
        <v>1580</v>
      </c>
      <c r="BV113" s="4">
        <v>12640</v>
      </c>
      <c r="BW113" s="4">
        <v>22220</v>
      </c>
      <c r="BX113" s="4">
        <v>11255</v>
      </c>
      <c r="BY113" s="4">
        <v>19080</v>
      </c>
      <c r="BZ113" s="4">
        <v>8000</v>
      </c>
    </row>
    <row r="114" spans="1:78" x14ac:dyDescent="0.25">
      <c r="A114" t="s">
        <v>908</v>
      </c>
      <c r="B114" s="4">
        <v>1579</v>
      </c>
      <c r="C114" s="4">
        <v>3041</v>
      </c>
      <c r="D114" s="4">
        <v>220</v>
      </c>
      <c r="E114" s="4">
        <v>1664</v>
      </c>
      <c r="F114" s="4">
        <v>8371</v>
      </c>
      <c r="G114" s="4">
        <v>2176</v>
      </c>
      <c r="H114" s="4">
        <v>3564</v>
      </c>
      <c r="I114" s="4">
        <v>3900</v>
      </c>
      <c r="J114" s="4">
        <v>7679.35</v>
      </c>
      <c r="K114" s="4">
        <v>3446.85</v>
      </c>
      <c r="L114" s="4">
        <v>5712</v>
      </c>
      <c r="M114" s="4">
        <v>4890</v>
      </c>
      <c r="N114" s="4">
        <v>8038</v>
      </c>
      <c r="O114" s="4">
        <v>6095</v>
      </c>
      <c r="P114" s="4">
        <v>2270</v>
      </c>
      <c r="Q114" s="4">
        <v>11390</v>
      </c>
      <c r="R114" s="4">
        <v>-4723</v>
      </c>
      <c r="S114" s="4">
        <v>-1150</v>
      </c>
      <c r="T114" s="4">
        <v>9341</v>
      </c>
      <c r="U114" s="4">
        <v>9157</v>
      </c>
      <c r="V114" s="4">
        <v>4620</v>
      </c>
      <c r="W114" s="4">
        <v>9044</v>
      </c>
      <c r="X114" s="4">
        <v>12014</v>
      </c>
      <c r="Y114" s="4">
        <v>12411</v>
      </c>
      <c r="Z114" s="4">
        <v>525</v>
      </c>
      <c r="AA114" s="4">
        <v>25366.6</v>
      </c>
      <c r="AB114" s="4">
        <v>8004.4</v>
      </c>
      <c r="AC114" s="4">
        <v>6039.5</v>
      </c>
      <c r="AD114" s="4">
        <v>11396</v>
      </c>
      <c r="AE114" s="4">
        <v>14290</v>
      </c>
      <c r="AF114" s="4"/>
      <c r="AG114" s="4">
        <v>9387</v>
      </c>
      <c r="AH114" s="4">
        <v>7303</v>
      </c>
      <c r="AI114" s="4">
        <v>2985</v>
      </c>
      <c r="AJ114" s="4">
        <v>10154</v>
      </c>
      <c r="AK114" s="4">
        <v>12839.4</v>
      </c>
      <c r="AL114" s="4">
        <v>10619</v>
      </c>
      <c r="AM114" s="4">
        <v>7119</v>
      </c>
      <c r="AN114" s="4">
        <v>26264.7</v>
      </c>
      <c r="AO114" s="4">
        <v>17766.7</v>
      </c>
      <c r="AP114" s="4">
        <v>5957</v>
      </c>
      <c r="AQ114" s="4">
        <v>4930</v>
      </c>
      <c r="AR114" s="4">
        <v>14349</v>
      </c>
      <c r="AS114" s="4"/>
      <c r="AT114" s="4">
        <v>7105.5</v>
      </c>
      <c r="AU114" s="4"/>
      <c r="AV114" s="4">
        <v>9442</v>
      </c>
      <c r="AW114" s="4">
        <v>12827</v>
      </c>
      <c r="AX114" s="4">
        <v>3984.5</v>
      </c>
      <c r="AY114" s="4">
        <v>11668</v>
      </c>
      <c r="AZ114" s="4">
        <v>11350</v>
      </c>
      <c r="BA114" s="4">
        <v>8183</v>
      </c>
      <c r="BB114" s="4">
        <v>5284</v>
      </c>
      <c r="BC114" s="4">
        <v>9749.5499999999993</v>
      </c>
      <c r="BD114" s="4">
        <v>2865</v>
      </c>
      <c r="BE114" s="4">
        <v>3600</v>
      </c>
      <c r="BF114" s="4">
        <v>3081</v>
      </c>
      <c r="BG114" s="4">
        <v>5169</v>
      </c>
      <c r="BH114" s="4">
        <v>7750</v>
      </c>
      <c r="BI114" s="4">
        <v>5392.5</v>
      </c>
      <c r="BJ114" s="4">
        <v>10285</v>
      </c>
      <c r="BK114" s="4">
        <v>5620</v>
      </c>
      <c r="BL114" s="4">
        <v>4600</v>
      </c>
      <c r="BM114" s="4"/>
      <c r="BN114" s="4">
        <v>5385</v>
      </c>
      <c r="BO114" s="4">
        <v>4120</v>
      </c>
      <c r="BP114" s="4">
        <v>13960</v>
      </c>
      <c r="BQ114" s="4">
        <v>15977</v>
      </c>
      <c r="BR114" s="4">
        <v>8437</v>
      </c>
      <c r="BS114" s="4">
        <v>11345</v>
      </c>
      <c r="BT114" s="4">
        <v>9120</v>
      </c>
      <c r="BU114" s="4">
        <v>11470</v>
      </c>
      <c r="BV114" s="4">
        <v>10910</v>
      </c>
      <c r="BW114" s="4">
        <v>13165</v>
      </c>
      <c r="BX114" s="4">
        <v>2102.5</v>
      </c>
      <c r="BY114" s="4">
        <v>14540</v>
      </c>
      <c r="BZ114" s="4">
        <v>13050</v>
      </c>
    </row>
    <row r="115" spans="1:78" x14ac:dyDescent="0.25">
      <c r="A115" t="s">
        <v>909</v>
      </c>
      <c r="B115" s="4">
        <v>63595</v>
      </c>
      <c r="C115" s="4">
        <v>72270</v>
      </c>
      <c r="D115" s="4">
        <v>49410</v>
      </c>
      <c r="E115" s="4">
        <v>85535</v>
      </c>
      <c r="F115" s="4">
        <v>85324</v>
      </c>
      <c r="G115" s="4">
        <v>51822</v>
      </c>
      <c r="H115" s="4">
        <v>59306</v>
      </c>
      <c r="I115" s="4">
        <v>66293</v>
      </c>
      <c r="J115" s="4">
        <v>60825</v>
      </c>
      <c r="K115" s="4">
        <v>57363</v>
      </c>
      <c r="L115" s="4">
        <v>78082</v>
      </c>
      <c r="M115" s="4">
        <v>40052</v>
      </c>
      <c r="N115" s="4">
        <v>95293</v>
      </c>
      <c r="O115" s="4">
        <v>56499</v>
      </c>
      <c r="P115" s="4">
        <v>131489</v>
      </c>
      <c r="Q115" s="4">
        <v>32921</v>
      </c>
      <c r="R115" s="4">
        <v>12550</v>
      </c>
      <c r="S115" s="4">
        <v>41599</v>
      </c>
      <c r="T115" s="4">
        <v>59078</v>
      </c>
      <c r="U115" s="4">
        <v>59300</v>
      </c>
      <c r="V115" s="4">
        <v>55688</v>
      </c>
      <c r="W115" s="4">
        <v>77053</v>
      </c>
      <c r="X115" s="4">
        <v>84315</v>
      </c>
      <c r="Y115" s="4">
        <v>101386</v>
      </c>
      <c r="Z115" s="4">
        <v>123073</v>
      </c>
      <c r="AA115" s="4">
        <v>99898</v>
      </c>
      <c r="AB115" s="4">
        <v>137877.5</v>
      </c>
      <c r="AC115" s="4">
        <v>91246.5</v>
      </c>
      <c r="AD115" s="4">
        <v>124033</v>
      </c>
      <c r="AE115" s="4">
        <v>43480.5</v>
      </c>
      <c r="AF115" s="4">
        <v>63309.5</v>
      </c>
      <c r="AG115" s="4">
        <v>40541</v>
      </c>
      <c r="AH115" s="4">
        <v>83392.5</v>
      </c>
      <c r="AI115" s="4">
        <v>75716</v>
      </c>
      <c r="AJ115" s="4">
        <v>25559</v>
      </c>
      <c r="AK115" s="4">
        <v>57239.5</v>
      </c>
      <c r="AL115" s="4">
        <v>109319.5</v>
      </c>
      <c r="AM115" s="4">
        <v>102330.5</v>
      </c>
      <c r="AN115" s="4">
        <v>65090.5</v>
      </c>
      <c r="AO115" s="4">
        <v>97437</v>
      </c>
      <c r="AP115" s="4">
        <v>11284</v>
      </c>
      <c r="AQ115" s="4">
        <v>33735</v>
      </c>
      <c r="AR115" s="4">
        <v>56324</v>
      </c>
      <c r="AS115" s="4">
        <v>54121.5</v>
      </c>
      <c r="AT115" s="4">
        <v>46142</v>
      </c>
      <c r="AU115" s="4">
        <v>69807.5</v>
      </c>
      <c r="AV115" s="4">
        <v>66207.5</v>
      </c>
      <c r="AW115" s="4">
        <v>58240</v>
      </c>
      <c r="AX115" s="4">
        <v>72543.5</v>
      </c>
      <c r="AY115" s="4">
        <v>84010</v>
      </c>
      <c r="AZ115" s="4">
        <v>69955</v>
      </c>
      <c r="BA115" s="4">
        <v>48220</v>
      </c>
      <c r="BB115" s="4">
        <v>37820</v>
      </c>
      <c r="BC115" s="4">
        <v>107025</v>
      </c>
      <c r="BD115" s="4">
        <v>44925</v>
      </c>
      <c r="BE115" s="4">
        <v>76941</v>
      </c>
      <c r="BF115" s="4">
        <v>41199.050000000003</v>
      </c>
      <c r="BG115" s="4">
        <v>68452.95</v>
      </c>
      <c r="BH115" s="4">
        <v>66277.8</v>
      </c>
      <c r="BI115" s="4">
        <v>44726.75</v>
      </c>
      <c r="BJ115" s="4">
        <v>99324.65</v>
      </c>
      <c r="BK115" s="4">
        <v>78421.510000000009</v>
      </c>
      <c r="BL115" s="4">
        <v>97762.62999999999</v>
      </c>
      <c r="BM115" s="4">
        <v>46149</v>
      </c>
      <c r="BN115" s="4">
        <v>72890</v>
      </c>
      <c r="BO115" s="4">
        <v>71710</v>
      </c>
      <c r="BP115" s="4">
        <v>68007.5</v>
      </c>
      <c r="BQ115" s="4">
        <v>43292</v>
      </c>
      <c r="BR115" s="4">
        <v>73891</v>
      </c>
      <c r="BS115" s="4">
        <v>55140.5</v>
      </c>
      <c r="BT115" s="4">
        <v>79743.5</v>
      </c>
      <c r="BU115" s="4">
        <v>38279</v>
      </c>
      <c r="BV115" s="4">
        <v>73104.7</v>
      </c>
      <c r="BW115" s="4">
        <v>79376.34</v>
      </c>
      <c r="BX115" s="4">
        <v>40251</v>
      </c>
      <c r="BY115" s="4">
        <v>66420</v>
      </c>
      <c r="BZ115" s="4">
        <v>50330</v>
      </c>
    </row>
    <row r="116" spans="1:78" x14ac:dyDescent="0.25">
      <c r="A116" t="s">
        <v>910</v>
      </c>
      <c r="B116" s="4"/>
      <c r="C116" s="4"/>
      <c r="D116" s="4"/>
      <c r="E116" s="4"/>
      <c r="F116" s="4"/>
      <c r="G116" s="4"/>
      <c r="H116" s="4"/>
      <c r="I116" s="4">
        <v>43379.17</v>
      </c>
      <c r="J116" s="4">
        <v>43379.17</v>
      </c>
      <c r="K116" s="4">
        <v>43379.17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</row>
    <row r="117" spans="1:78" x14ac:dyDescent="0.25">
      <c r="A117" t="s">
        <v>911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>
        <v>855</v>
      </c>
      <c r="Y117" s="4">
        <v>-435</v>
      </c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</row>
    <row r="118" spans="1:78" x14ac:dyDescent="0.25">
      <c r="A118" t="s">
        <v>912</v>
      </c>
      <c r="B118" s="4">
        <v>38440</v>
      </c>
      <c r="C118" s="4">
        <v>47093</v>
      </c>
      <c r="D118" s="4">
        <v>40490</v>
      </c>
      <c r="E118" s="4">
        <v>81160</v>
      </c>
      <c r="F118" s="4">
        <v>65829</v>
      </c>
      <c r="G118" s="4">
        <v>35345</v>
      </c>
      <c r="H118" s="4">
        <v>33433</v>
      </c>
      <c r="I118" s="4">
        <v>31789</v>
      </c>
      <c r="J118" s="4">
        <v>55170</v>
      </c>
      <c r="K118" s="4">
        <v>47175</v>
      </c>
      <c r="L118" s="4">
        <v>36155</v>
      </c>
      <c r="M118" s="4">
        <v>33959</v>
      </c>
      <c r="N118" s="4">
        <v>30208</v>
      </c>
      <c r="O118" s="4">
        <v>34842</v>
      </c>
      <c r="P118" s="4">
        <v>34644</v>
      </c>
      <c r="Q118" s="4">
        <v>28673</v>
      </c>
      <c r="R118" s="4">
        <v>18715</v>
      </c>
      <c r="S118" s="4">
        <v>22075</v>
      </c>
      <c r="T118" s="4">
        <v>21135</v>
      </c>
      <c r="U118" s="4">
        <v>40140</v>
      </c>
      <c r="V118" s="4">
        <v>35098</v>
      </c>
      <c r="W118" s="4">
        <v>40670</v>
      </c>
      <c r="X118" s="4">
        <v>39657</v>
      </c>
      <c r="Y118" s="4">
        <v>32225</v>
      </c>
      <c r="Z118" s="4">
        <v>31975</v>
      </c>
      <c r="AA118" s="4">
        <v>42248</v>
      </c>
      <c r="AB118" s="4">
        <v>32850</v>
      </c>
      <c r="AC118" s="4">
        <v>37290</v>
      </c>
      <c r="AD118" s="4">
        <v>39882.5</v>
      </c>
      <c r="AE118" s="4">
        <v>24668</v>
      </c>
      <c r="AF118" s="4">
        <v>30984.5</v>
      </c>
      <c r="AG118" s="4">
        <v>28673</v>
      </c>
      <c r="AH118" s="4">
        <v>20059</v>
      </c>
      <c r="AI118" s="4">
        <v>34956</v>
      </c>
      <c r="AJ118" s="4">
        <v>38970</v>
      </c>
      <c r="AK118" s="4">
        <v>28260</v>
      </c>
      <c r="AL118" s="4">
        <v>39662.5</v>
      </c>
      <c r="AM118" s="4">
        <v>6320</v>
      </c>
      <c r="AN118" s="4">
        <v>43242.5</v>
      </c>
      <c r="AO118" s="4">
        <v>46812.5</v>
      </c>
      <c r="AP118" s="4">
        <v>32180</v>
      </c>
      <c r="AQ118" s="4">
        <v>26465</v>
      </c>
      <c r="AR118" s="4">
        <v>24127.5</v>
      </c>
      <c r="AS118" s="4">
        <v>22510</v>
      </c>
      <c r="AT118" s="4">
        <v>24517.5</v>
      </c>
      <c r="AU118" s="4">
        <v>22850</v>
      </c>
      <c r="AV118" s="4">
        <v>30694</v>
      </c>
      <c r="AW118" s="4">
        <v>29172.5</v>
      </c>
      <c r="AX118" s="4">
        <v>22525</v>
      </c>
      <c r="AY118" s="4">
        <v>25560</v>
      </c>
      <c r="AZ118" s="4">
        <v>41935</v>
      </c>
      <c r="BA118" s="4">
        <v>39925.5</v>
      </c>
      <c r="BB118" s="4">
        <v>70687</v>
      </c>
      <c r="BC118" s="4">
        <v>-11603</v>
      </c>
      <c r="BD118" s="4">
        <v>20100</v>
      </c>
      <c r="BE118" s="4">
        <v>39175</v>
      </c>
      <c r="BF118" s="4">
        <v>26195</v>
      </c>
      <c r="BG118" s="4">
        <v>-5620</v>
      </c>
      <c r="BH118" s="4">
        <v>31665</v>
      </c>
      <c r="BI118" s="4">
        <v>25435</v>
      </c>
      <c r="BJ118" s="4">
        <v>17580</v>
      </c>
      <c r="BK118" s="4">
        <v>30420</v>
      </c>
      <c r="BL118" s="4">
        <v>25645</v>
      </c>
      <c r="BM118" s="4">
        <v>57571</v>
      </c>
      <c r="BN118" s="4">
        <v>21245</v>
      </c>
      <c r="BO118" s="4">
        <v>21090</v>
      </c>
      <c r="BP118" s="4">
        <v>26904</v>
      </c>
      <c r="BQ118" s="4">
        <v>32410</v>
      </c>
      <c r="BR118" s="4">
        <v>19665</v>
      </c>
      <c r="BS118" s="4">
        <v>49775</v>
      </c>
      <c r="BT118" s="4">
        <v>36800</v>
      </c>
      <c r="BU118" s="4">
        <v>28920</v>
      </c>
      <c r="BV118" s="4">
        <v>30165</v>
      </c>
      <c r="BW118" s="4">
        <v>27545</v>
      </c>
      <c r="BX118" s="4">
        <v>28265</v>
      </c>
      <c r="BY118" s="4">
        <v>47105</v>
      </c>
      <c r="BZ118" s="4">
        <v>31515</v>
      </c>
    </row>
    <row r="119" spans="1:78" x14ac:dyDescent="0.25">
      <c r="A119" t="s">
        <v>913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>
        <v>720</v>
      </c>
      <c r="T119" s="4">
        <v>510</v>
      </c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</row>
    <row r="120" spans="1:78" x14ac:dyDescent="0.25">
      <c r="A120" t="s">
        <v>914</v>
      </c>
      <c r="B120" s="4">
        <v>49306</v>
      </c>
      <c r="C120" s="4">
        <v>46370</v>
      </c>
      <c r="D120" s="4">
        <v>80685</v>
      </c>
      <c r="E120" s="4">
        <v>44436</v>
      </c>
      <c r="F120" s="4">
        <v>33146</v>
      </c>
      <c r="G120" s="4">
        <v>24275</v>
      </c>
      <c r="H120" s="4">
        <v>22603</v>
      </c>
      <c r="I120" s="4">
        <v>15826</v>
      </c>
      <c r="J120" s="4">
        <v>36098</v>
      </c>
      <c r="K120" s="4">
        <v>29834</v>
      </c>
      <c r="L120" s="4">
        <v>34920</v>
      </c>
      <c r="M120" s="4">
        <v>22910</v>
      </c>
      <c r="N120" s="4">
        <v>34357</v>
      </c>
      <c r="O120" s="4">
        <v>15669</v>
      </c>
      <c r="P120" s="4">
        <v>30616</v>
      </c>
      <c r="Q120" s="4">
        <v>36059</v>
      </c>
      <c r="R120" s="4">
        <v>11390</v>
      </c>
      <c r="S120" s="4">
        <v>22010</v>
      </c>
      <c r="T120" s="4">
        <v>21707</v>
      </c>
      <c r="U120" s="4">
        <v>40102</v>
      </c>
      <c r="V120" s="4">
        <v>23331</v>
      </c>
      <c r="W120" s="4">
        <v>33401</v>
      </c>
      <c r="X120" s="4">
        <v>49175</v>
      </c>
      <c r="Y120" s="4">
        <v>54263</v>
      </c>
      <c r="Z120" s="4">
        <v>40680</v>
      </c>
      <c r="AA120" s="4">
        <v>22050</v>
      </c>
      <c r="AB120" s="4">
        <v>53637</v>
      </c>
      <c r="AC120" s="4">
        <v>45442.75</v>
      </c>
      <c r="AD120" s="4">
        <v>77930</v>
      </c>
      <c r="AE120" s="4">
        <v>38657</v>
      </c>
      <c r="AF120" s="4">
        <v>12017.5</v>
      </c>
      <c r="AG120" s="4">
        <v>49105</v>
      </c>
      <c r="AH120" s="4">
        <v>36230.5</v>
      </c>
      <c r="AI120" s="4">
        <v>66445</v>
      </c>
      <c r="AJ120" s="4">
        <v>36382.5</v>
      </c>
      <c r="AK120" s="4">
        <v>41879</v>
      </c>
      <c r="AL120" s="4">
        <v>59938</v>
      </c>
      <c r="AM120" s="4">
        <v>73278.5</v>
      </c>
      <c r="AN120" s="4">
        <v>61427</v>
      </c>
      <c r="AO120" s="4">
        <v>64572.5</v>
      </c>
      <c r="AP120" s="4">
        <v>35491.5</v>
      </c>
      <c r="AQ120" s="4">
        <v>15751.5</v>
      </c>
      <c r="AR120" s="4">
        <v>11299.5</v>
      </c>
      <c r="AS120" s="4">
        <v>47702.5</v>
      </c>
      <c r="AT120" s="4">
        <v>12485</v>
      </c>
      <c r="AU120" s="4">
        <v>17918</v>
      </c>
      <c r="AV120" s="4">
        <v>42025</v>
      </c>
      <c r="AW120" s="4">
        <v>18945</v>
      </c>
      <c r="AX120" s="4">
        <v>64240</v>
      </c>
      <c r="AY120" s="4">
        <v>15404</v>
      </c>
      <c r="AZ120" s="4">
        <v>34442.5</v>
      </c>
      <c r="BA120" s="4">
        <v>28062.5</v>
      </c>
      <c r="BB120" s="4">
        <v>50776</v>
      </c>
      <c r="BC120" s="4">
        <v>21060</v>
      </c>
      <c r="BD120" s="4">
        <v>27160</v>
      </c>
      <c r="BE120" s="4">
        <v>20735</v>
      </c>
      <c r="BF120" s="4">
        <v>39193</v>
      </c>
      <c r="BG120" s="4">
        <v>43420</v>
      </c>
      <c r="BH120" s="4">
        <v>36642.5</v>
      </c>
      <c r="BI120" s="4">
        <v>23135</v>
      </c>
      <c r="BJ120" s="4">
        <v>36124.5</v>
      </c>
      <c r="BK120" s="4">
        <v>59929.5</v>
      </c>
      <c r="BL120" s="4">
        <v>78182.299999999988</v>
      </c>
      <c r="BM120" s="4">
        <v>29624.7</v>
      </c>
      <c r="BN120" s="4">
        <v>32659</v>
      </c>
      <c r="BO120" s="4">
        <v>15406.1</v>
      </c>
      <c r="BP120" s="4">
        <v>41221.25</v>
      </c>
      <c r="BQ120" s="4">
        <v>22653.8</v>
      </c>
      <c r="BR120" s="4">
        <v>45229.599999999999</v>
      </c>
      <c r="BS120" s="4">
        <v>44267.8</v>
      </c>
      <c r="BT120" s="4">
        <v>61350.9</v>
      </c>
      <c r="BU120" s="4">
        <v>54160.549999999996</v>
      </c>
      <c r="BV120" s="4">
        <v>93946.85</v>
      </c>
      <c r="BW120" s="4">
        <v>25871.599999999999</v>
      </c>
      <c r="BX120" s="4">
        <v>55012.46</v>
      </c>
      <c r="BY120" s="4">
        <v>38135.4</v>
      </c>
      <c r="BZ120" s="4">
        <v>16306.5</v>
      </c>
    </row>
    <row r="121" spans="1:78" x14ac:dyDescent="0.25">
      <c r="A121" t="s">
        <v>915</v>
      </c>
      <c r="B121" s="4">
        <v>13845</v>
      </c>
      <c r="C121" s="4">
        <v>5265</v>
      </c>
      <c r="D121" s="4">
        <v>5265</v>
      </c>
      <c r="E121" s="4">
        <v>12168</v>
      </c>
      <c r="F121" s="4">
        <v>5538</v>
      </c>
      <c r="G121" s="4">
        <v>10647</v>
      </c>
      <c r="H121" s="4">
        <v>5265</v>
      </c>
      <c r="I121" s="4">
        <v>11992.5</v>
      </c>
      <c r="J121" s="4">
        <v>5265</v>
      </c>
      <c r="K121" s="4">
        <v>12538.5</v>
      </c>
      <c r="L121" s="4">
        <v>5148</v>
      </c>
      <c r="M121" s="4">
        <v>5275</v>
      </c>
      <c r="N121" s="4">
        <v>11602.5</v>
      </c>
      <c r="O121" s="4">
        <v>5265</v>
      </c>
      <c r="P121" s="4">
        <v>5655</v>
      </c>
      <c r="Q121" s="4">
        <v>4875</v>
      </c>
      <c r="R121" s="4">
        <v>9750</v>
      </c>
      <c r="S121" s="4">
        <v>9750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</row>
    <row r="122" spans="1:78" x14ac:dyDescent="0.25">
      <c r="A122" t="s">
        <v>916</v>
      </c>
      <c r="B122" s="4"/>
      <c r="C122" s="4"/>
      <c r="D122" s="4">
        <v>756</v>
      </c>
      <c r="E122" s="4">
        <v>1620</v>
      </c>
      <c r="F122" s="4">
        <v>1080</v>
      </c>
      <c r="G122" s="4">
        <v>1620</v>
      </c>
      <c r="H122" s="4">
        <v>540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</row>
    <row r="123" spans="1:78" x14ac:dyDescent="0.25">
      <c r="A123" t="s">
        <v>917</v>
      </c>
      <c r="B123" s="4"/>
      <c r="C123" s="4"/>
      <c r="D123" s="4"/>
      <c r="E123" s="4"/>
      <c r="F123" s="4">
        <v>1147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</row>
    <row r="124" spans="1:78" x14ac:dyDescent="0.25">
      <c r="A124" t="s">
        <v>918</v>
      </c>
      <c r="B124" s="4">
        <v>18983.599999999999</v>
      </c>
      <c r="C124" s="4">
        <v>30827</v>
      </c>
      <c r="D124" s="4">
        <v>20446.800000000003</v>
      </c>
      <c r="E124" s="4">
        <v>38506</v>
      </c>
      <c r="F124" s="4">
        <v>39401</v>
      </c>
      <c r="G124" s="4">
        <v>24041</v>
      </c>
      <c r="H124" s="4">
        <v>28537</v>
      </c>
      <c r="I124" s="4">
        <v>20868</v>
      </c>
      <c r="J124" s="4">
        <v>33764</v>
      </c>
      <c r="K124" s="4">
        <v>28270</v>
      </c>
      <c r="L124" s="4">
        <v>26000.800000000003</v>
      </c>
      <c r="M124" s="4">
        <v>25112.5</v>
      </c>
      <c r="N124" s="4">
        <v>33464.5</v>
      </c>
      <c r="O124" s="4">
        <v>28117</v>
      </c>
      <c r="P124" s="4">
        <v>16910</v>
      </c>
      <c r="Q124" s="4">
        <v>21470.5</v>
      </c>
      <c r="R124" s="4">
        <v>22974</v>
      </c>
      <c r="S124" s="4">
        <v>10270</v>
      </c>
      <c r="T124" s="4">
        <v>25664.5</v>
      </c>
      <c r="U124" s="4">
        <v>9399</v>
      </c>
      <c r="V124" s="4">
        <v>14151.25</v>
      </c>
      <c r="W124" s="4">
        <v>7242</v>
      </c>
      <c r="X124" s="4">
        <v>11325</v>
      </c>
      <c r="Y124" s="4">
        <v>11574</v>
      </c>
      <c r="Z124" s="4">
        <v>15263</v>
      </c>
      <c r="AA124" s="4">
        <v>28848</v>
      </c>
      <c r="AB124" s="4">
        <v>18535</v>
      </c>
      <c r="AC124" s="4">
        <v>20632.25</v>
      </c>
      <c r="AD124" s="4">
        <v>-1284.75</v>
      </c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>
        <v>3170</v>
      </c>
      <c r="AS124" s="4"/>
      <c r="AT124" s="4"/>
      <c r="AU124" s="4"/>
      <c r="AV124" s="4">
        <v>4070</v>
      </c>
      <c r="AW124" s="4"/>
      <c r="AX124" s="4"/>
      <c r="AY124" s="4"/>
      <c r="AZ124" s="4"/>
      <c r="BA124" s="4"/>
      <c r="BB124" s="4"/>
      <c r="BC124" s="4">
        <v>3840</v>
      </c>
      <c r="BD124" s="4"/>
      <c r="BE124" s="4"/>
      <c r="BF124" s="4"/>
      <c r="BG124" s="4">
        <v>2000</v>
      </c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</row>
    <row r="125" spans="1:78" x14ac:dyDescent="0.25">
      <c r="A125" t="s">
        <v>919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>
        <v>4650</v>
      </c>
      <c r="AX125" s="4"/>
      <c r="AY125" s="4">
        <v>3720</v>
      </c>
      <c r="AZ125" s="4"/>
      <c r="BA125" s="4">
        <v>1800</v>
      </c>
      <c r="BB125" s="4">
        <v>2325</v>
      </c>
      <c r="BC125" s="4"/>
      <c r="BD125" s="4"/>
      <c r="BE125" s="4"/>
      <c r="BF125" s="4"/>
      <c r="BG125" s="4"/>
      <c r="BH125" s="4"/>
      <c r="BI125" s="4"/>
      <c r="BJ125" s="4"/>
      <c r="BK125" s="4"/>
      <c r="BL125" s="4">
        <v>2325</v>
      </c>
      <c r="BM125" s="4"/>
      <c r="BN125" s="4">
        <v>2325</v>
      </c>
      <c r="BO125" s="4">
        <v>2325</v>
      </c>
      <c r="BP125" s="4"/>
      <c r="BQ125" s="4">
        <v>2325</v>
      </c>
      <c r="BR125" s="4">
        <v>2325</v>
      </c>
      <c r="BS125" s="4">
        <v>2325</v>
      </c>
      <c r="BT125" s="4"/>
      <c r="BU125" s="4">
        <v>2325</v>
      </c>
      <c r="BV125" s="4">
        <v>2790</v>
      </c>
      <c r="BW125" s="4">
        <v>2325</v>
      </c>
      <c r="BX125" s="4"/>
      <c r="BY125" s="4">
        <v>2325</v>
      </c>
      <c r="BZ125" s="4">
        <v>2325</v>
      </c>
    </row>
    <row r="126" spans="1:78" x14ac:dyDescent="0.25">
      <c r="A126" t="s">
        <v>920</v>
      </c>
      <c r="B126" s="4"/>
      <c r="C126" s="4"/>
      <c r="D126" s="4"/>
      <c r="E126" s="4"/>
      <c r="F126" s="4"/>
      <c r="G126" s="4"/>
      <c r="H126" s="4">
        <v>12800</v>
      </c>
      <c r="I126" s="4"/>
      <c r="J126" s="4"/>
      <c r="K126" s="4">
        <v>12168</v>
      </c>
      <c r="L126" s="4"/>
      <c r="M126" s="4"/>
      <c r="N126" s="4">
        <v>13002</v>
      </c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</row>
    <row r="127" spans="1:78" x14ac:dyDescent="0.25">
      <c r="A127" t="s">
        <v>921</v>
      </c>
      <c r="B127" s="4">
        <v>12940</v>
      </c>
      <c r="C127" s="4">
        <v>6000</v>
      </c>
      <c r="D127" s="4">
        <v>6987</v>
      </c>
      <c r="E127" s="4">
        <v>13163</v>
      </c>
      <c r="F127" s="4">
        <v>6740</v>
      </c>
      <c r="G127" s="4">
        <v>9766</v>
      </c>
      <c r="H127" s="4">
        <v>8245</v>
      </c>
      <c r="I127" s="4">
        <v>6740</v>
      </c>
      <c r="J127" s="4">
        <v>6740</v>
      </c>
      <c r="K127" s="4">
        <v>13480</v>
      </c>
      <c r="L127" s="4">
        <v>5800</v>
      </c>
      <c r="M127" s="4">
        <v>12540</v>
      </c>
      <c r="N127" s="4">
        <v>7680</v>
      </c>
      <c r="O127" s="4">
        <v>5800</v>
      </c>
      <c r="P127" s="4">
        <v>5800</v>
      </c>
      <c r="Q127" s="4"/>
      <c r="R127" s="4"/>
      <c r="S127" s="4"/>
      <c r="T127" s="4"/>
      <c r="U127" s="4">
        <v>1575</v>
      </c>
      <c r="V127" s="4">
        <v>2320</v>
      </c>
      <c r="W127" s="4">
        <v>3640</v>
      </c>
      <c r="X127" s="4">
        <v>3350</v>
      </c>
      <c r="Y127" s="4">
        <v>5155</v>
      </c>
      <c r="Z127" s="4">
        <v>2170</v>
      </c>
      <c r="AA127" s="4">
        <v>2420</v>
      </c>
      <c r="AB127" s="4">
        <v>4700</v>
      </c>
      <c r="AC127" s="4">
        <v>2407.5</v>
      </c>
      <c r="AD127" s="4">
        <v>4290</v>
      </c>
      <c r="AE127" s="4">
        <v>5980</v>
      </c>
      <c r="AF127" s="4">
        <v>2730</v>
      </c>
      <c r="AG127" s="4">
        <v>9580</v>
      </c>
      <c r="AH127" s="4">
        <v>4960</v>
      </c>
      <c r="AI127" s="4">
        <v>4620</v>
      </c>
      <c r="AJ127" s="4">
        <v>6620</v>
      </c>
      <c r="AK127" s="4">
        <v>11400</v>
      </c>
      <c r="AL127" s="4">
        <v>7920</v>
      </c>
      <c r="AM127" s="4">
        <v>3500</v>
      </c>
      <c r="AN127" s="4">
        <v>7000</v>
      </c>
      <c r="AO127" s="4">
        <v>16500</v>
      </c>
      <c r="AP127" s="4">
        <v>8400</v>
      </c>
      <c r="AQ127" s="4">
        <v>8400</v>
      </c>
      <c r="AR127" s="4">
        <v>8400</v>
      </c>
      <c r="AS127" s="4">
        <v>9150</v>
      </c>
      <c r="AT127" s="4">
        <v>12400</v>
      </c>
      <c r="AU127" s="4">
        <v>10200</v>
      </c>
      <c r="AV127" s="4">
        <v>10800</v>
      </c>
      <c r="AW127" s="4">
        <v>14200</v>
      </c>
      <c r="AX127" s="4">
        <v>8540</v>
      </c>
      <c r="AY127" s="4">
        <v>9700</v>
      </c>
      <c r="AZ127" s="4">
        <v>9000</v>
      </c>
      <c r="BA127" s="4">
        <v>11650</v>
      </c>
      <c r="BB127" s="4">
        <v>9675</v>
      </c>
      <c r="BC127" s="4">
        <v>8850</v>
      </c>
      <c r="BD127" s="4">
        <v>11900</v>
      </c>
      <c r="BE127" s="4">
        <v>11475</v>
      </c>
      <c r="BF127" s="4">
        <v>9425</v>
      </c>
      <c r="BG127" s="4">
        <v>9075</v>
      </c>
      <c r="BH127" s="4">
        <v>13625</v>
      </c>
      <c r="BI127" s="4">
        <v>5900</v>
      </c>
      <c r="BJ127" s="4">
        <v>10350</v>
      </c>
      <c r="BK127" s="4">
        <v>8300</v>
      </c>
      <c r="BL127" s="4">
        <v>11350</v>
      </c>
      <c r="BM127" s="4">
        <v>10675</v>
      </c>
      <c r="BN127" s="4">
        <v>11125</v>
      </c>
      <c r="BO127" s="4">
        <v>3625</v>
      </c>
      <c r="BP127" s="4">
        <v>14075</v>
      </c>
      <c r="BQ127" s="4">
        <v>5900</v>
      </c>
      <c r="BR127" s="4">
        <v>9875</v>
      </c>
      <c r="BS127" s="4">
        <v>12375</v>
      </c>
      <c r="BT127" s="4">
        <v>11350</v>
      </c>
      <c r="BU127" s="4">
        <v>5900</v>
      </c>
      <c r="BV127" s="4">
        <v>10900</v>
      </c>
      <c r="BW127" s="4">
        <v>10900</v>
      </c>
      <c r="BX127" s="4">
        <v>9300</v>
      </c>
      <c r="BY127" s="4">
        <v>16125</v>
      </c>
      <c r="BZ127" s="4">
        <v>450</v>
      </c>
    </row>
    <row r="128" spans="1:78" x14ac:dyDescent="0.25">
      <c r="A128" t="s">
        <v>922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>
        <v>3210</v>
      </c>
      <c r="V128" s="4">
        <v>1605</v>
      </c>
      <c r="W128" s="4"/>
      <c r="X128" s="4">
        <v>3180</v>
      </c>
      <c r="Y128" s="4"/>
      <c r="Z128" s="4">
        <v>2485</v>
      </c>
      <c r="AA128" s="4">
        <v>1735</v>
      </c>
      <c r="AB128" s="4">
        <v>1060</v>
      </c>
      <c r="AC128" s="4">
        <v>2970</v>
      </c>
      <c r="AD128" s="4"/>
      <c r="AE128" s="4"/>
      <c r="AF128" s="4"/>
      <c r="AG128" s="4"/>
      <c r="AH128" s="4"/>
      <c r="AI128" s="4">
        <v>1810</v>
      </c>
      <c r="AJ128" s="4">
        <v>2066</v>
      </c>
      <c r="AK128" s="4">
        <v>1712</v>
      </c>
      <c r="AL128" s="4">
        <v>1840</v>
      </c>
      <c r="AM128" s="4">
        <v>2308</v>
      </c>
      <c r="AN128" s="4">
        <v>4905</v>
      </c>
      <c r="AO128" s="4">
        <v>1920</v>
      </c>
      <c r="AP128" s="4">
        <v>3840</v>
      </c>
      <c r="AQ128" s="4">
        <v>950</v>
      </c>
      <c r="AR128" s="4">
        <v>1844</v>
      </c>
      <c r="AS128" s="4">
        <v>2888</v>
      </c>
      <c r="AT128" s="4">
        <v>2526</v>
      </c>
      <c r="AU128" s="4"/>
      <c r="AV128" s="4">
        <v>2553</v>
      </c>
      <c r="AW128" s="4">
        <v>3350</v>
      </c>
      <c r="AX128" s="4"/>
      <c r="AY128" s="4">
        <v>1756</v>
      </c>
      <c r="AZ128" s="4">
        <v>6060</v>
      </c>
      <c r="BA128" s="4">
        <v>3680</v>
      </c>
      <c r="BB128" s="4"/>
      <c r="BC128" s="4">
        <v>1125</v>
      </c>
      <c r="BD128" s="4">
        <v>3685</v>
      </c>
      <c r="BE128" s="4">
        <v>3350</v>
      </c>
      <c r="BF128" s="4"/>
      <c r="BG128" s="4">
        <v>1845</v>
      </c>
      <c r="BH128" s="4">
        <v>905</v>
      </c>
      <c r="BI128" s="4">
        <v>905</v>
      </c>
      <c r="BJ128" s="4">
        <v>1900</v>
      </c>
      <c r="BK128" s="4">
        <v>2535</v>
      </c>
      <c r="BL128" s="4">
        <v>2600</v>
      </c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</row>
    <row r="129" spans="1:78" x14ac:dyDescent="0.25">
      <c r="A129" t="s">
        <v>923</v>
      </c>
      <c r="B129" s="4">
        <v>63198</v>
      </c>
      <c r="C129" s="4">
        <v>67080</v>
      </c>
      <c r="D129" s="4">
        <v>57598</v>
      </c>
      <c r="E129" s="4">
        <v>80139</v>
      </c>
      <c r="F129" s="4">
        <v>41585</v>
      </c>
      <c r="G129" s="4">
        <v>54317</v>
      </c>
      <c r="H129" s="4">
        <v>28031</v>
      </c>
      <c r="I129" s="4">
        <v>46113</v>
      </c>
      <c r="J129" s="4">
        <v>45276</v>
      </c>
      <c r="K129" s="4">
        <v>36543</v>
      </c>
      <c r="L129" s="4">
        <v>54024</v>
      </c>
      <c r="M129" s="4">
        <v>41470</v>
      </c>
      <c r="N129" s="4">
        <v>41537</v>
      </c>
      <c r="O129" s="4">
        <v>35912</v>
      </c>
      <c r="P129" s="4">
        <v>45241</v>
      </c>
      <c r="Q129" s="4">
        <v>5665</v>
      </c>
      <c r="R129" s="4">
        <v>24320</v>
      </c>
      <c r="S129" s="4">
        <v>36610</v>
      </c>
      <c r="T129" s="4">
        <v>33462</v>
      </c>
      <c r="U129" s="4">
        <v>47776</v>
      </c>
      <c r="V129" s="4">
        <v>36363</v>
      </c>
      <c r="W129" s="4">
        <v>57405</v>
      </c>
      <c r="X129" s="4">
        <v>63068</v>
      </c>
      <c r="Y129" s="4">
        <v>74472</v>
      </c>
      <c r="Z129" s="4">
        <v>43695</v>
      </c>
      <c r="AA129" s="4">
        <v>38415</v>
      </c>
      <c r="AB129" s="4">
        <v>115245</v>
      </c>
      <c r="AC129" s="4">
        <v>42412.5</v>
      </c>
      <c r="AD129" s="4">
        <v>36265</v>
      </c>
      <c r="AE129" s="4">
        <v>33536.25</v>
      </c>
      <c r="AF129" s="4">
        <v>23735.25</v>
      </c>
      <c r="AG129" s="4">
        <v>45429.5</v>
      </c>
      <c r="AH129" s="4">
        <v>34962</v>
      </c>
      <c r="AI129" s="4">
        <v>37430.25</v>
      </c>
      <c r="AJ129" s="4">
        <v>64035.5</v>
      </c>
      <c r="AK129" s="4">
        <v>50832.5</v>
      </c>
      <c r="AL129" s="4">
        <v>62606.5</v>
      </c>
      <c r="AM129" s="4">
        <v>21808</v>
      </c>
      <c r="AN129" s="4">
        <v>34340.25</v>
      </c>
      <c r="AO129" s="4">
        <v>64491.25</v>
      </c>
      <c r="AP129" s="4">
        <v>31600</v>
      </c>
      <c r="AQ129" s="4">
        <v>62885</v>
      </c>
      <c r="AR129" s="4">
        <v>39430</v>
      </c>
      <c r="AS129" s="4">
        <v>28455</v>
      </c>
      <c r="AT129" s="4">
        <v>21650</v>
      </c>
      <c r="AU129" s="4">
        <v>31976</v>
      </c>
      <c r="AV129" s="4">
        <v>95741.5</v>
      </c>
      <c r="AW129" s="4">
        <v>60342</v>
      </c>
      <c r="AX129" s="4">
        <v>42591</v>
      </c>
      <c r="AY129" s="4">
        <v>26110</v>
      </c>
      <c r="AZ129" s="4">
        <v>37853.5</v>
      </c>
      <c r="BA129" s="4">
        <v>41406</v>
      </c>
      <c r="BB129" s="4">
        <v>30384</v>
      </c>
      <c r="BC129" s="4">
        <v>37485</v>
      </c>
      <c r="BD129" s="4">
        <v>47419</v>
      </c>
      <c r="BE129" s="4">
        <v>24755</v>
      </c>
      <c r="BF129" s="4">
        <v>23424</v>
      </c>
      <c r="BG129" s="4">
        <v>34107.5</v>
      </c>
      <c r="BH129" s="4">
        <v>19325</v>
      </c>
      <c r="BI129" s="4">
        <v>19775</v>
      </c>
      <c r="BJ129" s="4">
        <v>30920</v>
      </c>
      <c r="BK129" s="4">
        <v>17090</v>
      </c>
      <c r="BL129" s="4">
        <v>32676</v>
      </c>
      <c r="BM129" s="4">
        <v>18035</v>
      </c>
      <c r="BN129" s="4">
        <v>32397.5</v>
      </c>
      <c r="BO129" s="4">
        <v>28605</v>
      </c>
      <c r="BP129" s="4">
        <v>20200</v>
      </c>
      <c r="BQ129" s="4">
        <v>30311</v>
      </c>
      <c r="BR129" s="4">
        <v>32975</v>
      </c>
      <c r="BS129" s="4">
        <v>15900</v>
      </c>
      <c r="BT129" s="4">
        <v>41975</v>
      </c>
      <c r="BU129" s="4">
        <v>34200</v>
      </c>
      <c r="BV129" s="4">
        <v>55595</v>
      </c>
      <c r="BW129" s="4">
        <v>12800</v>
      </c>
      <c r="BX129" s="4">
        <v>36765</v>
      </c>
      <c r="BY129" s="4">
        <v>23580</v>
      </c>
      <c r="BZ129" s="4">
        <v>31795</v>
      </c>
    </row>
    <row r="130" spans="1:78" x14ac:dyDescent="0.25">
      <c r="A130" t="s">
        <v>924</v>
      </c>
      <c r="B130" s="4"/>
      <c r="C130" s="4"/>
      <c r="D130" s="4"/>
      <c r="E130" s="4"/>
      <c r="F130" s="4">
        <v>5800</v>
      </c>
      <c r="G130" s="4">
        <v>11200</v>
      </c>
      <c r="H130" s="4">
        <v>5600</v>
      </c>
      <c r="I130" s="4">
        <v>2800</v>
      </c>
      <c r="J130" s="4">
        <v>2800</v>
      </c>
      <c r="K130" s="4">
        <v>5600</v>
      </c>
      <c r="L130" s="4">
        <v>1344</v>
      </c>
      <c r="M130" s="4">
        <v>2128</v>
      </c>
      <c r="N130" s="4">
        <v>6876</v>
      </c>
      <c r="O130" s="4">
        <v>2800</v>
      </c>
      <c r="P130" s="4">
        <v>2800</v>
      </c>
      <c r="Q130" s="4"/>
      <c r="R130" s="4"/>
      <c r="S130" s="4"/>
      <c r="T130" s="4"/>
      <c r="U130" s="4"/>
      <c r="V130" s="4"/>
      <c r="W130" s="4"/>
      <c r="X130" s="4">
        <v>6600</v>
      </c>
      <c r="Y130" s="4">
        <v>11255</v>
      </c>
      <c r="Z130" s="4">
        <v>8190</v>
      </c>
      <c r="AA130" s="4">
        <v>1920</v>
      </c>
      <c r="AB130" s="4">
        <v>8730</v>
      </c>
      <c r="AC130" s="4"/>
      <c r="AD130" s="4"/>
      <c r="AE130" s="4">
        <v>13221.25</v>
      </c>
      <c r="AF130" s="4">
        <v>30645</v>
      </c>
      <c r="AG130" s="4">
        <v>16040</v>
      </c>
      <c r="AH130" s="4">
        <v>10570</v>
      </c>
      <c r="AI130" s="4"/>
      <c r="AJ130" s="4"/>
      <c r="AK130" s="4"/>
      <c r="AL130" s="4"/>
      <c r="AM130" s="4"/>
      <c r="AN130" s="4">
        <v>4690</v>
      </c>
      <c r="AO130" s="4">
        <v>20678</v>
      </c>
      <c r="AP130" s="4">
        <v>13051</v>
      </c>
      <c r="AQ130" s="4">
        <v>9625</v>
      </c>
      <c r="AR130" s="4"/>
      <c r="AS130" s="4"/>
      <c r="AT130" s="4">
        <v>1170</v>
      </c>
      <c r="AU130" s="4">
        <v>6165</v>
      </c>
      <c r="AV130" s="4"/>
      <c r="AW130" s="4">
        <v>9570</v>
      </c>
      <c r="AX130" s="4">
        <v>12565</v>
      </c>
      <c r="AY130" s="4">
        <v>9495</v>
      </c>
      <c r="AZ130" s="4"/>
      <c r="BA130" s="4"/>
      <c r="BB130" s="4"/>
      <c r="BC130" s="4"/>
      <c r="BD130" s="4"/>
      <c r="BE130" s="4"/>
      <c r="BF130" s="4">
        <v>3825</v>
      </c>
      <c r="BG130" s="4">
        <v>16640</v>
      </c>
      <c r="BH130" s="4">
        <v>20720</v>
      </c>
      <c r="BI130" s="4">
        <v>8730</v>
      </c>
      <c r="BJ130" s="4"/>
      <c r="BK130" s="4"/>
      <c r="BL130" s="4"/>
      <c r="BM130" s="4"/>
      <c r="BN130" s="4">
        <v>6580</v>
      </c>
      <c r="BO130" s="4">
        <v>10510</v>
      </c>
      <c r="BP130" s="4">
        <v>14850</v>
      </c>
      <c r="BQ130" s="4"/>
      <c r="BR130" s="4"/>
      <c r="BS130" s="4">
        <v>6260</v>
      </c>
      <c r="BT130" s="4"/>
      <c r="BU130" s="4"/>
      <c r="BV130" s="4"/>
      <c r="BW130" s="4"/>
      <c r="BX130" s="4"/>
      <c r="BY130" s="4"/>
      <c r="BZ130" s="4"/>
    </row>
    <row r="131" spans="1:78" x14ac:dyDescent="0.25">
      <c r="A131" t="s">
        <v>925</v>
      </c>
      <c r="B131" s="4"/>
      <c r="C131" s="4">
        <v>3600</v>
      </c>
      <c r="D131" s="4"/>
      <c r="E131" s="4">
        <v>4600</v>
      </c>
      <c r="F131" s="4">
        <v>6255</v>
      </c>
      <c r="G131" s="4">
        <v>680</v>
      </c>
      <c r="H131" s="4">
        <v>1400</v>
      </c>
      <c r="I131" s="4"/>
      <c r="J131" s="4"/>
      <c r="K131" s="4">
        <v>4080</v>
      </c>
      <c r="L131" s="4"/>
      <c r="M131" s="4"/>
      <c r="N131" s="4">
        <v>5420</v>
      </c>
      <c r="O131" s="4"/>
      <c r="P131" s="4">
        <v>7680</v>
      </c>
      <c r="Q131" s="4"/>
      <c r="R131" s="4"/>
      <c r="S131" s="4"/>
      <c r="T131" s="4">
        <v>6680</v>
      </c>
      <c r="U131" s="4"/>
      <c r="V131" s="4">
        <v>3900</v>
      </c>
      <c r="W131" s="4"/>
      <c r="X131" s="4">
        <v>2500</v>
      </c>
      <c r="Y131" s="4"/>
      <c r="Z131" s="4">
        <v>6160</v>
      </c>
      <c r="AA131" s="4"/>
      <c r="AB131" s="4"/>
      <c r="AC131" s="4">
        <v>7960</v>
      </c>
      <c r="AD131" s="4"/>
      <c r="AE131" s="4">
        <v>2425</v>
      </c>
      <c r="AF131" s="4">
        <v>1940</v>
      </c>
      <c r="AG131" s="4">
        <v>2125</v>
      </c>
      <c r="AH131" s="4"/>
      <c r="AI131" s="4">
        <v>1440</v>
      </c>
      <c r="AJ131" s="4">
        <v>6965</v>
      </c>
      <c r="AK131" s="4"/>
      <c r="AL131" s="4">
        <v>925</v>
      </c>
      <c r="AM131" s="4">
        <v>5075</v>
      </c>
      <c r="AN131" s="4">
        <v>8650</v>
      </c>
      <c r="AO131" s="4"/>
      <c r="AP131" s="4">
        <v>5700</v>
      </c>
      <c r="AQ131" s="4"/>
      <c r="AR131" s="4">
        <v>4800</v>
      </c>
      <c r="AS131" s="4"/>
      <c r="AT131" s="4"/>
      <c r="AU131" s="4">
        <v>4900</v>
      </c>
      <c r="AV131" s="4">
        <v>1200</v>
      </c>
      <c r="AW131" s="4">
        <v>5195</v>
      </c>
      <c r="AX131" s="4">
        <v>2725</v>
      </c>
      <c r="AY131" s="4">
        <v>2700</v>
      </c>
      <c r="AZ131" s="4">
        <v>6750</v>
      </c>
      <c r="BA131" s="4"/>
      <c r="BB131" s="4">
        <v>4020</v>
      </c>
      <c r="BC131" s="4">
        <v>3060</v>
      </c>
      <c r="BD131" s="4"/>
      <c r="BE131" s="4">
        <v>800</v>
      </c>
      <c r="BF131" s="4"/>
      <c r="BG131" s="4"/>
      <c r="BH131" s="4"/>
      <c r="BI131" s="4">
        <v>1200</v>
      </c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</row>
    <row r="132" spans="1:78" x14ac:dyDescent="0.25">
      <c r="A132" t="s">
        <v>926</v>
      </c>
      <c r="B132" s="4">
        <v>4185</v>
      </c>
      <c r="C132" s="4">
        <v>510</v>
      </c>
      <c r="D132" s="4">
        <v>7280</v>
      </c>
      <c r="E132" s="4">
        <v>2707</v>
      </c>
      <c r="F132" s="4">
        <v>4653</v>
      </c>
      <c r="G132" s="4">
        <v>1943</v>
      </c>
      <c r="H132" s="4">
        <v>5824</v>
      </c>
      <c r="I132" s="4">
        <v>1675</v>
      </c>
      <c r="J132" s="4">
        <v>5336</v>
      </c>
      <c r="K132" s="4">
        <v>10470</v>
      </c>
      <c r="L132" s="4">
        <v>6496</v>
      </c>
      <c r="M132" s="4">
        <v>7571</v>
      </c>
      <c r="N132" s="4">
        <v>6284</v>
      </c>
      <c r="O132" s="4">
        <v>4109</v>
      </c>
      <c r="P132" s="4">
        <v>11361</v>
      </c>
      <c r="Q132" s="4"/>
      <c r="R132" s="4">
        <v>5931</v>
      </c>
      <c r="S132" s="4">
        <v>4800</v>
      </c>
      <c r="T132" s="4">
        <v>4970</v>
      </c>
      <c r="U132" s="4">
        <v>5835</v>
      </c>
      <c r="V132" s="4">
        <v>10845</v>
      </c>
      <c r="W132" s="4">
        <v>8130</v>
      </c>
      <c r="X132" s="4">
        <v>8950</v>
      </c>
      <c r="Y132" s="4">
        <v>7650</v>
      </c>
      <c r="Z132" s="4">
        <v>16280</v>
      </c>
      <c r="AA132" s="4">
        <v>12425</v>
      </c>
      <c r="AB132" s="4">
        <v>14745</v>
      </c>
      <c r="AC132" s="4">
        <v>3037.5</v>
      </c>
      <c r="AD132" s="4">
        <v>13615</v>
      </c>
      <c r="AE132" s="4"/>
      <c r="AF132" s="4">
        <v>5581</v>
      </c>
      <c r="AG132" s="4">
        <v>5530</v>
      </c>
      <c r="AH132" s="4">
        <v>1725</v>
      </c>
      <c r="AI132" s="4"/>
      <c r="AJ132" s="4"/>
      <c r="AK132" s="4"/>
      <c r="AL132" s="4"/>
      <c r="AM132" s="4"/>
      <c r="AN132" s="4">
        <v>1685</v>
      </c>
      <c r="AO132" s="4">
        <v>1685</v>
      </c>
      <c r="AP132" s="4">
        <v>1680</v>
      </c>
      <c r="AQ132" s="4">
        <v>5660</v>
      </c>
      <c r="AR132" s="4"/>
      <c r="AS132" s="4">
        <v>4171</v>
      </c>
      <c r="AT132" s="4">
        <v>1575</v>
      </c>
      <c r="AU132" s="4"/>
      <c r="AV132" s="4"/>
      <c r="AW132" s="4">
        <v>475</v>
      </c>
      <c r="AX132" s="4">
        <v>9675</v>
      </c>
      <c r="AY132" s="4">
        <v>1560</v>
      </c>
      <c r="AZ132" s="4">
        <v>2815</v>
      </c>
      <c r="BA132" s="4"/>
      <c r="BB132" s="4"/>
      <c r="BC132" s="4"/>
      <c r="BD132" s="4">
        <v>1850</v>
      </c>
      <c r="BE132" s="4"/>
      <c r="BF132" s="4">
        <v>3280</v>
      </c>
      <c r="BG132" s="4"/>
      <c r="BH132" s="4"/>
      <c r="BI132" s="4"/>
      <c r="BJ132" s="4">
        <v>4264</v>
      </c>
      <c r="BK132" s="4">
        <v>7700</v>
      </c>
      <c r="BL132" s="4">
        <v>4015</v>
      </c>
      <c r="BM132" s="4">
        <v>884</v>
      </c>
      <c r="BN132" s="4">
        <v>5546</v>
      </c>
      <c r="BO132" s="4">
        <v>2395</v>
      </c>
      <c r="BP132" s="4">
        <v>3630</v>
      </c>
      <c r="BQ132" s="4">
        <v>3550</v>
      </c>
      <c r="BR132" s="4">
        <v>1200</v>
      </c>
      <c r="BS132" s="4">
        <v>5945</v>
      </c>
      <c r="BT132" s="4">
        <v>950</v>
      </c>
      <c r="BU132" s="4"/>
      <c r="BV132" s="4">
        <v>1981</v>
      </c>
      <c r="BW132" s="4"/>
      <c r="BX132" s="4">
        <v>2150</v>
      </c>
      <c r="BY132" s="4">
        <v>1225</v>
      </c>
      <c r="BZ132" s="4"/>
    </row>
    <row r="133" spans="1:78" x14ac:dyDescent="0.25">
      <c r="A133" t="s">
        <v>927</v>
      </c>
      <c r="B133" s="4"/>
      <c r="C133" s="4"/>
      <c r="D133" s="4"/>
      <c r="E133" s="4"/>
      <c r="F133" s="4"/>
      <c r="G133" s="4"/>
      <c r="H133" s="4"/>
      <c r="I133" s="4"/>
      <c r="J133" s="4">
        <v>5860</v>
      </c>
      <c r="K133" s="4">
        <v>6500</v>
      </c>
      <c r="L133" s="4">
        <v>12520</v>
      </c>
      <c r="M133" s="4">
        <v>6386</v>
      </c>
      <c r="N133" s="4">
        <v>9550</v>
      </c>
      <c r="O133" s="4">
        <v>8670</v>
      </c>
      <c r="P133" s="4">
        <v>5500</v>
      </c>
      <c r="Q133" s="4"/>
      <c r="R133" s="4"/>
      <c r="S133" s="4"/>
      <c r="T133" s="4"/>
      <c r="U133" s="4">
        <v>7403</v>
      </c>
      <c r="V133" s="4">
        <v>5250</v>
      </c>
      <c r="W133" s="4">
        <v>6350</v>
      </c>
      <c r="X133" s="4"/>
      <c r="Y133" s="4"/>
      <c r="Z133" s="4"/>
      <c r="AA133" s="4"/>
      <c r="AB133" s="4"/>
      <c r="AC133" s="4"/>
      <c r="AD133" s="4">
        <v>4375</v>
      </c>
      <c r="AE133" s="4">
        <v>3500</v>
      </c>
      <c r="AF133" s="4">
        <v>6820</v>
      </c>
      <c r="AG133" s="4">
        <v>7160</v>
      </c>
      <c r="AH133" s="4">
        <v>3840</v>
      </c>
      <c r="AI133" s="4">
        <v>13796</v>
      </c>
      <c r="AJ133" s="4">
        <v>5190</v>
      </c>
      <c r="AK133" s="4">
        <v>7160</v>
      </c>
      <c r="AL133" s="4">
        <v>4335</v>
      </c>
      <c r="AM133" s="4">
        <v>2490</v>
      </c>
      <c r="AN133" s="4">
        <v>8767.5</v>
      </c>
      <c r="AO133" s="4">
        <v>6545</v>
      </c>
      <c r="AP133" s="4">
        <v>11375</v>
      </c>
      <c r="AQ133" s="4">
        <v>11675</v>
      </c>
      <c r="AR133" s="4"/>
      <c r="AS133" s="4"/>
      <c r="AT133" s="4">
        <v>4050</v>
      </c>
      <c r="AU133" s="4">
        <v>10965</v>
      </c>
      <c r="AV133" s="4">
        <v>4095</v>
      </c>
      <c r="AW133" s="4">
        <v>12495</v>
      </c>
      <c r="AX133" s="4">
        <v>3795</v>
      </c>
      <c r="AY133" s="4">
        <v>6094</v>
      </c>
      <c r="AZ133" s="4">
        <v>6525</v>
      </c>
      <c r="BA133" s="4">
        <v>11430</v>
      </c>
      <c r="BB133" s="4"/>
      <c r="BC133" s="4">
        <v>11199</v>
      </c>
      <c r="BD133" s="4">
        <v>3240</v>
      </c>
      <c r="BE133" s="4">
        <v>3240</v>
      </c>
      <c r="BF133" s="4">
        <v>6280</v>
      </c>
      <c r="BG133" s="4">
        <v>14512.5</v>
      </c>
      <c r="BH133" s="4">
        <v>6870</v>
      </c>
      <c r="BI133" s="4">
        <v>4595</v>
      </c>
      <c r="BJ133" s="4">
        <v>1942.5</v>
      </c>
      <c r="BK133" s="4">
        <v>2912.5</v>
      </c>
      <c r="BL133" s="4">
        <v>2220</v>
      </c>
      <c r="BM133" s="4">
        <v>2177</v>
      </c>
      <c r="BN133" s="4">
        <v>1110</v>
      </c>
      <c r="BO133" s="4"/>
      <c r="BP133" s="4"/>
      <c r="BQ133" s="4">
        <v>5232</v>
      </c>
      <c r="BR133" s="4">
        <v>360</v>
      </c>
      <c r="BS133" s="4">
        <v>8800</v>
      </c>
      <c r="BT133" s="4">
        <v>3755</v>
      </c>
      <c r="BU133" s="4"/>
      <c r="BV133" s="4">
        <v>3000</v>
      </c>
      <c r="BW133" s="4">
        <v>7790</v>
      </c>
      <c r="BX133" s="4"/>
      <c r="BY133" s="4">
        <v>1600</v>
      </c>
      <c r="BZ133" s="4">
        <v>5080</v>
      </c>
    </row>
    <row r="134" spans="1:78" x14ac:dyDescent="0.25">
      <c r="A134" t="s">
        <v>928</v>
      </c>
      <c r="B134" s="4"/>
      <c r="C134" s="4"/>
      <c r="D134" s="4"/>
      <c r="E134" s="4"/>
      <c r="F134" s="4"/>
      <c r="G134" s="4">
        <v>9000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</row>
    <row r="135" spans="1:78" x14ac:dyDescent="0.25">
      <c r="A135" t="s">
        <v>929</v>
      </c>
      <c r="B135" s="4">
        <v>1002</v>
      </c>
      <c r="C135" s="4">
        <v>1586</v>
      </c>
      <c r="D135" s="4">
        <v>2827</v>
      </c>
      <c r="E135" s="4">
        <v>3232</v>
      </c>
      <c r="F135" s="4">
        <v>10971</v>
      </c>
      <c r="G135" s="4">
        <v>2581</v>
      </c>
      <c r="H135" s="4">
        <v>2360</v>
      </c>
      <c r="I135" s="4">
        <v>2703</v>
      </c>
      <c r="J135" s="4">
        <v>2196</v>
      </c>
      <c r="K135" s="4">
        <v>1635</v>
      </c>
      <c r="L135" s="4">
        <v>5472</v>
      </c>
      <c r="M135" s="4">
        <v>1198</v>
      </c>
      <c r="N135" s="4">
        <v>3020</v>
      </c>
      <c r="O135" s="4">
        <v>3394</v>
      </c>
      <c r="P135" s="4">
        <v>4608</v>
      </c>
      <c r="Q135" s="4">
        <v>3794</v>
      </c>
      <c r="R135" s="4">
        <v>6957</v>
      </c>
      <c r="S135" s="4">
        <v>1279</v>
      </c>
      <c r="T135" s="4">
        <v>2962</v>
      </c>
      <c r="U135" s="4">
        <v>1307</v>
      </c>
      <c r="V135" s="4">
        <v>1285</v>
      </c>
      <c r="W135" s="4">
        <v>1341</v>
      </c>
      <c r="X135" s="4">
        <v>2450</v>
      </c>
      <c r="Y135" s="4">
        <v>1565</v>
      </c>
      <c r="Z135" s="4">
        <v>1096</v>
      </c>
      <c r="AA135" s="4">
        <v>1628</v>
      </c>
      <c r="AB135" s="4">
        <v>2474</v>
      </c>
      <c r="AC135" s="4">
        <v>9143.5</v>
      </c>
      <c r="AD135" s="4">
        <v>1484</v>
      </c>
      <c r="AE135" s="4">
        <v>1325.5</v>
      </c>
      <c r="AF135" s="4">
        <v>2528</v>
      </c>
      <c r="AG135" s="4">
        <v>1609</v>
      </c>
      <c r="AH135" s="4">
        <v>2090</v>
      </c>
      <c r="AI135" s="4">
        <v>1306.1500000000001</v>
      </c>
      <c r="AJ135" s="4">
        <v>2598</v>
      </c>
      <c r="AK135" s="4">
        <v>488</v>
      </c>
      <c r="AL135" s="4">
        <v>1044</v>
      </c>
      <c r="AM135" s="4">
        <v>1056</v>
      </c>
      <c r="AN135" s="4">
        <v>1500</v>
      </c>
      <c r="AO135" s="4">
        <v>2539</v>
      </c>
      <c r="AP135" s="4">
        <v>300</v>
      </c>
      <c r="AQ135" s="4">
        <v>1251</v>
      </c>
      <c r="AR135" s="4">
        <v>900</v>
      </c>
      <c r="AS135" s="4">
        <v>834</v>
      </c>
      <c r="AT135" s="4">
        <v>770</v>
      </c>
      <c r="AU135" s="4">
        <v>600</v>
      </c>
      <c r="AV135" s="4">
        <v>434.39</v>
      </c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</row>
    <row r="136" spans="1:78" x14ac:dyDescent="0.25">
      <c r="A136" t="s">
        <v>930</v>
      </c>
      <c r="B136" s="4">
        <v>27610</v>
      </c>
      <c r="C136" s="4">
        <v>8560</v>
      </c>
      <c r="D136" s="4">
        <v>14380</v>
      </c>
      <c r="E136" s="4">
        <v>15955</v>
      </c>
      <c r="F136" s="4">
        <v>11465</v>
      </c>
      <c r="G136" s="4">
        <v>7325</v>
      </c>
      <c r="H136" s="4">
        <v>15535</v>
      </c>
      <c r="I136" s="4">
        <v>12225</v>
      </c>
      <c r="J136" s="4">
        <v>8310</v>
      </c>
      <c r="K136" s="4">
        <v>7900</v>
      </c>
      <c r="L136" s="4">
        <v>9515</v>
      </c>
      <c r="M136" s="4">
        <v>0</v>
      </c>
      <c r="N136" s="4"/>
      <c r="O136" s="4">
        <v>19310</v>
      </c>
      <c r="P136" s="4"/>
      <c r="Q136" s="4"/>
      <c r="R136" s="4"/>
      <c r="S136" s="4">
        <v>2320</v>
      </c>
      <c r="T136" s="4">
        <v>3760</v>
      </c>
      <c r="U136" s="4"/>
      <c r="V136" s="4"/>
      <c r="W136" s="4"/>
      <c r="X136" s="4">
        <v>3700</v>
      </c>
      <c r="Y136" s="4">
        <v>3950</v>
      </c>
      <c r="Z136" s="4">
        <v>3956</v>
      </c>
      <c r="AA136" s="4"/>
      <c r="AB136" s="4"/>
      <c r="AC136" s="4">
        <v>1450</v>
      </c>
      <c r="AD136" s="4"/>
      <c r="AE136" s="4">
        <v>5230</v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</row>
    <row r="137" spans="1:78" x14ac:dyDescent="0.25">
      <c r="A137" t="s">
        <v>931</v>
      </c>
      <c r="B137" s="4">
        <v>24543</v>
      </c>
      <c r="C137" s="4">
        <v>24782</v>
      </c>
      <c r="D137" s="4">
        <v>26810</v>
      </c>
      <c r="E137" s="4">
        <v>24105</v>
      </c>
      <c r="F137" s="4">
        <v>12410</v>
      </c>
      <c r="G137" s="4">
        <v>19090</v>
      </c>
      <c r="H137" s="4">
        <v>20320</v>
      </c>
      <c r="I137" s="4">
        <v>24215</v>
      </c>
      <c r="J137" s="4">
        <v>35070</v>
      </c>
      <c r="K137" s="4">
        <v>29875</v>
      </c>
      <c r="L137" s="4">
        <v>37970</v>
      </c>
      <c r="M137" s="4">
        <v>22605</v>
      </c>
      <c r="N137" s="4">
        <v>22220</v>
      </c>
      <c r="O137" s="4">
        <v>25940</v>
      </c>
      <c r="P137" s="4">
        <v>27048</v>
      </c>
      <c r="Q137" s="4">
        <v>12912</v>
      </c>
      <c r="R137" s="4">
        <v>7020</v>
      </c>
      <c r="S137" s="4">
        <v>12270</v>
      </c>
      <c r="T137" s="4">
        <v>18040</v>
      </c>
      <c r="U137" s="4">
        <v>23680</v>
      </c>
      <c r="V137" s="4">
        <v>15000</v>
      </c>
      <c r="W137" s="4">
        <v>17130</v>
      </c>
      <c r="X137" s="4">
        <v>21880</v>
      </c>
      <c r="Y137" s="4">
        <v>21120</v>
      </c>
      <c r="Z137" s="4">
        <v>18523</v>
      </c>
      <c r="AA137" s="4">
        <v>27247</v>
      </c>
      <c r="AB137" s="4">
        <v>18025</v>
      </c>
      <c r="AC137" s="4">
        <v>15527.5</v>
      </c>
      <c r="AD137" s="4">
        <v>24435</v>
      </c>
      <c r="AE137" s="4">
        <v>35725</v>
      </c>
      <c r="AF137" s="4">
        <v>17165</v>
      </c>
      <c r="AG137" s="4">
        <v>21610</v>
      </c>
      <c r="AH137" s="4">
        <v>10730</v>
      </c>
      <c r="AI137" s="4">
        <v>20660</v>
      </c>
      <c r="AJ137" s="4">
        <v>20445</v>
      </c>
      <c r="AK137" s="4">
        <v>18330</v>
      </c>
      <c r="AL137" s="4">
        <v>19625</v>
      </c>
      <c r="AM137" s="4">
        <v>17745</v>
      </c>
      <c r="AN137" s="4">
        <v>21867.5</v>
      </c>
      <c r="AO137" s="4">
        <v>16170</v>
      </c>
      <c r="AP137" s="4">
        <v>11105</v>
      </c>
      <c r="AQ137" s="4">
        <v>16205</v>
      </c>
      <c r="AR137" s="4">
        <v>10780</v>
      </c>
      <c r="AS137" s="4">
        <v>-5401</v>
      </c>
      <c r="AT137" s="4"/>
      <c r="AU137" s="4">
        <v>700</v>
      </c>
      <c r="AV137" s="4">
        <v>700</v>
      </c>
      <c r="AW137" s="4">
        <v>700</v>
      </c>
      <c r="AX137" s="4"/>
      <c r="AY137" s="4">
        <v>700</v>
      </c>
      <c r="AZ137" s="4"/>
      <c r="BA137" s="4">
        <v>700</v>
      </c>
      <c r="BB137" s="4">
        <v>680</v>
      </c>
      <c r="BC137" s="4">
        <v>2040</v>
      </c>
      <c r="BD137" s="4">
        <v>2720</v>
      </c>
      <c r="BE137" s="4">
        <v>0</v>
      </c>
      <c r="BF137" s="4">
        <v>1360</v>
      </c>
      <c r="BG137" s="4">
        <v>2345</v>
      </c>
      <c r="BH137" s="4">
        <v>2360</v>
      </c>
      <c r="BI137" s="4">
        <v>1420</v>
      </c>
      <c r="BJ137" s="4">
        <v>2355</v>
      </c>
      <c r="BK137" s="4">
        <v>2720</v>
      </c>
      <c r="BL137" s="4">
        <v>1340</v>
      </c>
      <c r="BM137" s="4">
        <v>1540</v>
      </c>
      <c r="BN137" s="4">
        <v>2020</v>
      </c>
      <c r="BO137" s="4">
        <v>2030</v>
      </c>
      <c r="BP137" s="4">
        <v>1360</v>
      </c>
      <c r="BQ137" s="4">
        <v>2010</v>
      </c>
      <c r="BR137" s="4">
        <v>2010</v>
      </c>
      <c r="BS137" s="4">
        <v>2680</v>
      </c>
      <c r="BT137" s="4">
        <v>2010</v>
      </c>
      <c r="BU137" s="4">
        <v>1340</v>
      </c>
      <c r="BV137" s="4">
        <v>2010</v>
      </c>
      <c r="BW137" s="4">
        <v>1340</v>
      </c>
      <c r="BX137" s="4">
        <v>670</v>
      </c>
      <c r="BY137" s="4">
        <v>2010</v>
      </c>
      <c r="BZ137" s="4">
        <v>1675</v>
      </c>
    </row>
    <row r="138" spans="1:78" x14ac:dyDescent="0.25">
      <c r="A138" t="s">
        <v>932</v>
      </c>
      <c r="B138" s="4">
        <v>18203</v>
      </c>
      <c r="C138" s="4">
        <v>15281</v>
      </c>
      <c r="D138" s="4">
        <v>8141</v>
      </c>
      <c r="E138" s="4">
        <v>16734</v>
      </c>
      <c r="F138" s="4">
        <v>16517</v>
      </c>
      <c r="G138" s="4">
        <v>8705</v>
      </c>
      <c r="H138" s="4">
        <v>9452</v>
      </c>
      <c r="I138" s="4">
        <v>17514</v>
      </c>
      <c r="J138" s="4">
        <v>9846</v>
      </c>
      <c r="K138" s="4">
        <v>7057</v>
      </c>
      <c r="L138" s="4">
        <v>18684</v>
      </c>
      <c r="M138" s="4">
        <v>3184</v>
      </c>
      <c r="N138" s="4">
        <v>14040</v>
      </c>
      <c r="O138" s="4">
        <v>9264</v>
      </c>
      <c r="P138" s="4">
        <v>9762</v>
      </c>
      <c r="Q138" s="4">
        <v>7192</v>
      </c>
      <c r="R138" s="4">
        <v>7698</v>
      </c>
      <c r="S138" s="4">
        <v>12145.4</v>
      </c>
      <c r="T138" s="4">
        <v>20844.400000000001</v>
      </c>
      <c r="U138" s="4">
        <v>6182.4</v>
      </c>
      <c r="V138" s="4">
        <v>12931</v>
      </c>
      <c r="W138" s="4">
        <v>14034.4</v>
      </c>
      <c r="X138" s="4">
        <v>7132</v>
      </c>
      <c r="Y138" s="4">
        <v>13722</v>
      </c>
      <c r="Z138" s="4">
        <v>14098</v>
      </c>
      <c r="AA138" s="4">
        <v>3649</v>
      </c>
      <c r="AB138" s="4">
        <v>14486.5</v>
      </c>
      <c r="AC138" s="4">
        <v>17888.5</v>
      </c>
      <c r="AD138" s="4">
        <v>10623.5</v>
      </c>
      <c r="AE138" s="4">
        <v>9885.5</v>
      </c>
      <c r="AF138" s="4">
        <v>6246</v>
      </c>
      <c r="AG138" s="4">
        <v>9217</v>
      </c>
      <c r="AH138" s="4">
        <v>9187</v>
      </c>
      <c r="AI138" s="4">
        <v>4081</v>
      </c>
      <c r="AJ138" s="4">
        <v>17842.25</v>
      </c>
      <c r="AK138" s="4">
        <v>8460</v>
      </c>
      <c r="AL138" s="4">
        <v>15293.25</v>
      </c>
      <c r="AM138" s="4">
        <v>6397.5</v>
      </c>
      <c r="AN138" s="4">
        <v>6749</v>
      </c>
      <c r="AO138" s="4">
        <v>10467</v>
      </c>
      <c r="AP138" s="4">
        <v>6167.5</v>
      </c>
      <c r="AQ138" s="4">
        <v>14385</v>
      </c>
      <c r="AR138" s="4">
        <v>9009</v>
      </c>
      <c r="AS138" s="4">
        <v>11512</v>
      </c>
      <c r="AT138" s="4">
        <v>11897</v>
      </c>
      <c r="AU138" s="4">
        <v>10895</v>
      </c>
      <c r="AV138" s="4">
        <v>11157</v>
      </c>
      <c r="AW138" s="4">
        <v>8147.5</v>
      </c>
      <c r="AX138" s="4">
        <v>10476</v>
      </c>
      <c r="AY138" s="4">
        <v>6105</v>
      </c>
      <c r="AZ138" s="4">
        <v>8073</v>
      </c>
      <c r="BA138" s="4">
        <v>10414</v>
      </c>
      <c r="BB138" s="4">
        <v>2074.5</v>
      </c>
      <c r="BC138" s="4">
        <v>6717</v>
      </c>
      <c r="BD138" s="4">
        <v>1841</v>
      </c>
      <c r="BE138" s="4">
        <v>7290</v>
      </c>
      <c r="BF138" s="4">
        <v>0</v>
      </c>
      <c r="BG138" s="4">
        <v>2320</v>
      </c>
      <c r="BH138" s="4">
        <v>7140</v>
      </c>
      <c r="BI138" s="4">
        <v>1365</v>
      </c>
      <c r="BJ138" s="4">
        <v>1161</v>
      </c>
      <c r="BK138" s="4">
        <v>1535</v>
      </c>
      <c r="BL138" s="4">
        <v>4970</v>
      </c>
      <c r="BM138" s="4">
        <v>1999</v>
      </c>
      <c r="BN138" s="4">
        <v>1780</v>
      </c>
      <c r="BO138" s="4">
        <v>2760</v>
      </c>
      <c r="BP138" s="4">
        <v>2446</v>
      </c>
      <c r="BQ138" s="4">
        <v>6156</v>
      </c>
      <c r="BR138" s="4">
        <v>2310</v>
      </c>
      <c r="BS138" s="4">
        <v>3570</v>
      </c>
      <c r="BT138" s="4">
        <v>3650</v>
      </c>
      <c r="BU138" s="4">
        <v>5641</v>
      </c>
      <c r="BV138" s="4">
        <v>2380</v>
      </c>
      <c r="BW138" s="4">
        <v>3605</v>
      </c>
      <c r="BX138" s="4">
        <v>5337</v>
      </c>
      <c r="BY138" s="4">
        <v>3882.5</v>
      </c>
      <c r="BZ138" s="4">
        <v>3018.5</v>
      </c>
    </row>
    <row r="139" spans="1:78" x14ac:dyDescent="0.25">
      <c r="A139" t="s">
        <v>933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>
        <v>936</v>
      </c>
      <c r="Y139" s="4"/>
      <c r="Z139" s="4">
        <v>544</v>
      </c>
      <c r="AA139" s="4"/>
      <c r="AB139" s="4">
        <v>312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</row>
    <row r="140" spans="1:78" x14ac:dyDescent="0.25">
      <c r="A140" t="s">
        <v>934</v>
      </c>
      <c r="B140" s="4"/>
      <c r="C140" s="4"/>
      <c r="D140" s="4"/>
      <c r="E140" s="4"/>
      <c r="F140" s="4">
        <v>4060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</row>
    <row r="141" spans="1:78" x14ac:dyDescent="0.25">
      <c r="A141" t="s">
        <v>935</v>
      </c>
      <c r="B141" s="4">
        <v>1930</v>
      </c>
      <c r="C141" s="4">
        <v>-288</v>
      </c>
      <c r="D141" s="4">
        <v>4225</v>
      </c>
      <c r="E141" s="4"/>
      <c r="F141" s="4"/>
      <c r="G141" s="4">
        <v>2250</v>
      </c>
      <c r="H141" s="4">
        <v>1400</v>
      </c>
      <c r="I141" s="4"/>
      <c r="J141" s="4">
        <v>2282</v>
      </c>
      <c r="K141" s="4">
        <v>-374</v>
      </c>
      <c r="L141" s="4">
        <v>2785</v>
      </c>
      <c r="M141" s="4">
        <v>850</v>
      </c>
      <c r="N141" s="4">
        <v>1700</v>
      </c>
      <c r="O141" s="4"/>
      <c r="P141" s="4">
        <v>1275</v>
      </c>
      <c r="Q141" s="4"/>
      <c r="R141" s="4"/>
      <c r="S141" s="4">
        <v>2215</v>
      </c>
      <c r="T141" s="4">
        <v>-815</v>
      </c>
      <c r="U141" s="4">
        <v>1100</v>
      </c>
      <c r="V141" s="4"/>
      <c r="W141" s="4">
        <v>960</v>
      </c>
      <c r="X141" s="4"/>
      <c r="Y141" s="4">
        <v>6810</v>
      </c>
      <c r="Z141" s="4">
        <v>0</v>
      </c>
      <c r="AA141" s="4"/>
      <c r="AB141" s="4">
        <v>1280</v>
      </c>
      <c r="AC141" s="4"/>
      <c r="AD141" s="4"/>
      <c r="AE141" s="4">
        <v>2746</v>
      </c>
      <c r="AF141" s="4">
        <v>8750</v>
      </c>
      <c r="AG141" s="4">
        <v>1470</v>
      </c>
      <c r="AH141" s="4">
        <v>12561</v>
      </c>
      <c r="AI141" s="4">
        <v>13824</v>
      </c>
      <c r="AJ141" s="4"/>
      <c r="AK141" s="4">
        <v>2806</v>
      </c>
      <c r="AL141" s="4">
        <v>9371.5</v>
      </c>
      <c r="AM141" s="4">
        <v>13995</v>
      </c>
      <c r="AN141" s="4">
        <v>0</v>
      </c>
      <c r="AO141" s="4">
        <v>14305</v>
      </c>
      <c r="AP141" s="4">
        <v>7600</v>
      </c>
      <c r="AQ141" s="4">
        <v>12675</v>
      </c>
      <c r="AR141" s="4">
        <v>13575</v>
      </c>
      <c r="AS141" s="4">
        <v>4480</v>
      </c>
      <c r="AT141" s="4">
        <v>5507.5</v>
      </c>
      <c r="AU141" s="4">
        <v>3032.5</v>
      </c>
      <c r="AV141" s="4">
        <v>2500</v>
      </c>
      <c r="AW141" s="4"/>
      <c r="AX141" s="4">
        <v>0</v>
      </c>
      <c r="AY141" s="4"/>
      <c r="AZ141" s="4">
        <v>1055</v>
      </c>
      <c r="BA141" s="4"/>
      <c r="BB141" s="4">
        <v>2275</v>
      </c>
      <c r="BC141" s="4"/>
      <c r="BD141" s="4">
        <v>5750</v>
      </c>
      <c r="BE141" s="4">
        <v>6500</v>
      </c>
      <c r="BF141" s="4"/>
      <c r="BG141" s="4"/>
      <c r="BH141" s="4"/>
      <c r="BI141" s="4"/>
      <c r="BJ141" s="4"/>
      <c r="BK141" s="4"/>
      <c r="BL141" s="4"/>
      <c r="BM141" s="4"/>
      <c r="BN141" s="4">
        <v>2350</v>
      </c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</row>
    <row r="142" spans="1:78" x14ac:dyDescent="0.25">
      <c r="A142" t="s">
        <v>936</v>
      </c>
      <c r="B142" s="4">
        <v>50568</v>
      </c>
      <c r="C142" s="4">
        <v>47760</v>
      </c>
      <c r="D142" s="4">
        <v>46995</v>
      </c>
      <c r="E142" s="4">
        <v>78675</v>
      </c>
      <c r="F142" s="4">
        <v>49915</v>
      </c>
      <c r="G142" s="4">
        <v>20630</v>
      </c>
      <c r="H142" s="4">
        <v>39015</v>
      </c>
      <c r="I142" s="4">
        <v>47020</v>
      </c>
      <c r="J142" s="4">
        <v>40085</v>
      </c>
      <c r="K142" s="4">
        <v>23405</v>
      </c>
      <c r="L142" s="4">
        <v>56750</v>
      </c>
      <c r="M142" s="4">
        <v>9600</v>
      </c>
      <c r="N142" s="4">
        <v>34995</v>
      </c>
      <c r="O142" s="4">
        <v>25345</v>
      </c>
      <c r="P142" s="4">
        <v>49930</v>
      </c>
      <c r="Q142" s="4">
        <v>2945</v>
      </c>
      <c r="R142" s="4">
        <v>10485</v>
      </c>
      <c r="S142" s="4">
        <v>129225</v>
      </c>
      <c r="T142" s="4">
        <v>-82170</v>
      </c>
      <c r="U142" s="4">
        <v>33200</v>
      </c>
      <c r="V142" s="4">
        <v>30786</v>
      </c>
      <c r="W142" s="4">
        <v>35044</v>
      </c>
      <c r="X142" s="4">
        <v>40480</v>
      </c>
      <c r="Y142" s="4">
        <v>26875</v>
      </c>
      <c r="Z142" s="4">
        <v>17450</v>
      </c>
      <c r="AA142" s="4">
        <v>14290</v>
      </c>
      <c r="AB142" s="4">
        <v>38946</v>
      </c>
      <c r="AC142" s="4">
        <v>30829</v>
      </c>
      <c r="AD142" s="4">
        <v>32670</v>
      </c>
      <c r="AE142" s="4">
        <v>23015</v>
      </c>
      <c r="AF142" s="4">
        <v>24000</v>
      </c>
      <c r="AG142" s="4">
        <v>49605</v>
      </c>
      <c r="AH142" s="4">
        <v>36160</v>
      </c>
      <c r="AI142" s="4">
        <v>38690</v>
      </c>
      <c r="AJ142" s="4">
        <v>34535</v>
      </c>
      <c r="AK142" s="4">
        <v>64282</v>
      </c>
      <c r="AL142" s="4">
        <v>25725</v>
      </c>
      <c r="AM142" s="4">
        <v>27740</v>
      </c>
      <c r="AN142" s="4">
        <v>30100</v>
      </c>
      <c r="AO142" s="4">
        <v>15250</v>
      </c>
      <c r="AP142" s="4">
        <v>13550</v>
      </c>
      <c r="AQ142" s="4"/>
      <c r="AR142" s="4">
        <v>10350</v>
      </c>
      <c r="AS142" s="4"/>
      <c r="AT142" s="4"/>
      <c r="AU142" s="4">
        <v>19950</v>
      </c>
      <c r="AV142" s="4"/>
      <c r="AW142" s="4">
        <v>16170</v>
      </c>
      <c r="AX142" s="4">
        <v>23475</v>
      </c>
      <c r="AY142" s="4">
        <v>11850</v>
      </c>
      <c r="AZ142" s="4">
        <v>12290</v>
      </c>
      <c r="BA142" s="4">
        <v>22715</v>
      </c>
      <c r="BB142" s="4">
        <v>19525</v>
      </c>
      <c r="BC142" s="4">
        <v>9250</v>
      </c>
      <c r="BD142" s="4">
        <v>22345</v>
      </c>
      <c r="BE142" s="4">
        <v>49691</v>
      </c>
      <c r="BF142" s="4">
        <v>18765</v>
      </c>
      <c r="BG142" s="4">
        <v>45537.5</v>
      </c>
      <c r="BH142" s="4">
        <v>26827.5</v>
      </c>
      <c r="BI142" s="4">
        <v>12027.5</v>
      </c>
      <c r="BJ142" s="4">
        <v>26922.5</v>
      </c>
      <c r="BK142" s="4">
        <v>20320</v>
      </c>
      <c r="BL142" s="4">
        <v>49762.5</v>
      </c>
      <c r="BM142" s="4">
        <v>14420</v>
      </c>
      <c r="BN142" s="4">
        <v>19385</v>
      </c>
      <c r="BO142" s="4">
        <v>40942.5</v>
      </c>
      <c r="BP142" s="4">
        <v>21412.5</v>
      </c>
      <c r="BQ142" s="4">
        <v>21725</v>
      </c>
      <c r="BR142" s="4">
        <v>31527.5</v>
      </c>
      <c r="BS142" s="4">
        <v>7323.15</v>
      </c>
      <c r="BT142" s="4">
        <v>34310</v>
      </c>
      <c r="BU142" s="4">
        <v>11980</v>
      </c>
      <c r="BV142" s="4">
        <v>30285</v>
      </c>
      <c r="BW142" s="4">
        <v>30407.5</v>
      </c>
      <c r="BX142" s="4">
        <v>48680</v>
      </c>
      <c r="BY142" s="4">
        <v>18705</v>
      </c>
      <c r="BZ142" s="4">
        <v>26977.5</v>
      </c>
    </row>
    <row r="143" spans="1:78" x14ac:dyDescent="0.25">
      <c r="A143" t="s">
        <v>937</v>
      </c>
      <c r="B143" s="4">
        <v>49070</v>
      </c>
      <c r="C143" s="4">
        <v>43322</v>
      </c>
      <c r="D143" s="4">
        <v>48134</v>
      </c>
      <c r="E143" s="4">
        <v>55661</v>
      </c>
      <c r="F143" s="4">
        <v>53180</v>
      </c>
      <c r="G143" s="4">
        <v>49270</v>
      </c>
      <c r="H143" s="4">
        <v>18904</v>
      </c>
      <c r="I143" s="4">
        <v>40796</v>
      </c>
      <c r="J143" s="4">
        <v>38599</v>
      </c>
      <c r="K143" s="4">
        <v>29720</v>
      </c>
      <c r="L143" s="4">
        <v>25095</v>
      </c>
      <c r="M143" s="4">
        <v>34777</v>
      </c>
      <c r="N143" s="4">
        <v>52135</v>
      </c>
      <c r="O143" s="4">
        <v>17335</v>
      </c>
      <c r="P143" s="4">
        <v>34247</v>
      </c>
      <c r="Q143" s="4">
        <v>23267</v>
      </c>
      <c r="R143" s="4">
        <v>25667</v>
      </c>
      <c r="S143" s="4">
        <v>9485</v>
      </c>
      <c r="T143" s="4">
        <v>36875</v>
      </c>
      <c r="U143" s="4">
        <v>38615</v>
      </c>
      <c r="V143" s="4">
        <v>25696</v>
      </c>
      <c r="W143" s="4">
        <v>26265</v>
      </c>
      <c r="X143" s="4">
        <v>49360</v>
      </c>
      <c r="Y143" s="4">
        <v>48470</v>
      </c>
      <c r="Z143" s="4">
        <v>40348</v>
      </c>
      <c r="AA143" s="4">
        <v>39630</v>
      </c>
      <c r="AB143" s="4">
        <v>47359.5</v>
      </c>
      <c r="AC143" s="4">
        <v>82206</v>
      </c>
      <c r="AD143" s="4">
        <v>32378.5</v>
      </c>
      <c r="AE143" s="4">
        <v>38925</v>
      </c>
      <c r="AF143" s="4">
        <v>56402.5</v>
      </c>
      <c r="AG143" s="4">
        <v>28746</v>
      </c>
      <c r="AH143" s="4">
        <v>24227.5</v>
      </c>
      <c r="AI143" s="4">
        <v>14541</v>
      </c>
      <c r="AJ143" s="4">
        <v>24917</v>
      </c>
      <c r="AK143" s="4">
        <v>28527.25</v>
      </c>
      <c r="AL143" s="4">
        <v>24301.5</v>
      </c>
      <c r="AM143" s="4">
        <v>35609.5</v>
      </c>
      <c r="AN143" s="4">
        <v>53180</v>
      </c>
      <c r="AO143" s="4">
        <v>51035</v>
      </c>
      <c r="AP143" s="4">
        <v>33022.5</v>
      </c>
      <c r="AQ143" s="4">
        <v>25230</v>
      </c>
      <c r="AR143" s="4">
        <v>25357.5</v>
      </c>
      <c r="AS143" s="4">
        <v>27725</v>
      </c>
      <c r="AT143" s="4">
        <v>13310</v>
      </c>
      <c r="AU143" s="4">
        <v>29551</v>
      </c>
      <c r="AV143" s="4">
        <v>31660</v>
      </c>
      <c r="AW143" s="4">
        <v>26965</v>
      </c>
      <c r="AX143" s="4">
        <v>54450</v>
      </c>
      <c r="AY143" s="4">
        <v>76930</v>
      </c>
      <c r="AZ143" s="4">
        <v>42700</v>
      </c>
      <c r="BA143" s="4">
        <v>31195</v>
      </c>
      <c r="BB143" s="4">
        <v>9756</v>
      </c>
      <c r="BC143" s="4">
        <v>24100</v>
      </c>
      <c r="BD143" s="4">
        <v>20610</v>
      </c>
      <c r="BE143" s="4">
        <v>44450</v>
      </c>
      <c r="BF143" s="4">
        <v>26995</v>
      </c>
      <c r="BG143" s="4">
        <v>26850</v>
      </c>
      <c r="BH143" s="4">
        <v>52335.75</v>
      </c>
      <c r="BI143" s="4">
        <v>23976</v>
      </c>
      <c r="BJ143" s="4">
        <v>39212.5</v>
      </c>
      <c r="BK143" s="4">
        <v>27529</v>
      </c>
      <c r="BL143" s="4">
        <v>44077.5</v>
      </c>
      <c r="BM143" s="4">
        <v>16610</v>
      </c>
      <c r="BN143" s="4">
        <v>36775</v>
      </c>
      <c r="BO143" s="4">
        <v>28686</v>
      </c>
      <c r="BP143" s="4">
        <v>21691</v>
      </c>
      <c r="BQ143" s="4">
        <v>15220</v>
      </c>
      <c r="BR143" s="4">
        <v>32662.5</v>
      </c>
      <c r="BS143" s="4">
        <v>31760</v>
      </c>
      <c r="BT143" s="4">
        <v>31187.5</v>
      </c>
      <c r="BU143" s="4">
        <v>32920</v>
      </c>
      <c r="BV143" s="4">
        <v>38000</v>
      </c>
      <c r="BW143" s="4">
        <v>45560</v>
      </c>
      <c r="BX143" s="4">
        <v>46248.5</v>
      </c>
      <c r="BY143" s="4">
        <v>14550</v>
      </c>
      <c r="BZ143" s="4">
        <v>18630</v>
      </c>
    </row>
    <row r="144" spans="1:78" x14ac:dyDescent="0.25">
      <c r="A144" t="s">
        <v>938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>
        <v>660</v>
      </c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</row>
    <row r="145" spans="1:78" x14ac:dyDescent="0.25">
      <c r="A145" t="s">
        <v>939</v>
      </c>
      <c r="B145" s="4">
        <v>6612</v>
      </c>
      <c r="C145" s="4"/>
      <c r="D145" s="4">
        <v>2030.4</v>
      </c>
      <c r="E145" s="4"/>
      <c r="F145" s="4"/>
      <c r="G145" s="4"/>
      <c r="H145" s="4"/>
      <c r="I145" s="4">
        <v>163.19999999999999</v>
      </c>
      <c r="J145" s="4">
        <v>2040</v>
      </c>
      <c r="K145" s="4">
        <v>408</v>
      </c>
      <c r="L145" s="4">
        <v>1305.5999999999999</v>
      </c>
      <c r="M145" s="4">
        <v>2040</v>
      </c>
      <c r="N145" s="4">
        <v>816</v>
      </c>
      <c r="O145" s="4">
        <v>2035.2</v>
      </c>
      <c r="P145" s="4">
        <v>-240</v>
      </c>
      <c r="Q145" s="4"/>
      <c r="R145" s="4"/>
      <c r="S145" s="4">
        <v>1476</v>
      </c>
      <c r="T145" s="4"/>
      <c r="U145" s="4">
        <v>1296</v>
      </c>
      <c r="V145" s="4"/>
      <c r="W145" s="4"/>
      <c r="X145" s="4">
        <v>880</v>
      </c>
      <c r="Y145" s="4">
        <v>1760</v>
      </c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</row>
    <row r="146" spans="1:78" x14ac:dyDescent="0.25">
      <c r="A146" t="s">
        <v>940</v>
      </c>
      <c r="B146" s="4"/>
      <c r="C146" s="4"/>
      <c r="D146" s="4"/>
      <c r="E146" s="4"/>
      <c r="F146" s="4"/>
      <c r="G146" s="4"/>
      <c r="H146" s="4"/>
      <c r="I146" s="4"/>
      <c r="J146" s="4">
        <v>3267</v>
      </c>
      <c r="K146" s="4">
        <v>1526</v>
      </c>
      <c r="L146" s="4"/>
      <c r="M146" s="4">
        <v>933</v>
      </c>
      <c r="N146" s="4">
        <v>3019</v>
      </c>
      <c r="O146" s="4">
        <v>2300</v>
      </c>
      <c r="P146" s="4"/>
      <c r="Q146" s="4"/>
      <c r="R146" s="4">
        <v>1149</v>
      </c>
      <c r="S146" s="4">
        <v>2001</v>
      </c>
      <c r="T146" s="4">
        <v>3127</v>
      </c>
      <c r="U146" s="4">
        <v>2647</v>
      </c>
      <c r="V146" s="4"/>
      <c r="W146" s="4">
        <v>660</v>
      </c>
      <c r="X146" s="4">
        <v>598</v>
      </c>
      <c r="Y146" s="4">
        <v>1404</v>
      </c>
      <c r="Z146" s="4">
        <v>962</v>
      </c>
      <c r="AA146" s="4"/>
      <c r="AB146" s="4"/>
      <c r="AC146" s="4"/>
      <c r="AD146" s="4">
        <v>1534.5</v>
      </c>
      <c r="AE146" s="4"/>
      <c r="AF146" s="4"/>
      <c r="AG146" s="4"/>
      <c r="AH146" s="4"/>
      <c r="AI146" s="4"/>
      <c r="AJ146" s="4">
        <v>950</v>
      </c>
      <c r="AK146" s="4"/>
      <c r="AL146" s="4"/>
      <c r="AM146" s="4"/>
      <c r="AN146" s="4">
        <v>584</v>
      </c>
      <c r="AO146" s="4">
        <v>999</v>
      </c>
      <c r="AP146" s="4"/>
      <c r="AQ146" s="4"/>
      <c r="AR146" s="4"/>
      <c r="AS146" s="4"/>
      <c r="AT146" s="4"/>
      <c r="AU146" s="4"/>
      <c r="AV146" s="4">
        <v>848</v>
      </c>
      <c r="AW146" s="4">
        <v>-198</v>
      </c>
      <c r="AX146" s="4"/>
      <c r="AY146" s="4"/>
      <c r="AZ146" s="4"/>
      <c r="BA146" s="4">
        <v>486</v>
      </c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</row>
    <row r="147" spans="1:78" x14ac:dyDescent="0.25">
      <c r="A147" t="s">
        <v>941</v>
      </c>
      <c r="B147" s="4">
        <v>13358</v>
      </c>
      <c r="C147" s="4">
        <v>14282</v>
      </c>
      <c r="D147" s="4">
        <v>16708</v>
      </c>
      <c r="E147" s="4">
        <v>15666</v>
      </c>
      <c r="F147" s="4">
        <v>685</v>
      </c>
      <c r="G147" s="4"/>
      <c r="H147" s="4">
        <v>-685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>
        <v>1756</v>
      </c>
      <c r="AB147" s="4">
        <v>661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</row>
    <row r="148" spans="1:78" x14ac:dyDescent="0.25">
      <c r="A148" t="s">
        <v>942</v>
      </c>
      <c r="B148" s="4">
        <v>4000</v>
      </c>
      <c r="C148" s="4">
        <v>2000</v>
      </c>
      <c r="D148" s="4">
        <v>2000</v>
      </c>
      <c r="E148" s="4">
        <v>4000</v>
      </c>
      <c r="F148" s="4">
        <v>2000</v>
      </c>
      <c r="G148" s="4">
        <v>2000</v>
      </c>
      <c r="H148" s="4">
        <v>4000</v>
      </c>
      <c r="I148" s="4">
        <v>2000</v>
      </c>
      <c r="J148" s="4">
        <v>4000</v>
      </c>
      <c r="K148" s="4">
        <v>6000</v>
      </c>
      <c r="L148" s="4">
        <v>4000</v>
      </c>
      <c r="M148" s="4">
        <v>2000</v>
      </c>
      <c r="N148" s="4">
        <v>4000</v>
      </c>
      <c r="O148" s="4">
        <v>2000</v>
      </c>
      <c r="P148" s="4">
        <v>2000</v>
      </c>
      <c r="Q148" s="4">
        <v>2000</v>
      </c>
      <c r="R148" s="4"/>
      <c r="S148" s="4"/>
      <c r="T148" s="4">
        <v>2000</v>
      </c>
      <c r="U148" s="4"/>
      <c r="V148" s="4">
        <v>2200</v>
      </c>
      <c r="W148" s="4">
        <v>500</v>
      </c>
      <c r="X148" s="4">
        <v>2500</v>
      </c>
      <c r="Y148" s="4">
        <v>0</v>
      </c>
      <c r="Z148" s="4"/>
      <c r="AA148" s="4">
        <v>2200</v>
      </c>
      <c r="AB148" s="4"/>
      <c r="AC148" s="4">
        <v>2525</v>
      </c>
      <c r="AD148" s="4">
        <v>0</v>
      </c>
      <c r="AE148" s="4">
        <v>0</v>
      </c>
      <c r="AF148" s="4">
        <v>2300</v>
      </c>
      <c r="AG148" s="4">
        <v>0</v>
      </c>
      <c r="AH148" s="4">
        <v>2300</v>
      </c>
      <c r="AI148" s="4"/>
      <c r="AJ148" s="4">
        <v>2300</v>
      </c>
      <c r="AK148" s="4">
        <v>2300</v>
      </c>
      <c r="AL148" s="4"/>
      <c r="AM148" s="4">
        <v>2300</v>
      </c>
      <c r="AN148" s="4"/>
      <c r="AO148" s="4">
        <v>2300</v>
      </c>
      <c r="AP148" s="4"/>
      <c r="AQ148" s="4">
        <v>2300</v>
      </c>
      <c r="AR148" s="4">
        <v>2300</v>
      </c>
      <c r="AS148" s="4"/>
      <c r="AT148" s="4">
        <v>2300</v>
      </c>
      <c r="AU148" s="4">
        <v>2300</v>
      </c>
      <c r="AV148" s="4">
        <v>2300</v>
      </c>
      <c r="AW148" s="4">
        <v>2300</v>
      </c>
      <c r="AX148" s="4">
        <v>2300</v>
      </c>
      <c r="AY148" s="4">
        <v>2000</v>
      </c>
      <c r="AZ148" s="4"/>
      <c r="BA148" s="4"/>
      <c r="BB148" s="4">
        <v>2000</v>
      </c>
      <c r="BC148" s="4">
        <v>1800</v>
      </c>
      <c r="BD148" s="4"/>
      <c r="BE148" s="4">
        <v>2880</v>
      </c>
      <c r="BF148" s="4">
        <v>1700</v>
      </c>
      <c r="BG148" s="4">
        <v>2650</v>
      </c>
      <c r="BH148" s="4">
        <v>1700</v>
      </c>
      <c r="BI148" s="4">
        <v>1700</v>
      </c>
      <c r="BJ148" s="4"/>
      <c r="BK148" s="4">
        <v>1700</v>
      </c>
      <c r="BL148" s="4">
        <v>1700</v>
      </c>
      <c r="BM148" s="4">
        <v>1700</v>
      </c>
      <c r="BN148" s="4"/>
      <c r="BO148" s="4"/>
      <c r="BP148" s="4"/>
      <c r="BQ148" s="4">
        <v>1700</v>
      </c>
      <c r="BR148" s="4">
        <v>1700</v>
      </c>
      <c r="BS148" s="4">
        <v>1700</v>
      </c>
      <c r="BT148" s="4">
        <v>-1700</v>
      </c>
      <c r="BU148" s="4">
        <v>1700</v>
      </c>
      <c r="BV148" s="4">
        <v>1700</v>
      </c>
      <c r="BW148" s="4"/>
      <c r="BX148" s="4">
        <v>1700</v>
      </c>
      <c r="BY148" s="4"/>
      <c r="BZ148" s="4">
        <v>1700</v>
      </c>
    </row>
    <row r="149" spans="1:78" x14ac:dyDescent="0.25">
      <c r="A149" t="s">
        <v>943</v>
      </c>
      <c r="B149" s="4"/>
      <c r="C149" s="4"/>
      <c r="D149" s="4"/>
      <c r="E149" s="4"/>
      <c r="F149" s="4">
        <v>1950</v>
      </c>
      <c r="G149" s="4"/>
      <c r="H149" s="4"/>
      <c r="I149" s="4"/>
      <c r="J149" s="4">
        <v>5200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>
        <v>4342</v>
      </c>
      <c r="AW149" s="4"/>
      <c r="AX149" s="4"/>
      <c r="AY149" s="4"/>
      <c r="AZ149" s="4"/>
      <c r="BA149" s="4"/>
      <c r="BB149" s="4"/>
      <c r="BC149" s="4"/>
      <c r="BD149" s="4"/>
      <c r="BE149" s="4">
        <v>3900</v>
      </c>
      <c r="BF149" s="4"/>
      <c r="BG149" s="4"/>
      <c r="BH149" s="4"/>
      <c r="BI149" s="4"/>
      <c r="BJ149" s="4"/>
      <c r="BK149" s="4"/>
      <c r="BL149" s="4">
        <v>3900</v>
      </c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</row>
    <row r="150" spans="1:78" x14ac:dyDescent="0.25">
      <c r="A150" t="s">
        <v>944</v>
      </c>
      <c r="B150" s="4"/>
      <c r="C150" s="4"/>
      <c r="D150" s="4"/>
      <c r="E150" s="4"/>
      <c r="F150" s="4">
        <v>1950</v>
      </c>
      <c r="G150" s="4"/>
      <c r="H150" s="4"/>
      <c r="I150" s="4"/>
      <c r="J150" s="4">
        <v>1300</v>
      </c>
      <c r="K150" s="4"/>
      <c r="L150" s="4"/>
      <c r="M150" s="4"/>
      <c r="N150" s="4">
        <v>1950</v>
      </c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</row>
    <row r="151" spans="1:78" x14ac:dyDescent="0.25">
      <c r="A151" t="s">
        <v>945</v>
      </c>
      <c r="B151" s="4"/>
      <c r="C151" s="4"/>
      <c r="D151" s="4"/>
      <c r="E151" s="4"/>
      <c r="F151" s="4">
        <v>780</v>
      </c>
      <c r="G151" s="4"/>
      <c r="H151" s="4"/>
      <c r="I151" s="4"/>
      <c r="J151" s="4">
        <v>2600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</row>
    <row r="152" spans="1:78" x14ac:dyDescent="0.25">
      <c r="A152" t="s">
        <v>946</v>
      </c>
      <c r="B152" s="4">
        <v>60777.1</v>
      </c>
      <c r="C152" s="4">
        <v>45531.5</v>
      </c>
      <c r="D152" s="4">
        <v>43825.5</v>
      </c>
      <c r="E152" s="4">
        <v>56734</v>
      </c>
      <c r="F152" s="4">
        <v>91154.5</v>
      </c>
      <c r="G152" s="4">
        <v>49005</v>
      </c>
      <c r="H152" s="4">
        <v>33120</v>
      </c>
      <c r="I152" s="4">
        <v>17534.400000000001</v>
      </c>
      <c r="J152" s="4">
        <v>30870.5</v>
      </c>
      <c r="K152" s="4">
        <v>47874</v>
      </c>
      <c r="L152" s="4">
        <v>57789.9</v>
      </c>
      <c r="M152" s="4">
        <v>64726.7</v>
      </c>
      <c r="N152" s="4">
        <v>42805.5</v>
      </c>
      <c r="O152" s="4">
        <v>42685.5</v>
      </c>
      <c r="P152" s="4">
        <v>47161.5</v>
      </c>
      <c r="Q152" s="4">
        <v>50724</v>
      </c>
      <c r="R152" s="4">
        <v>50099</v>
      </c>
      <c r="S152" s="4">
        <v>33773</v>
      </c>
      <c r="T152" s="4">
        <v>25682.5</v>
      </c>
      <c r="U152" s="4">
        <v>21232</v>
      </c>
      <c r="V152" s="4">
        <v>26861</v>
      </c>
      <c r="W152" s="4">
        <v>37099</v>
      </c>
      <c r="X152" s="4">
        <v>42588.7</v>
      </c>
      <c r="Y152" s="4">
        <v>37094.5</v>
      </c>
      <c r="Z152" s="4">
        <v>41501</v>
      </c>
      <c r="AA152" s="4">
        <v>35009.5</v>
      </c>
      <c r="AB152" s="4">
        <v>32007.5</v>
      </c>
      <c r="AC152" s="4">
        <v>31109.5</v>
      </c>
      <c r="AD152" s="4">
        <v>24244.400000000001</v>
      </c>
      <c r="AE152" s="4">
        <v>40202.800000000003</v>
      </c>
      <c r="AF152" s="4">
        <v>25071</v>
      </c>
      <c r="AG152" s="4">
        <v>39385</v>
      </c>
      <c r="AH152" s="4">
        <v>49341.3</v>
      </c>
      <c r="AI152" s="4">
        <v>14257.5</v>
      </c>
      <c r="AJ152" s="4">
        <v>25332</v>
      </c>
      <c r="AK152" s="4">
        <v>24096</v>
      </c>
      <c r="AL152" s="4">
        <v>-705</v>
      </c>
      <c r="AM152" s="4">
        <v>19025</v>
      </c>
      <c r="AN152" s="4">
        <v>7392</v>
      </c>
      <c r="AO152" s="4">
        <v>21082</v>
      </c>
      <c r="AP152" s="4">
        <v>1320</v>
      </c>
      <c r="AQ152" s="4">
        <v>9845</v>
      </c>
      <c r="AR152" s="4">
        <v>15334.5</v>
      </c>
      <c r="AS152" s="4">
        <v>8490.4</v>
      </c>
      <c r="AT152" s="4">
        <v>4112.3</v>
      </c>
      <c r="AU152" s="4">
        <v>10525</v>
      </c>
      <c r="AV152" s="4">
        <v>10933</v>
      </c>
      <c r="AW152" s="4">
        <v>24327.5</v>
      </c>
      <c r="AX152" s="4">
        <v>2700</v>
      </c>
      <c r="AY152" s="4">
        <v>16332.5</v>
      </c>
      <c r="AZ152" s="4">
        <v>30342.5</v>
      </c>
      <c r="BA152" s="4">
        <v>24230</v>
      </c>
      <c r="BB152" s="4"/>
      <c r="BC152" s="4">
        <v>5037.5</v>
      </c>
      <c r="BD152" s="4">
        <v>3210</v>
      </c>
      <c r="BE152" s="4">
        <v>5070</v>
      </c>
      <c r="BF152" s="4">
        <v>14432.5</v>
      </c>
      <c r="BG152" s="4">
        <v>4068</v>
      </c>
      <c r="BH152" s="4">
        <v>25566.5</v>
      </c>
      <c r="BI152" s="4">
        <v>10955</v>
      </c>
      <c r="BJ152" s="4">
        <v>17543</v>
      </c>
      <c r="BK152" s="4">
        <v>13029</v>
      </c>
      <c r="BL152" s="4">
        <v>6435</v>
      </c>
      <c r="BM152" s="4">
        <v>17393</v>
      </c>
      <c r="BN152" s="4">
        <v>2100</v>
      </c>
      <c r="BO152" s="4">
        <v>14050</v>
      </c>
      <c r="BP152" s="4"/>
      <c r="BQ152" s="4">
        <v>11198</v>
      </c>
      <c r="BR152" s="4">
        <v>11010</v>
      </c>
      <c r="BS152" s="4">
        <v>4306</v>
      </c>
      <c r="BT152" s="4">
        <v>11828</v>
      </c>
      <c r="BU152" s="4">
        <v>9172.1</v>
      </c>
      <c r="BV152" s="4">
        <v>10648.5</v>
      </c>
      <c r="BW152" s="4">
        <v>17350</v>
      </c>
      <c r="BX152" s="4">
        <v>14516.5</v>
      </c>
      <c r="BY152" s="4">
        <v>12845</v>
      </c>
      <c r="BZ152" s="4">
        <v>3053</v>
      </c>
    </row>
    <row r="153" spans="1:78" x14ac:dyDescent="0.25">
      <c r="A153" t="s">
        <v>947</v>
      </c>
      <c r="B153" s="4"/>
      <c r="C153" s="4"/>
      <c r="D153" s="4">
        <v>58300</v>
      </c>
      <c r="E153" s="4"/>
      <c r="F153" s="4"/>
      <c r="G153" s="4"/>
      <c r="H153" s="4"/>
      <c r="I153" s="4"/>
      <c r="J153" s="4"/>
      <c r="K153" s="4"/>
      <c r="L153" s="4"/>
      <c r="M153" s="4">
        <v>45000</v>
      </c>
      <c r="N153" s="4"/>
      <c r="O153" s="4"/>
      <c r="P153" s="4"/>
      <c r="Q153" s="4">
        <v>17700</v>
      </c>
      <c r="R153" s="4"/>
      <c r="S153" s="4"/>
      <c r="T153" s="4">
        <v>62225</v>
      </c>
      <c r="U153" s="4"/>
      <c r="V153" s="4">
        <v>61700</v>
      </c>
      <c r="W153" s="4">
        <v>86450</v>
      </c>
      <c r="X153" s="4"/>
      <c r="Y153" s="4">
        <v>56200</v>
      </c>
      <c r="Z153" s="4"/>
      <c r="AA153" s="4"/>
      <c r="AB153" s="4">
        <v>242450</v>
      </c>
      <c r="AC153" s="4">
        <v>111500</v>
      </c>
      <c r="AD153" s="4"/>
      <c r="AE153" s="4">
        <v>80150</v>
      </c>
      <c r="AF153" s="4"/>
      <c r="AG153" s="4"/>
      <c r="AH153" s="4">
        <v>99250</v>
      </c>
      <c r="AI153" s="4"/>
      <c r="AJ153" s="4">
        <v>71000</v>
      </c>
      <c r="AK153" s="4">
        <v>48000</v>
      </c>
      <c r="AL153" s="4"/>
      <c r="AM153" s="4">
        <v>135500</v>
      </c>
      <c r="AN153" s="4">
        <v>86000</v>
      </c>
      <c r="AO153" s="4"/>
      <c r="AP153" s="4">
        <v>33400</v>
      </c>
      <c r="AQ153" s="4">
        <v>80700</v>
      </c>
      <c r="AR153" s="4"/>
      <c r="AS153" s="4">
        <v>50100</v>
      </c>
      <c r="AT153" s="4"/>
      <c r="AU153" s="4">
        <v>52800</v>
      </c>
      <c r="AV153" s="4">
        <v>68760</v>
      </c>
      <c r="AW153" s="4"/>
      <c r="AX153" s="4">
        <v>97850</v>
      </c>
      <c r="AY153" s="4"/>
      <c r="AZ153" s="4">
        <v>19750</v>
      </c>
      <c r="BA153" s="4"/>
      <c r="BB153" s="4">
        <v>72500</v>
      </c>
      <c r="BC153" s="4"/>
      <c r="BD153" s="4"/>
      <c r="BE153" s="4">
        <v>126150</v>
      </c>
      <c r="BF153" s="4">
        <v>60000</v>
      </c>
      <c r="BG153" s="4"/>
      <c r="BH153" s="4">
        <v>36000</v>
      </c>
      <c r="BI153" s="4">
        <v>41400</v>
      </c>
      <c r="BJ153" s="4">
        <v>129000</v>
      </c>
      <c r="BK153" s="4">
        <v>29500</v>
      </c>
      <c r="BL153" s="4"/>
      <c r="BM153" s="4"/>
      <c r="BN153" s="4">
        <v>129000</v>
      </c>
      <c r="BO153" s="4"/>
      <c r="BP153" s="4"/>
      <c r="BQ153" s="4">
        <v>32549.4</v>
      </c>
      <c r="BR153" s="4">
        <v>60000</v>
      </c>
      <c r="BS153" s="4">
        <v>129000</v>
      </c>
      <c r="BT153" s="4"/>
      <c r="BU153" s="4"/>
      <c r="BV153" s="4"/>
      <c r="BW153" s="4"/>
      <c r="BX153" s="4"/>
      <c r="BY153" s="4">
        <v>72000</v>
      </c>
      <c r="BZ153" s="4"/>
    </row>
    <row r="154" spans="1:78" x14ac:dyDescent="0.25">
      <c r="A154" t="s">
        <v>948</v>
      </c>
      <c r="B154" s="4">
        <v>5792</v>
      </c>
      <c r="C154" s="4">
        <v>7862</v>
      </c>
      <c r="D154" s="4">
        <v>12080</v>
      </c>
      <c r="E154" s="4">
        <v>7030</v>
      </c>
      <c r="F154" s="4">
        <v>17149</v>
      </c>
      <c r="G154" s="4">
        <v>3110</v>
      </c>
      <c r="H154" s="4">
        <v>4542</v>
      </c>
      <c r="I154" s="4">
        <v>14235</v>
      </c>
      <c r="J154" s="4">
        <v>7853</v>
      </c>
      <c r="K154" s="4">
        <v>360</v>
      </c>
      <c r="L154" s="4"/>
      <c r="M154" s="4"/>
      <c r="N154" s="4">
        <v>10340</v>
      </c>
      <c r="O154" s="4">
        <v>3465</v>
      </c>
      <c r="P154" s="4">
        <v>5990</v>
      </c>
      <c r="Q154" s="4"/>
      <c r="R154" s="4">
        <v>3800</v>
      </c>
      <c r="S154" s="4">
        <v>1605</v>
      </c>
      <c r="T154" s="4">
        <v>4929</v>
      </c>
      <c r="U154" s="4">
        <v>4252</v>
      </c>
      <c r="V154" s="4">
        <v>2712</v>
      </c>
      <c r="W154" s="4">
        <v>10542</v>
      </c>
      <c r="X154" s="4">
        <v>7140</v>
      </c>
      <c r="Y154" s="4">
        <v>1500</v>
      </c>
      <c r="Z154" s="4">
        <v>6323</v>
      </c>
      <c r="AA154" s="4">
        <v>1950</v>
      </c>
      <c r="AB154" s="4">
        <v>3435</v>
      </c>
      <c r="AC154" s="4"/>
      <c r="AD154" s="4">
        <v>7577.25</v>
      </c>
      <c r="AE154" s="4">
        <v>2096.25</v>
      </c>
      <c r="AF154" s="4">
        <v>11957</v>
      </c>
      <c r="AG154" s="4">
        <v>11109</v>
      </c>
      <c r="AH154" s="4">
        <v>825</v>
      </c>
      <c r="AI154" s="4">
        <v>2750</v>
      </c>
      <c r="AJ154" s="4">
        <v>13817</v>
      </c>
      <c r="AK154" s="4">
        <v>2465</v>
      </c>
      <c r="AL154" s="4">
        <v>10066</v>
      </c>
      <c r="AM154" s="4">
        <v>3630</v>
      </c>
      <c r="AN154" s="4">
        <v>500</v>
      </c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</row>
    <row r="155" spans="1:78" x14ac:dyDescent="0.25">
      <c r="A155" t="s">
        <v>949</v>
      </c>
      <c r="B155" s="4">
        <v>3565</v>
      </c>
      <c r="C155" s="4">
        <v>12270</v>
      </c>
      <c r="D155" s="4">
        <v>5910</v>
      </c>
      <c r="E155" s="4">
        <v>5705</v>
      </c>
      <c r="F155" s="4">
        <v>3750</v>
      </c>
      <c r="G155" s="4">
        <v>4495</v>
      </c>
      <c r="H155" s="4">
        <v>3750</v>
      </c>
      <c r="I155" s="4">
        <v>6955</v>
      </c>
      <c r="J155" s="4">
        <v>5580</v>
      </c>
      <c r="K155" s="4">
        <v>6970</v>
      </c>
      <c r="L155" s="4">
        <v>4990</v>
      </c>
      <c r="M155" s="4">
        <v>3575</v>
      </c>
      <c r="N155" s="4">
        <v>4925</v>
      </c>
      <c r="O155" s="4">
        <v>12020</v>
      </c>
      <c r="P155" s="4">
        <v>11660</v>
      </c>
      <c r="Q155" s="4">
        <v>6450</v>
      </c>
      <c r="R155" s="4">
        <v>2575</v>
      </c>
      <c r="S155" s="4">
        <v>8655</v>
      </c>
      <c r="T155" s="4">
        <v>8113</v>
      </c>
      <c r="U155" s="4">
        <v>11352</v>
      </c>
      <c r="V155" s="4">
        <v>10964</v>
      </c>
      <c r="W155" s="4">
        <v>12375.5</v>
      </c>
      <c r="X155" s="4">
        <v>16099.5</v>
      </c>
      <c r="Y155" s="4">
        <v>13016</v>
      </c>
      <c r="Z155" s="4">
        <v>15367</v>
      </c>
      <c r="AA155" s="4">
        <v>16149</v>
      </c>
      <c r="AB155" s="4">
        <v>10122</v>
      </c>
      <c r="AC155" s="4">
        <v>7043.5</v>
      </c>
      <c r="AD155" s="4">
        <v>13779</v>
      </c>
      <c r="AE155" s="4">
        <v>18789</v>
      </c>
      <c r="AF155" s="4">
        <v>17608</v>
      </c>
      <c r="AG155" s="4">
        <v>16449.5</v>
      </c>
      <c r="AH155" s="4">
        <v>10198</v>
      </c>
      <c r="AI155" s="4">
        <v>11004.5</v>
      </c>
      <c r="AJ155" s="4">
        <v>10931.5</v>
      </c>
      <c r="AK155" s="4">
        <v>14771</v>
      </c>
      <c r="AL155" s="4">
        <v>17739.5</v>
      </c>
      <c r="AM155" s="4">
        <v>18679</v>
      </c>
      <c r="AN155" s="4">
        <v>15875</v>
      </c>
      <c r="AO155" s="4">
        <v>9047</v>
      </c>
      <c r="AP155" s="4">
        <v>15688</v>
      </c>
      <c r="AQ155" s="4">
        <v>17766</v>
      </c>
      <c r="AR155" s="4">
        <v>15213</v>
      </c>
      <c r="AS155" s="4">
        <v>18628.5</v>
      </c>
      <c r="AT155" s="4">
        <v>16183.5</v>
      </c>
      <c r="AU155" s="4">
        <v>14567.5</v>
      </c>
      <c r="AV155" s="4">
        <v>26831</v>
      </c>
      <c r="AW155" s="4">
        <v>19939.5</v>
      </c>
      <c r="AX155" s="4">
        <v>27208</v>
      </c>
      <c r="AY155" s="4">
        <v>23980</v>
      </c>
      <c r="AZ155" s="4">
        <v>25325</v>
      </c>
      <c r="BA155" s="4">
        <v>9859.5</v>
      </c>
      <c r="BB155" s="4">
        <v>35224</v>
      </c>
      <c r="BC155" s="4">
        <v>26218.5</v>
      </c>
      <c r="BD155" s="4">
        <v>17603</v>
      </c>
      <c r="BE155" s="4">
        <v>21509.5</v>
      </c>
      <c r="BF155" s="4">
        <v>25219</v>
      </c>
      <c r="BG155" s="4">
        <v>22846</v>
      </c>
      <c r="BH155" s="4">
        <v>26523.5</v>
      </c>
      <c r="BI155" s="4">
        <v>17675</v>
      </c>
      <c r="BJ155" s="4">
        <v>23731</v>
      </c>
      <c r="BK155" s="4">
        <v>17260</v>
      </c>
      <c r="BL155" s="4">
        <v>9259</v>
      </c>
      <c r="BM155" s="4">
        <v>15542.5</v>
      </c>
      <c r="BN155" s="4">
        <v>22275</v>
      </c>
      <c r="BO155" s="4">
        <v>17652</v>
      </c>
      <c r="BP155" s="4">
        <v>23758</v>
      </c>
      <c r="BQ155" s="4">
        <v>13815</v>
      </c>
      <c r="BR155" s="4">
        <v>14370</v>
      </c>
      <c r="BS155" s="4">
        <v>31574</v>
      </c>
      <c r="BT155" s="4">
        <v>9630</v>
      </c>
      <c r="BU155" s="4">
        <v>17240</v>
      </c>
      <c r="BV155" s="4">
        <v>11280</v>
      </c>
      <c r="BW155" s="4">
        <v>10584</v>
      </c>
      <c r="BX155" s="4">
        <v>12009</v>
      </c>
      <c r="BY155" s="4">
        <v>10554</v>
      </c>
      <c r="BZ155" s="4">
        <v>10826.5</v>
      </c>
    </row>
    <row r="156" spans="1:78" x14ac:dyDescent="0.25">
      <c r="A156" t="s">
        <v>950</v>
      </c>
      <c r="B156" s="4"/>
      <c r="C156" s="4">
        <v>11800</v>
      </c>
      <c r="D156" s="4">
        <v>11800</v>
      </c>
      <c r="E156" s="4">
        <v>5500</v>
      </c>
      <c r="F156" s="4"/>
      <c r="G156" s="4"/>
      <c r="H156" s="4">
        <v>11800</v>
      </c>
      <c r="I156" s="4"/>
      <c r="J156" s="4">
        <v>19040</v>
      </c>
      <c r="K156" s="4"/>
      <c r="L156" s="4">
        <v>11900</v>
      </c>
      <c r="M156" s="4">
        <v>39850</v>
      </c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</row>
    <row r="157" spans="1:78" x14ac:dyDescent="0.25">
      <c r="A157" t="s">
        <v>951</v>
      </c>
      <c r="B157" s="4">
        <v>13650</v>
      </c>
      <c r="C157" s="4">
        <v>5250</v>
      </c>
      <c r="D157" s="4">
        <v>12670</v>
      </c>
      <c r="E157" s="4">
        <v>9730</v>
      </c>
      <c r="F157" s="4">
        <v>7787.5</v>
      </c>
      <c r="G157" s="4">
        <v>6825</v>
      </c>
      <c r="H157" s="4">
        <v>10237.5</v>
      </c>
      <c r="I157" s="4">
        <v>9587.5</v>
      </c>
      <c r="J157" s="4">
        <v>6825</v>
      </c>
      <c r="K157" s="4">
        <v>6825</v>
      </c>
      <c r="L157" s="4">
        <v>3412.5</v>
      </c>
      <c r="M157" s="4">
        <v>11602.5</v>
      </c>
      <c r="N157" s="4">
        <v>4095</v>
      </c>
      <c r="O157" s="4">
        <v>11690</v>
      </c>
      <c r="P157" s="4"/>
      <c r="Q157" s="4">
        <v>682.5</v>
      </c>
      <c r="R157" s="4">
        <v>2730</v>
      </c>
      <c r="S157" s="4">
        <v>4777.5</v>
      </c>
      <c r="T157" s="4">
        <v>8507.5</v>
      </c>
      <c r="U157" s="4">
        <v>11560</v>
      </c>
      <c r="V157" s="4">
        <v>9725</v>
      </c>
      <c r="W157" s="4">
        <v>14502.5</v>
      </c>
      <c r="X157" s="4">
        <v>24462.5</v>
      </c>
      <c r="Y157" s="4">
        <v>11540</v>
      </c>
      <c r="Z157" s="4">
        <v>20500</v>
      </c>
      <c r="AA157" s="4">
        <v>14092.5</v>
      </c>
      <c r="AB157" s="4">
        <v>17835</v>
      </c>
      <c r="AC157" s="4">
        <v>48362.5</v>
      </c>
      <c r="AD157" s="4">
        <v>22862.5</v>
      </c>
      <c r="AE157" s="4">
        <v>32027.5</v>
      </c>
      <c r="AF157" s="4">
        <v>18410</v>
      </c>
      <c r="AG157" s="4">
        <v>36075</v>
      </c>
      <c r="AH157" s="4">
        <v>23957.5</v>
      </c>
      <c r="AI157" s="4">
        <v>23997.5</v>
      </c>
      <c r="AJ157" s="4">
        <v>30598.5</v>
      </c>
      <c r="AK157" s="4">
        <v>31750</v>
      </c>
      <c r="AL157" s="4">
        <v>28322.5</v>
      </c>
      <c r="AM157" s="4">
        <v>26080</v>
      </c>
      <c r="AN157" s="4">
        <v>24280</v>
      </c>
      <c r="AO157" s="4">
        <v>37750</v>
      </c>
      <c r="AP157" s="4">
        <v>37910</v>
      </c>
      <c r="AQ157" s="4">
        <v>4175</v>
      </c>
      <c r="AR157" s="4">
        <v>36880</v>
      </c>
      <c r="AS157" s="4">
        <v>18880</v>
      </c>
      <c r="AT157" s="4">
        <v>13925</v>
      </c>
      <c r="AU157" s="4">
        <v>11150</v>
      </c>
      <c r="AV157" s="4">
        <v>17725</v>
      </c>
      <c r="AW157" s="4">
        <v>11525</v>
      </c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</row>
    <row r="158" spans="1:78" x14ac:dyDescent="0.25">
      <c r="A158" t="s">
        <v>952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>
        <v>3710</v>
      </c>
      <c r="P158" s="4"/>
      <c r="Q158" s="4"/>
      <c r="R158" s="4"/>
      <c r="S158" s="4"/>
      <c r="T158" s="4"/>
      <c r="U158" s="4">
        <v>3420</v>
      </c>
      <c r="V158" s="4">
        <v>-120</v>
      </c>
      <c r="W158" s="4">
        <v>3776</v>
      </c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</row>
    <row r="159" spans="1:78" x14ac:dyDescent="0.25">
      <c r="A159" t="s">
        <v>953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>
        <v>551</v>
      </c>
      <c r="AF159" s="4"/>
      <c r="AG159" s="4">
        <v>1105</v>
      </c>
      <c r="AH159" s="4">
        <v>440</v>
      </c>
      <c r="AI159" s="4">
        <v>1413</v>
      </c>
      <c r="AJ159" s="4"/>
      <c r="AK159" s="4"/>
      <c r="AL159" s="4"/>
      <c r="AM159" s="4"/>
      <c r="AN159" s="4">
        <v>456</v>
      </c>
      <c r="AO159" s="4">
        <v>1047</v>
      </c>
      <c r="AP159" s="4"/>
      <c r="AQ159" s="4"/>
      <c r="AR159" s="4">
        <v>507</v>
      </c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>
        <v>1065</v>
      </c>
      <c r="BG159" s="4"/>
      <c r="BH159" s="4">
        <v>2595</v>
      </c>
      <c r="BI159" s="4">
        <v>-769.5</v>
      </c>
      <c r="BJ159" s="4"/>
      <c r="BK159" s="4"/>
      <c r="BL159" s="4">
        <v>440</v>
      </c>
      <c r="BM159" s="4"/>
      <c r="BN159" s="4">
        <v>1525</v>
      </c>
      <c r="BO159" s="4"/>
      <c r="BP159" s="4"/>
      <c r="BQ159" s="4"/>
      <c r="BR159" s="4">
        <v>500</v>
      </c>
      <c r="BS159" s="4">
        <v>1180</v>
      </c>
      <c r="BT159" s="4">
        <v>750</v>
      </c>
      <c r="BU159" s="4"/>
      <c r="BV159" s="4"/>
      <c r="BW159" s="4">
        <v>855</v>
      </c>
      <c r="BX159" s="4">
        <v>1700</v>
      </c>
      <c r="BY159" s="4"/>
      <c r="BZ159" s="4"/>
    </row>
    <row r="160" spans="1:78" x14ac:dyDescent="0.25">
      <c r="A160" t="s">
        <v>954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>
        <v>880</v>
      </c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</row>
    <row r="161" spans="1:78" x14ac:dyDescent="0.25">
      <c r="A161" t="s">
        <v>955</v>
      </c>
      <c r="B161" s="4">
        <v>60746</v>
      </c>
      <c r="C161" s="4">
        <v>38803</v>
      </c>
      <c r="D161" s="4">
        <v>43422</v>
      </c>
      <c r="E161" s="4">
        <v>51520</v>
      </c>
      <c r="F161" s="4">
        <v>43468</v>
      </c>
      <c r="G161" s="4">
        <v>40065</v>
      </c>
      <c r="H161" s="4">
        <v>40715</v>
      </c>
      <c r="I161" s="4">
        <v>36665</v>
      </c>
      <c r="J161" s="4">
        <v>46808</v>
      </c>
      <c r="K161" s="4">
        <v>69824</v>
      </c>
      <c r="L161" s="4">
        <v>45370</v>
      </c>
      <c r="M161" s="4">
        <v>64538</v>
      </c>
      <c r="N161" s="4">
        <v>59415</v>
      </c>
      <c r="O161" s="4">
        <v>66310</v>
      </c>
      <c r="P161" s="4"/>
      <c r="Q161" s="4">
        <v>74808</v>
      </c>
      <c r="R161" s="4"/>
      <c r="S161" s="4"/>
      <c r="T161" s="4">
        <v>19950</v>
      </c>
      <c r="U161" s="4"/>
      <c r="V161" s="4">
        <v>56553</v>
      </c>
      <c r="W161" s="4"/>
      <c r="X161" s="4">
        <v>26965</v>
      </c>
      <c r="Y161" s="4">
        <v>34035</v>
      </c>
      <c r="Z161" s="4">
        <v>35970.36</v>
      </c>
      <c r="AA161" s="4">
        <v>70252.539999999994</v>
      </c>
      <c r="AB161" s="4">
        <v>47715</v>
      </c>
      <c r="AC161" s="4">
        <v>46380</v>
      </c>
      <c r="AD161" s="4">
        <v>54656.25</v>
      </c>
      <c r="AE161" s="4">
        <v>36343.25</v>
      </c>
      <c r="AF161" s="4">
        <v>44014.899999999994</v>
      </c>
      <c r="AG161" s="4">
        <v>0</v>
      </c>
      <c r="AH161" s="4">
        <v>61823.16</v>
      </c>
      <c r="AI161" s="4">
        <v>74298.34</v>
      </c>
      <c r="AJ161" s="4">
        <v>61380.82</v>
      </c>
      <c r="AK161" s="4">
        <v>83913.7</v>
      </c>
      <c r="AL161" s="4"/>
      <c r="AM161" s="4">
        <v>69250</v>
      </c>
      <c r="AN161" s="4"/>
      <c r="AO161" s="4">
        <v>48973</v>
      </c>
      <c r="AP161" s="4"/>
      <c r="AQ161" s="4"/>
      <c r="AR161" s="4">
        <v>87890.5</v>
      </c>
      <c r="AS161" s="4"/>
      <c r="AT161" s="4"/>
      <c r="AU161" s="4">
        <v>61592</v>
      </c>
      <c r="AV161" s="4"/>
      <c r="AW161" s="4"/>
      <c r="AX161" s="4"/>
      <c r="AY161" s="4">
        <v>28250</v>
      </c>
      <c r="AZ161" s="4"/>
      <c r="BA161" s="4"/>
      <c r="BB161" s="4"/>
      <c r="BC161" s="4"/>
      <c r="BD161" s="4">
        <v>27767</v>
      </c>
      <c r="BE161" s="4"/>
      <c r="BF161" s="4">
        <v>27370</v>
      </c>
      <c r="BG161" s="4"/>
      <c r="BH161" s="4"/>
      <c r="BI161" s="4">
        <v>24350</v>
      </c>
      <c r="BJ161" s="4"/>
      <c r="BK161" s="4"/>
      <c r="BL161" s="4"/>
      <c r="BM161" s="4">
        <v>50450</v>
      </c>
      <c r="BN161" s="4"/>
      <c r="BO161" s="4"/>
      <c r="BP161" s="4">
        <v>18425</v>
      </c>
      <c r="BQ161" s="4"/>
      <c r="BR161" s="4"/>
      <c r="BS161" s="4"/>
      <c r="BT161" s="4">
        <v>12850</v>
      </c>
      <c r="BU161" s="4"/>
      <c r="BV161" s="4">
        <v>28175</v>
      </c>
      <c r="BW161" s="4"/>
      <c r="BX161" s="4"/>
      <c r="BY161" s="4">
        <v>27288.059999999998</v>
      </c>
      <c r="BZ161" s="4"/>
    </row>
    <row r="162" spans="1:78" x14ac:dyDescent="0.25">
      <c r="A162" t="s">
        <v>956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>
        <v>26000</v>
      </c>
      <c r="AL162" s="4"/>
      <c r="AM162" s="4"/>
      <c r="AN162" s="4">
        <v>40500</v>
      </c>
      <c r="AO162" s="4"/>
      <c r="AP162" s="4"/>
      <c r="AQ162" s="4"/>
      <c r="AR162" s="4"/>
      <c r="AS162" s="4"/>
      <c r="AT162" s="4"/>
      <c r="AU162" s="4"/>
      <c r="AV162" s="4">
        <v>54000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>
        <v>27000</v>
      </c>
      <c r="BK162" s="4"/>
      <c r="BL162" s="4"/>
      <c r="BM162" s="4"/>
      <c r="BN162" s="4"/>
      <c r="BO162" s="4"/>
      <c r="BP162" s="4"/>
      <c r="BQ162" s="4"/>
      <c r="BR162" s="4"/>
      <c r="BS162" s="4"/>
      <c r="BT162" s="4">
        <v>54000</v>
      </c>
      <c r="BU162" s="4"/>
      <c r="BV162" s="4"/>
      <c r="BW162" s="4"/>
      <c r="BX162" s="4"/>
      <c r="BY162" s="4"/>
      <c r="BZ162" s="4"/>
    </row>
    <row r="163" spans="1:78" x14ac:dyDescent="0.25">
      <c r="A163" t="s">
        <v>957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>
        <v>700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</row>
    <row r="164" spans="1:78" x14ac:dyDescent="0.25">
      <c r="A164" t="s">
        <v>958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>
        <v>251762</v>
      </c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</row>
    <row r="165" spans="1:78" x14ac:dyDescent="0.25">
      <c r="A165" t="s">
        <v>959</v>
      </c>
      <c r="B165" s="4"/>
      <c r="C165" s="4">
        <v>1680</v>
      </c>
      <c r="D165" s="4"/>
      <c r="E165" s="4"/>
      <c r="F165" s="4">
        <v>1980</v>
      </c>
      <c r="G165" s="4"/>
      <c r="H165" s="4"/>
      <c r="I165" s="4"/>
      <c r="J165" s="4"/>
      <c r="K165" s="4"/>
      <c r="L165" s="4">
        <v>1760</v>
      </c>
      <c r="M165" s="4"/>
      <c r="N165" s="4"/>
      <c r="O165" s="4">
        <v>912</v>
      </c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>
        <v>2500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</row>
    <row r="166" spans="1:78" x14ac:dyDescent="0.25">
      <c r="A166" t="s">
        <v>960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>
        <v>3200</v>
      </c>
      <c r="N166" s="4">
        <v>2110</v>
      </c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>
        <v>2744.5</v>
      </c>
      <c r="AD166" s="4">
        <v>9095</v>
      </c>
      <c r="AE166" s="4">
        <v>9990</v>
      </c>
      <c r="AF166" s="4">
        <v>2790</v>
      </c>
      <c r="AG166" s="4">
        <v>4960</v>
      </c>
      <c r="AH166" s="4">
        <v>2305</v>
      </c>
      <c r="AI166" s="4">
        <v>2650</v>
      </c>
      <c r="AJ166" s="4">
        <v>5005</v>
      </c>
      <c r="AK166" s="4">
        <v>930</v>
      </c>
      <c r="AL166" s="4">
        <v>2143</v>
      </c>
      <c r="AM166" s="4">
        <v>2903</v>
      </c>
      <c r="AN166" s="4">
        <v>3407</v>
      </c>
      <c r="AO166" s="4">
        <v>3388</v>
      </c>
      <c r="AP166" s="4">
        <v>2651</v>
      </c>
      <c r="AQ166" s="4">
        <v>4675</v>
      </c>
      <c r="AR166" s="4">
        <v>4732</v>
      </c>
      <c r="AS166" s="4">
        <v>6264</v>
      </c>
      <c r="AT166" s="4">
        <v>2880</v>
      </c>
      <c r="AU166" s="4">
        <v>5899</v>
      </c>
      <c r="AV166" s="4">
        <v>8184</v>
      </c>
      <c r="AW166" s="4">
        <v>5800</v>
      </c>
      <c r="AX166" s="4">
        <v>8051</v>
      </c>
      <c r="AY166" s="4">
        <v>6645</v>
      </c>
      <c r="AZ166" s="4">
        <v>7000</v>
      </c>
      <c r="BA166" s="4">
        <v>4140</v>
      </c>
      <c r="BB166" s="4">
        <v>6180</v>
      </c>
      <c r="BC166" s="4">
        <v>5575</v>
      </c>
      <c r="BD166" s="4">
        <v>5590</v>
      </c>
      <c r="BE166" s="4">
        <v>4985</v>
      </c>
      <c r="BF166" s="4">
        <v>5280</v>
      </c>
      <c r="BG166" s="4">
        <v>4865</v>
      </c>
      <c r="BH166" s="4">
        <v>4260</v>
      </c>
      <c r="BI166" s="4">
        <v>5145</v>
      </c>
      <c r="BJ166" s="4">
        <v>6430</v>
      </c>
      <c r="BK166" s="4">
        <v>7288</v>
      </c>
      <c r="BL166" s="4">
        <v>6099</v>
      </c>
      <c r="BM166" s="4">
        <v>5919</v>
      </c>
      <c r="BN166" s="4">
        <v>7274</v>
      </c>
      <c r="BO166" s="4">
        <v>7781</v>
      </c>
      <c r="BP166" s="4">
        <v>5738</v>
      </c>
      <c r="BQ166" s="4">
        <v>4324</v>
      </c>
      <c r="BR166" s="4">
        <v>5343</v>
      </c>
      <c r="BS166" s="4">
        <v>6703</v>
      </c>
      <c r="BT166" s="4">
        <v>6890</v>
      </c>
      <c r="BU166" s="4">
        <v>5655</v>
      </c>
      <c r="BV166" s="4">
        <v>4436</v>
      </c>
      <c r="BW166" s="4">
        <v>5540</v>
      </c>
      <c r="BX166" s="4">
        <v>4240</v>
      </c>
      <c r="BY166" s="4">
        <v>6480</v>
      </c>
      <c r="BZ166" s="4">
        <v>3396</v>
      </c>
    </row>
    <row r="167" spans="1:78" x14ac:dyDescent="0.25">
      <c r="A167" t="s">
        <v>961</v>
      </c>
      <c r="B167" s="4"/>
      <c r="C167" s="4">
        <v>3200</v>
      </c>
      <c r="D167" s="4">
        <v>12800</v>
      </c>
      <c r="E167" s="4">
        <v>11200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>
        <v>16000</v>
      </c>
      <c r="Y167" s="4">
        <v>8000</v>
      </c>
      <c r="Z167" s="4">
        <v>12550</v>
      </c>
      <c r="AA167" s="4">
        <v>9100</v>
      </c>
      <c r="AB167" s="4">
        <v>14400</v>
      </c>
      <c r="AC167" s="4">
        <v>15255</v>
      </c>
      <c r="AD167" s="4">
        <v>23000</v>
      </c>
      <c r="AE167" s="4">
        <v>9300</v>
      </c>
      <c r="AF167" s="4">
        <v>11160</v>
      </c>
      <c r="AG167" s="4">
        <v>15810</v>
      </c>
      <c r="AH167" s="4">
        <v>12090</v>
      </c>
      <c r="AI167" s="4">
        <v>11160</v>
      </c>
      <c r="AJ167" s="4">
        <v>11160</v>
      </c>
      <c r="AK167" s="4">
        <v>9300</v>
      </c>
      <c r="AL167" s="4">
        <v>18600</v>
      </c>
      <c r="AM167" s="4">
        <v>10150</v>
      </c>
      <c r="AN167" s="4">
        <v>12180</v>
      </c>
      <c r="AO167" s="4">
        <v>22330</v>
      </c>
      <c r="AP167" s="4">
        <v>10585</v>
      </c>
      <c r="AQ167" s="4">
        <v>20595</v>
      </c>
      <c r="AR167" s="4">
        <v>9050</v>
      </c>
      <c r="AS167" s="4">
        <v>10860</v>
      </c>
      <c r="AT167" s="4">
        <v>16290</v>
      </c>
      <c r="AU167" s="4">
        <v>18650</v>
      </c>
      <c r="AV167" s="4">
        <v>10860</v>
      </c>
      <c r="AW167" s="4">
        <v>22746</v>
      </c>
      <c r="AX167" s="4"/>
      <c r="AY167" s="4">
        <v>28460</v>
      </c>
      <c r="AZ167" s="4">
        <v>6516</v>
      </c>
      <c r="BA167" s="4">
        <v>13144</v>
      </c>
      <c r="BB167" s="4">
        <v>22625</v>
      </c>
      <c r="BC167" s="4">
        <v>18100</v>
      </c>
      <c r="BD167" s="4">
        <v>18100</v>
      </c>
      <c r="BE167" s="4">
        <v>18100</v>
      </c>
      <c r="BF167" s="4"/>
      <c r="BG167" s="4">
        <v>18100</v>
      </c>
      <c r="BH167" s="4">
        <v>18100</v>
      </c>
      <c r="BI167" s="4">
        <v>18100</v>
      </c>
      <c r="BJ167" s="4">
        <v>18100</v>
      </c>
      <c r="BK167" s="4">
        <v>18100</v>
      </c>
      <c r="BL167" s="4"/>
      <c r="BM167" s="4">
        <v>24797</v>
      </c>
      <c r="BN167" s="4">
        <v>29503</v>
      </c>
      <c r="BO167" s="4">
        <v>8145</v>
      </c>
      <c r="BP167" s="4">
        <v>28055</v>
      </c>
      <c r="BQ167" s="4"/>
      <c r="BR167" s="4">
        <v>27150</v>
      </c>
      <c r="BS167" s="4">
        <v>30900</v>
      </c>
      <c r="BT167" s="4">
        <v>16150</v>
      </c>
      <c r="BU167" s="4"/>
      <c r="BV167" s="4">
        <v>18100</v>
      </c>
      <c r="BW167" s="4">
        <v>18885</v>
      </c>
      <c r="BX167" s="4">
        <v>18100</v>
      </c>
      <c r="BY167" s="4">
        <v>18100</v>
      </c>
      <c r="BZ167" s="4">
        <v>38320</v>
      </c>
    </row>
    <row r="168" spans="1:78" x14ac:dyDescent="0.25">
      <c r="A168" t="s">
        <v>962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>
        <v>3610</v>
      </c>
      <c r="AK168" s="4"/>
      <c r="AL168" s="4"/>
      <c r="AM168" s="4"/>
      <c r="AN168" s="4">
        <v>8953</v>
      </c>
      <c r="AO168" s="4">
        <v>14280</v>
      </c>
      <c r="AP168" s="4">
        <v>2975</v>
      </c>
      <c r="AQ168" s="4">
        <v>8925</v>
      </c>
      <c r="AR168" s="4"/>
      <c r="AS168" s="4">
        <v>2450</v>
      </c>
      <c r="AT168" s="4"/>
      <c r="AU168" s="4">
        <v>-280</v>
      </c>
      <c r="AV168" s="4"/>
      <c r="AW168" s="4"/>
      <c r="AX168" s="4"/>
      <c r="AY168" s="4"/>
      <c r="AZ168" s="4"/>
      <c r="BA168" s="4"/>
      <c r="BB168" s="4"/>
      <c r="BC168" s="4"/>
      <c r="BD168" s="4"/>
      <c r="BE168" s="4">
        <v>430</v>
      </c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</row>
    <row r="169" spans="1:78" x14ac:dyDescent="0.25">
      <c r="A169" t="s">
        <v>963</v>
      </c>
      <c r="B169" s="4"/>
      <c r="C169" s="4"/>
      <c r="D169" s="4"/>
      <c r="E169" s="4">
        <v>8450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</row>
    <row r="170" spans="1:78" x14ac:dyDescent="0.25">
      <c r="A170" t="s">
        <v>964</v>
      </c>
      <c r="B170" s="4">
        <v>41986</v>
      </c>
      <c r="C170" s="4">
        <v>25934</v>
      </c>
      <c r="D170" s="4">
        <v>43035</v>
      </c>
      <c r="E170" s="4">
        <v>2695</v>
      </c>
      <c r="F170" s="4">
        <v>8490</v>
      </c>
      <c r="G170" s="4">
        <v>775</v>
      </c>
      <c r="H170" s="4"/>
      <c r="I170" s="4"/>
      <c r="J170" s="4">
        <v>1900</v>
      </c>
      <c r="K170" s="4">
        <v>-375</v>
      </c>
      <c r="L170" s="4">
        <v>975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</row>
    <row r="171" spans="1:78" x14ac:dyDescent="0.25">
      <c r="A171" t="s">
        <v>965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>
        <v>1333</v>
      </c>
      <c r="W171" s="4">
        <v>0</v>
      </c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</row>
    <row r="172" spans="1:78" x14ac:dyDescent="0.25">
      <c r="A172" t="s">
        <v>966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>
        <v>1800</v>
      </c>
      <c r="BU172" s="4"/>
      <c r="BV172" s="4"/>
      <c r="BW172" s="4"/>
      <c r="BX172" s="4"/>
      <c r="BY172" s="4"/>
      <c r="BZ172" s="4"/>
    </row>
    <row r="173" spans="1:78" x14ac:dyDescent="0.25">
      <c r="A173" t="s">
        <v>967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>
        <v>3140</v>
      </c>
      <c r="O173" s="4"/>
      <c r="P173" s="4"/>
      <c r="Q173" s="4"/>
      <c r="R173" s="4"/>
      <c r="S173" s="4"/>
      <c r="T173" s="4"/>
      <c r="U173" s="4"/>
      <c r="V173" s="4"/>
      <c r="W173" s="4"/>
      <c r="X173" s="4">
        <v>5170</v>
      </c>
      <c r="Y173" s="4">
        <v>-65</v>
      </c>
      <c r="Z173" s="4"/>
      <c r="AA173" s="4"/>
      <c r="AB173" s="4"/>
      <c r="AC173" s="4">
        <v>396</v>
      </c>
      <c r="AD173" s="4">
        <v>2675</v>
      </c>
      <c r="AE173" s="4">
        <v>2405</v>
      </c>
      <c r="AF173" s="4">
        <v>670</v>
      </c>
      <c r="AG173" s="4"/>
      <c r="AH173" s="4"/>
      <c r="AI173" s="4"/>
      <c r="AJ173" s="4">
        <v>1915</v>
      </c>
      <c r="AK173" s="4">
        <v>1750</v>
      </c>
      <c r="AL173" s="4">
        <v>2450</v>
      </c>
      <c r="AM173" s="4">
        <v>2175</v>
      </c>
      <c r="AN173" s="4">
        <v>1854</v>
      </c>
      <c r="AO173" s="4"/>
      <c r="AP173" s="4">
        <v>3405</v>
      </c>
      <c r="AQ173" s="4">
        <v>1750</v>
      </c>
      <c r="AR173" s="4">
        <v>979</v>
      </c>
      <c r="AS173" s="4">
        <v>875</v>
      </c>
      <c r="AT173" s="4"/>
      <c r="AU173" s="4">
        <v>930</v>
      </c>
      <c r="AV173" s="4"/>
      <c r="AW173" s="4">
        <v>825</v>
      </c>
      <c r="AX173" s="4"/>
      <c r="AY173" s="4">
        <v>2730</v>
      </c>
      <c r="AZ173" s="4"/>
      <c r="BA173" s="4"/>
      <c r="BB173" s="4"/>
      <c r="BC173" s="4"/>
      <c r="BD173" s="4"/>
      <c r="BE173" s="4">
        <v>435</v>
      </c>
      <c r="BF173" s="4"/>
      <c r="BG173" s="4"/>
      <c r="BH173" s="4">
        <v>1750</v>
      </c>
      <c r="BI173" s="4">
        <v>630</v>
      </c>
      <c r="BJ173" s="4"/>
      <c r="BK173" s="4"/>
      <c r="BL173" s="4">
        <v>1350</v>
      </c>
      <c r="BM173" s="4"/>
      <c r="BN173" s="4"/>
      <c r="BO173" s="4"/>
      <c r="BP173" s="4">
        <v>920</v>
      </c>
      <c r="BQ173" s="4">
        <v>920</v>
      </c>
      <c r="BR173" s="4">
        <v>1825</v>
      </c>
      <c r="BS173" s="4">
        <v>675</v>
      </c>
      <c r="BT173" s="4">
        <v>500</v>
      </c>
      <c r="BU173" s="4">
        <v>1925</v>
      </c>
      <c r="BV173" s="4">
        <v>2600</v>
      </c>
      <c r="BW173" s="4">
        <v>470</v>
      </c>
      <c r="BX173" s="4"/>
      <c r="BY173" s="4"/>
      <c r="BZ173" s="4">
        <v>1350</v>
      </c>
    </row>
    <row r="174" spans="1:78" x14ac:dyDescent="0.25">
      <c r="A174" t="s">
        <v>968</v>
      </c>
      <c r="B174" s="4"/>
      <c r="C174" s="4"/>
      <c r="D174" s="4">
        <v>50000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>
        <v>25000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</row>
    <row r="175" spans="1:78" x14ac:dyDescent="0.25">
      <c r="A175" t="s">
        <v>969</v>
      </c>
      <c r="B175" s="4"/>
      <c r="C175" s="4"/>
      <c r="D175" s="4"/>
      <c r="E175" s="4"/>
      <c r="F175" s="4"/>
      <c r="G175" s="4">
        <v>134800</v>
      </c>
      <c r="H175" s="4">
        <v>56800</v>
      </c>
      <c r="I175" s="4">
        <v>41800</v>
      </c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</row>
    <row r="176" spans="1:78" x14ac:dyDescent="0.25">
      <c r="A176" t="s">
        <v>970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>
        <v>1075</v>
      </c>
      <c r="S176" s="4"/>
      <c r="T176" s="4"/>
      <c r="U176" s="4"/>
      <c r="V176" s="4">
        <v>2625</v>
      </c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>
        <v>12900</v>
      </c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</row>
    <row r="177" spans="1:78" x14ac:dyDescent="0.25">
      <c r="A177" t="s">
        <v>971</v>
      </c>
      <c r="B177" s="4">
        <v>133902</v>
      </c>
      <c r="C177" s="4">
        <v>128760</v>
      </c>
      <c r="D177" s="4">
        <v>93424</v>
      </c>
      <c r="E177" s="4">
        <v>60180</v>
      </c>
      <c r="F177" s="4">
        <v>73132</v>
      </c>
      <c r="G177" s="4">
        <v>54500</v>
      </c>
      <c r="H177" s="4">
        <v>91680</v>
      </c>
      <c r="I177" s="4">
        <v>36060</v>
      </c>
      <c r="J177" s="4">
        <v>55140</v>
      </c>
      <c r="K177" s="4">
        <v>36000</v>
      </c>
      <c r="L177" s="4">
        <v>91906</v>
      </c>
      <c r="M177" s="4">
        <v>132796</v>
      </c>
      <c r="N177" s="4">
        <v>28320</v>
      </c>
      <c r="O177" s="4"/>
      <c r="P177" s="4"/>
      <c r="Q177" s="4">
        <v>16710</v>
      </c>
      <c r="R177" s="4">
        <v>16710</v>
      </c>
      <c r="S177" s="4">
        <v>16710</v>
      </c>
      <c r="T177" s="4">
        <v>16710</v>
      </c>
      <c r="U177" s="4">
        <v>19500</v>
      </c>
      <c r="V177" s="4">
        <v>16710</v>
      </c>
      <c r="W177" s="4">
        <v>5013</v>
      </c>
      <c r="X177" s="4">
        <v>11697</v>
      </c>
      <c r="Y177" s="4">
        <v>16710</v>
      </c>
      <c r="Z177" s="4"/>
      <c r="AA177" s="4">
        <v>29910</v>
      </c>
      <c r="AB177" s="4">
        <v>59590</v>
      </c>
      <c r="AC177" s="4">
        <v>10026</v>
      </c>
      <c r="AD177" s="4">
        <v>12713</v>
      </c>
      <c r="AE177" s="4">
        <v>4510</v>
      </c>
      <c r="AF177" s="4"/>
      <c r="AG177" s="4"/>
      <c r="AH177" s="4">
        <v>990</v>
      </c>
      <c r="AI177" s="4">
        <v>8250</v>
      </c>
      <c r="AJ177" s="4">
        <v>11970</v>
      </c>
      <c r="AK177" s="4">
        <v>16758</v>
      </c>
      <c r="AL177" s="4">
        <v>20881</v>
      </c>
      <c r="AM177" s="4"/>
      <c r="AN177" s="4"/>
      <c r="AO177" s="4"/>
      <c r="AP177" s="4"/>
      <c r="AQ177" s="4">
        <v>21546</v>
      </c>
      <c r="AR177" s="4"/>
      <c r="AS177" s="4"/>
      <c r="AT177" s="4">
        <v>11172</v>
      </c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</row>
    <row r="178" spans="1:78" x14ac:dyDescent="0.25">
      <c r="A178" t="s">
        <v>972</v>
      </c>
      <c r="B178" s="4"/>
      <c r="C178" s="4"/>
      <c r="D178" s="4">
        <v>23760</v>
      </c>
      <c r="E178" s="4">
        <v>16920</v>
      </c>
      <c r="F178" s="4"/>
      <c r="G178" s="4"/>
      <c r="H178" s="4">
        <v>12633.6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</row>
    <row r="179" spans="1:78" x14ac:dyDescent="0.25">
      <c r="A179" t="s">
        <v>973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>
        <v>6000</v>
      </c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</row>
    <row r="180" spans="1:78" x14ac:dyDescent="0.25">
      <c r="A180" t="s">
        <v>974</v>
      </c>
      <c r="B180" s="4">
        <v>19600</v>
      </c>
      <c r="C180" s="4">
        <v>29060</v>
      </c>
      <c r="D180" s="4">
        <v>19765</v>
      </c>
      <c r="E180" s="4">
        <v>28267</v>
      </c>
      <c r="F180" s="4">
        <v>13508</v>
      </c>
      <c r="G180" s="4">
        <v>16990</v>
      </c>
      <c r="H180" s="4">
        <v>26200</v>
      </c>
      <c r="I180" s="4">
        <v>19260</v>
      </c>
      <c r="J180" s="4">
        <v>10516</v>
      </c>
      <c r="K180" s="4">
        <v>31000</v>
      </c>
      <c r="L180" s="4">
        <v>23730</v>
      </c>
      <c r="M180" s="4">
        <v>27965</v>
      </c>
      <c r="N180" s="4">
        <v>21704</v>
      </c>
      <c r="O180" s="4">
        <v>13640</v>
      </c>
      <c r="P180" s="4">
        <v>32280</v>
      </c>
      <c r="Q180" s="4">
        <v>4988</v>
      </c>
      <c r="R180" s="4">
        <v>2900</v>
      </c>
      <c r="S180" s="4">
        <v>47775</v>
      </c>
      <c r="T180" s="4">
        <v>21989</v>
      </c>
      <c r="U180" s="4">
        <v>23332</v>
      </c>
      <c r="V180" s="4">
        <v>27685</v>
      </c>
      <c r="W180" s="4">
        <v>27985</v>
      </c>
      <c r="X180" s="4">
        <v>19850</v>
      </c>
      <c r="Y180" s="4">
        <v>31189</v>
      </c>
      <c r="Z180" s="4">
        <v>20985</v>
      </c>
      <c r="AA180" s="4">
        <v>13195</v>
      </c>
      <c r="AB180" s="4">
        <v>20395.5</v>
      </c>
      <c r="AC180" s="4">
        <v>21965</v>
      </c>
      <c r="AD180" s="4">
        <v>13020</v>
      </c>
      <c r="AE180" s="4">
        <v>25230</v>
      </c>
      <c r="AF180" s="4">
        <v>21510</v>
      </c>
      <c r="AG180" s="4">
        <v>14418</v>
      </c>
      <c r="AH180" s="4">
        <v>20885</v>
      </c>
      <c r="AI180" s="4">
        <v>24390</v>
      </c>
      <c r="AJ180" s="4">
        <v>25570</v>
      </c>
      <c r="AK180" s="4">
        <v>40540</v>
      </c>
      <c r="AL180" s="4">
        <v>13795</v>
      </c>
      <c r="AM180" s="4">
        <v>17550</v>
      </c>
      <c r="AN180" s="4">
        <v>16237.5</v>
      </c>
      <c r="AO180" s="4">
        <v>13092</v>
      </c>
      <c r="AP180" s="4">
        <v>43841.5</v>
      </c>
      <c r="AQ180" s="4">
        <v>15620</v>
      </c>
      <c r="AR180" s="4">
        <v>20120</v>
      </c>
      <c r="AS180" s="4">
        <v>20340</v>
      </c>
      <c r="AT180" s="4">
        <v>23680</v>
      </c>
      <c r="AU180" s="4">
        <v>25860</v>
      </c>
      <c r="AV180" s="4">
        <v>19942.400000000001</v>
      </c>
      <c r="AW180" s="4">
        <v>15316</v>
      </c>
      <c r="AX180" s="4">
        <v>19200</v>
      </c>
      <c r="AY180" s="4">
        <v>27645</v>
      </c>
      <c r="AZ180" s="4">
        <v>34615</v>
      </c>
      <c r="BA180" s="4">
        <v>11940</v>
      </c>
      <c r="BB180" s="4">
        <v>40150</v>
      </c>
      <c r="BC180" s="4">
        <v>42925</v>
      </c>
      <c r="BD180" s="4">
        <v>44570</v>
      </c>
      <c r="BE180" s="4">
        <v>44505</v>
      </c>
      <c r="BF180" s="4">
        <v>45525</v>
      </c>
      <c r="BG180" s="4">
        <v>46465</v>
      </c>
      <c r="BH180" s="4">
        <v>43520</v>
      </c>
      <c r="BI180" s="4">
        <v>60515</v>
      </c>
      <c r="BJ180" s="4">
        <v>58285</v>
      </c>
      <c r="BK180" s="4">
        <v>51491</v>
      </c>
      <c r="BL180" s="4">
        <v>50778</v>
      </c>
      <c r="BM180" s="4">
        <v>38613</v>
      </c>
      <c r="BN180" s="4">
        <v>51907</v>
      </c>
      <c r="BO180" s="4">
        <v>48878</v>
      </c>
      <c r="BP180" s="4">
        <v>43023</v>
      </c>
      <c r="BQ180" s="4">
        <v>32205</v>
      </c>
      <c r="BR180" s="4">
        <v>42115</v>
      </c>
      <c r="BS180" s="4">
        <v>70493</v>
      </c>
      <c r="BT180" s="4">
        <v>27195</v>
      </c>
      <c r="BU180" s="4">
        <v>40602</v>
      </c>
      <c r="BV180" s="4">
        <v>36660</v>
      </c>
      <c r="BW180" s="4">
        <v>43670</v>
      </c>
      <c r="BX180" s="4">
        <v>35515</v>
      </c>
      <c r="BY180" s="4">
        <v>25043</v>
      </c>
      <c r="BZ180" s="4">
        <v>36735</v>
      </c>
    </row>
    <row r="181" spans="1:78" x14ac:dyDescent="0.25">
      <c r="A181" t="s">
        <v>975</v>
      </c>
      <c r="B181" s="4"/>
      <c r="C181" s="4"/>
      <c r="D181" s="4"/>
      <c r="E181" s="4">
        <v>716</v>
      </c>
      <c r="F181" s="4"/>
      <c r="G181" s="4">
        <v>371</v>
      </c>
      <c r="H181" s="4"/>
      <c r="I181" s="4"/>
      <c r="J181" s="4">
        <v>447</v>
      </c>
      <c r="K181" s="4">
        <v>426</v>
      </c>
      <c r="L181" s="4"/>
      <c r="M181" s="4"/>
      <c r="N181" s="4">
        <v>628</v>
      </c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</row>
    <row r="182" spans="1:78" x14ac:dyDescent="0.25">
      <c r="A182" t="s">
        <v>976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>
        <v>23800</v>
      </c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</row>
    <row r="183" spans="1:78" x14ac:dyDescent="0.25">
      <c r="A183" t="s">
        <v>977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>
        <v>2390</v>
      </c>
      <c r="P183" s="4">
        <v>1353</v>
      </c>
      <c r="Q183" s="4">
        <v>-430</v>
      </c>
      <c r="R183" s="4"/>
      <c r="S183" s="4"/>
      <c r="T183" s="4"/>
      <c r="U183" s="4"/>
      <c r="V183" s="4"/>
      <c r="W183" s="4"/>
      <c r="X183" s="4">
        <v>-426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</row>
    <row r="184" spans="1:78" x14ac:dyDescent="0.25">
      <c r="A184" t="s">
        <v>978</v>
      </c>
      <c r="B184" s="4">
        <v>632</v>
      </c>
      <c r="C184" s="4">
        <v>1264</v>
      </c>
      <c r="D184" s="4">
        <v>1264</v>
      </c>
      <c r="E184" s="4">
        <v>-632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</row>
    <row r="185" spans="1:78" x14ac:dyDescent="0.25">
      <c r="A185" t="s">
        <v>979</v>
      </c>
      <c r="B185" s="4">
        <v>10419</v>
      </c>
      <c r="C185" s="4">
        <v>1370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</row>
    <row r="186" spans="1:78" x14ac:dyDescent="0.25">
      <c r="A186" t="s">
        <v>980</v>
      </c>
      <c r="B186" s="4"/>
      <c r="C186" s="4"/>
      <c r="D186" s="4"/>
      <c r="E186" s="4"/>
      <c r="F186" s="4"/>
      <c r="G186" s="4"/>
      <c r="H186" s="4"/>
      <c r="I186" s="4"/>
      <c r="J186" s="4">
        <v>20044.8</v>
      </c>
      <c r="K186" s="4">
        <v>7792</v>
      </c>
      <c r="L186" s="4">
        <v>13814.4</v>
      </c>
      <c r="M186" s="4">
        <v>5913.5999999999995</v>
      </c>
      <c r="N186" s="4">
        <v>10968.6</v>
      </c>
      <c r="O186" s="4">
        <v>18662.399999999998</v>
      </c>
      <c r="P186" s="4"/>
      <c r="Q186" s="4">
        <v>29078.400000000001</v>
      </c>
      <c r="R186" s="4">
        <v>38335.199999999997</v>
      </c>
      <c r="S186" s="4">
        <v>11706</v>
      </c>
      <c r="T186" s="4">
        <v>42812.399999999994</v>
      </c>
      <c r="U186" s="4">
        <v>1689.6000000000001</v>
      </c>
      <c r="V186" s="4">
        <v>18903.599999999999</v>
      </c>
      <c r="W186" s="4">
        <v>7680</v>
      </c>
      <c r="X186" s="4">
        <v>70140</v>
      </c>
      <c r="Y186" s="4">
        <v>24657.599999999999</v>
      </c>
      <c r="Z186" s="4">
        <v>20352</v>
      </c>
      <c r="AA186" s="4">
        <v>10320</v>
      </c>
      <c r="AB186" s="4">
        <v>6990</v>
      </c>
      <c r="AC186" s="4">
        <v>6297.6</v>
      </c>
      <c r="AD186" s="4">
        <v>36158.400000000001</v>
      </c>
      <c r="AE186" s="4">
        <v>17664</v>
      </c>
      <c r="AF186" s="4">
        <v>23418</v>
      </c>
      <c r="AG186" s="4">
        <v>41706</v>
      </c>
      <c r="AH186" s="4">
        <v>61884</v>
      </c>
      <c r="AI186" s="4">
        <v>31146</v>
      </c>
      <c r="AJ186" s="4">
        <v>42036.800000000003</v>
      </c>
      <c r="AK186" s="4">
        <v>70710.799999999988</v>
      </c>
      <c r="AL186" s="4">
        <v>63652.800000000003</v>
      </c>
      <c r="AM186" s="4">
        <v>47250</v>
      </c>
      <c r="AN186" s="4">
        <v>23430</v>
      </c>
      <c r="AO186" s="4">
        <v>60080</v>
      </c>
      <c r="AP186" s="4">
        <v>66096</v>
      </c>
      <c r="AQ186" s="4">
        <v>90014</v>
      </c>
      <c r="AR186" s="4">
        <v>93763.6</v>
      </c>
      <c r="AS186" s="4">
        <v>37826.400000000001</v>
      </c>
      <c r="AT186" s="4">
        <v>65697.600000000006</v>
      </c>
      <c r="AU186" s="4">
        <v>30092.400000000001</v>
      </c>
      <c r="AV186" s="4">
        <v>77728.800000000003</v>
      </c>
      <c r="AW186" s="4">
        <v>64579.199999999997</v>
      </c>
      <c r="AX186" s="4">
        <v>52227.899999999994</v>
      </c>
      <c r="AY186" s="4">
        <v>16515</v>
      </c>
      <c r="AZ186" s="4">
        <v>56004</v>
      </c>
      <c r="BA186" s="4">
        <v>42039</v>
      </c>
      <c r="BB186" s="4">
        <v>60633</v>
      </c>
      <c r="BC186" s="4">
        <v>48006</v>
      </c>
      <c r="BD186" s="4">
        <v>64038</v>
      </c>
      <c r="BE186" s="4">
        <v>47673</v>
      </c>
      <c r="BF186" s="4">
        <v>37995</v>
      </c>
      <c r="BG186" s="4">
        <v>65292</v>
      </c>
      <c r="BH186" s="4">
        <v>17250</v>
      </c>
      <c r="BI186" s="4">
        <v>49017</v>
      </c>
      <c r="BJ186" s="4">
        <v>27435</v>
      </c>
      <c r="BK186" s="4">
        <v>25200</v>
      </c>
      <c r="BL186" s="4"/>
      <c r="BM186" s="4">
        <v>12888</v>
      </c>
      <c r="BN186" s="4">
        <v>26712</v>
      </c>
      <c r="BO186" s="4">
        <v>54180</v>
      </c>
      <c r="BP186" s="4">
        <v>-3780</v>
      </c>
      <c r="BQ186" s="4"/>
      <c r="BR186" s="4">
        <v>10800</v>
      </c>
      <c r="BS186" s="4">
        <v>21600</v>
      </c>
      <c r="BT186" s="4">
        <v>10440</v>
      </c>
      <c r="BU186" s="4">
        <v>28630</v>
      </c>
      <c r="BV186" s="4">
        <v>23070</v>
      </c>
      <c r="BW186" s="4">
        <v>30040</v>
      </c>
      <c r="BX186" s="4">
        <v>55600</v>
      </c>
      <c r="BY186" s="4">
        <v>14000</v>
      </c>
      <c r="BZ186" s="4">
        <v>28290</v>
      </c>
    </row>
    <row r="187" spans="1:78" x14ac:dyDescent="0.25">
      <c r="A187" t="s">
        <v>981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>
        <v>1440</v>
      </c>
      <c r="AC187" s="4">
        <v>1872</v>
      </c>
      <c r="AD187" s="4">
        <v>144</v>
      </c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</row>
    <row r="188" spans="1:78" x14ac:dyDescent="0.25">
      <c r="A188" t="s">
        <v>982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>
        <v>21255</v>
      </c>
      <c r="AQ188" s="4"/>
      <c r="AR188" s="4">
        <v>22492.5</v>
      </c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</row>
    <row r="189" spans="1:78" x14ac:dyDescent="0.25">
      <c r="A189" t="s">
        <v>983</v>
      </c>
      <c r="B189" s="4">
        <v>11745</v>
      </c>
      <c r="C189" s="4"/>
      <c r="D189" s="4">
        <v>9620</v>
      </c>
      <c r="E189" s="4"/>
      <c r="F189" s="4"/>
      <c r="G189" s="4">
        <v>3035</v>
      </c>
      <c r="H189" s="4">
        <v>8867</v>
      </c>
      <c r="I189" s="4">
        <v>978</v>
      </c>
      <c r="J189" s="4">
        <v>-764</v>
      </c>
      <c r="K189" s="4">
        <v>13737</v>
      </c>
      <c r="L189" s="4">
        <v>895</v>
      </c>
      <c r="M189" s="4"/>
      <c r="N189" s="4">
        <v>7094</v>
      </c>
      <c r="O189" s="4"/>
      <c r="P189" s="4">
        <v>9330</v>
      </c>
      <c r="Q189" s="4">
        <v>1790</v>
      </c>
      <c r="R189" s="4">
        <v>2800</v>
      </c>
      <c r="S189" s="4"/>
      <c r="T189" s="4">
        <v>7125</v>
      </c>
      <c r="U189" s="4"/>
      <c r="V189" s="4">
        <v>1400</v>
      </c>
      <c r="W189" s="4">
        <v>-870</v>
      </c>
      <c r="X189" s="4"/>
      <c r="Y189" s="4">
        <v>652</v>
      </c>
      <c r="Z189" s="4"/>
      <c r="AA189" s="4"/>
      <c r="AB189" s="4">
        <v>2000</v>
      </c>
      <c r="AC189" s="4"/>
      <c r="AD189" s="4"/>
      <c r="AE189" s="4">
        <v>1801</v>
      </c>
      <c r="AF189" s="4">
        <v>2130</v>
      </c>
      <c r="AG189" s="4">
        <v>769</v>
      </c>
      <c r="AH189" s="4"/>
      <c r="AI189" s="4"/>
      <c r="AJ189" s="4">
        <v>2442</v>
      </c>
      <c r="AK189" s="4">
        <v>850</v>
      </c>
      <c r="AL189" s="4"/>
      <c r="AM189" s="4"/>
      <c r="AN189" s="4">
        <v>2419</v>
      </c>
      <c r="AO189" s="4">
        <v>233</v>
      </c>
      <c r="AP189" s="4">
        <v>1750</v>
      </c>
      <c r="AQ189" s="4">
        <v>2664</v>
      </c>
      <c r="AR189" s="4">
        <v>3178</v>
      </c>
      <c r="AS189" s="4">
        <v>875</v>
      </c>
      <c r="AT189" s="4">
        <v>875</v>
      </c>
      <c r="AU189" s="4">
        <v>3617.5</v>
      </c>
      <c r="AV189" s="4">
        <v>1881.5</v>
      </c>
      <c r="AW189" s="4"/>
      <c r="AX189" s="4">
        <v>5990</v>
      </c>
      <c r="AY189" s="4">
        <v>6750</v>
      </c>
      <c r="AZ189" s="4">
        <v>0</v>
      </c>
      <c r="BA189" s="4">
        <v>800</v>
      </c>
      <c r="BB189" s="4">
        <v>2250</v>
      </c>
      <c r="BC189" s="4"/>
      <c r="BD189" s="4">
        <v>1500</v>
      </c>
      <c r="BE189" s="4">
        <v>2250</v>
      </c>
      <c r="BF189" s="4"/>
      <c r="BG189" s="4">
        <v>1475</v>
      </c>
      <c r="BH189" s="4">
        <v>2100</v>
      </c>
      <c r="BI189" s="4">
        <v>2062.5</v>
      </c>
      <c r="BJ189" s="4"/>
      <c r="BK189" s="4"/>
      <c r="BL189" s="4">
        <v>2785</v>
      </c>
      <c r="BM189" s="4"/>
      <c r="BN189" s="4">
        <v>1525.5</v>
      </c>
      <c r="BO189" s="4">
        <v>2524.5</v>
      </c>
      <c r="BP189" s="4">
        <v>1350</v>
      </c>
      <c r="BQ189" s="4"/>
      <c r="BR189" s="4">
        <v>1350</v>
      </c>
      <c r="BS189" s="4"/>
      <c r="BT189" s="4">
        <v>1350</v>
      </c>
      <c r="BU189" s="4">
        <v>1350</v>
      </c>
      <c r="BV189" s="4"/>
      <c r="BW189" s="4">
        <v>1350</v>
      </c>
      <c r="BX189" s="4"/>
      <c r="BY189" s="4">
        <v>1350</v>
      </c>
      <c r="BZ189" s="4"/>
    </row>
    <row r="190" spans="1:78" x14ac:dyDescent="0.25">
      <c r="A190" t="s">
        <v>984</v>
      </c>
      <c r="B190" s="4">
        <v>6460</v>
      </c>
      <c r="C190" s="4">
        <v>10083</v>
      </c>
      <c r="D190" s="4">
        <v>13245</v>
      </c>
      <c r="E190" s="4">
        <v>14082</v>
      </c>
      <c r="F190" s="4">
        <v>5363</v>
      </c>
      <c r="G190" s="4">
        <v>5340</v>
      </c>
      <c r="H190" s="4">
        <v>9055</v>
      </c>
      <c r="I190" s="4">
        <v>24850</v>
      </c>
      <c r="J190" s="4">
        <v>7571</v>
      </c>
      <c r="K190" s="4">
        <v>14795</v>
      </c>
      <c r="L190" s="4">
        <v>7630</v>
      </c>
      <c r="M190" s="4">
        <v>10080</v>
      </c>
      <c r="N190" s="4">
        <v>6650</v>
      </c>
      <c r="O190" s="4">
        <v>17525</v>
      </c>
      <c r="P190" s="4">
        <v>13950</v>
      </c>
      <c r="Q190" s="4">
        <v>4156</v>
      </c>
      <c r="R190" s="4">
        <v>9719</v>
      </c>
      <c r="S190" s="4">
        <v>12601</v>
      </c>
      <c r="T190" s="4">
        <v>15824</v>
      </c>
      <c r="U190" s="4">
        <v>5975</v>
      </c>
      <c r="V190" s="4">
        <v>21450</v>
      </c>
      <c r="W190" s="4">
        <v>10100</v>
      </c>
      <c r="X190" s="4">
        <v>16540</v>
      </c>
      <c r="Y190" s="4">
        <v>16771</v>
      </c>
      <c r="Z190" s="4">
        <v>22850</v>
      </c>
      <c r="AA190" s="4">
        <v>20834</v>
      </c>
      <c r="AB190" s="4">
        <v>19681</v>
      </c>
      <c r="AC190" s="4">
        <v>6850</v>
      </c>
      <c r="AD190" s="4">
        <v>15410</v>
      </c>
      <c r="AE190" s="4">
        <v>1660</v>
      </c>
      <c r="AF190" s="4">
        <v>11342.5</v>
      </c>
      <c r="AG190" s="4">
        <v>5059</v>
      </c>
      <c r="AH190" s="4">
        <v>6490</v>
      </c>
      <c r="AI190" s="4">
        <v>11090</v>
      </c>
      <c r="AJ190" s="4">
        <v>11425</v>
      </c>
      <c r="AK190" s="4">
        <v>10757</v>
      </c>
      <c r="AL190" s="4">
        <v>9170</v>
      </c>
      <c r="AM190" s="4">
        <v>4690</v>
      </c>
      <c r="AN190" s="4">
        <v>13404</v>
      </c>
      <c r="AO190" s="4">
        <v>6828</v>
      </c>
      <c r="AP190" s="4">
        <v>8891</v>
      </c>
      <c r="AQ190" s="4">
        <v>21956</v>
      </c>
      <c r="AR190" s="4">
        <v>18103</v>
      </c>
      <c r="AS190" s="4">
        <v>9113</v>
      </c>
      <c r="AT190" s="4">
        <v>12872</v>
      </c>
      <c r="AU190" s="4">
        <v>12969</v>
      </c>
      <c r="AV190" s="4">
        <v>16737</v>
      </c>
      <c r="AW190" s="4">
        <v>12950</v>
      </c>
      <c r="AX190" s="4">
        <v>16689</v>
      </c>
      <c r="AY190" s="4">
        <v>13423</v>
      </c>
      <c r="AZ190" s="4">
        <v>13223</v>
      </c>
      <c r="BA190" s="4">
        <v>1725</v>
      </c>
      <c r="BB190" s="4">
        <v>7550</v>
      </c>
      <c r="BC190" s="4">
        <v>14780</v>
      </c>
      <c r="BD190" s="4">
        <v>7290</v>
      </c>
      <c r="BE190" s="4">
        <v>1800</v>
      </c>
      <c r="BF190" s="4">
        <v>3800</v>
      </c>
      <c r="BG190" s="4">
        <v>4600</v>
      </c>
      <c r="BH190" s="4">
        <v>12490</v>
      </c>
      <c r="BI190" s="4">
        <v>6590</v>
      </c>
      <c r="BJ190" s="4">
        <v>18350</v>
      </c>
      <c r="BK190" s="4">
        <v>26402.5</v>
      </c>
      <c r="BL190" s="4">
        <v>14100</v>
      </c>
      <c r="BM190" s="4">
        <v>20300</v>
      </c>
      <c r="BN190" s="4">
        <v>23750</v>
      </c>
      <c r="BO190" s="4">
        <v>6900</v>
      </c>
      <c r="BP190" s="4">
        <v>4050</v>
      </c>
      <c r="BQ190" s="4">
        <v>3350</v>
      </c>
      <c r="BR190" s="4">
        <v>6700</v>
      </c>
      <c r="BS190" s="4">
        <v>3950</v>
      </c>
      <c r="BT190" s="4">
        <v>875</v>
      </c>
      <c r="BU190" s="4">
        <v>7950</v>
      </c>
      <c r="BV190" s="4">
        <v>5475</v>
      </c>
      <c r="BW190" s="4">
        <v>4650</v>
      </c>
      <c r="BX190" s="4">
        <v>1228</v>
      </c>
      <c r="BY190" s="4">
        <v>5250</v>
      </c>
      <c r="BZ190" s="4">
        <v>10655</v>
      </c>
    </row>
    <row r="191" spans="1:78" x14ac:dyDescent="0.25">
      <c r="A191" t="s">
        <v>985</v>
      </c>
      <c r="B191" s="4">
        <v>4800</v>
      </c>
      <c r="C191" s="4">
        <v>2475</v>
      </c>
      <c r="D191" s="4">
        <v>2785</v>
      </c>
      <c r="E191" s="4">
        <v>2700</v>
      </c>
      <c r="F191" s="4">
        <v>2100</v>
      </c>
      <c r="G191" s="4">
        <v>825</v>
      </c>
      <c r="H191" s="4">
        <v>4921</v>
      </c>
      <c r="I191" s="4">
        <v>945</v>
      </c>
      <c r="J191" s="4">
        <v>2233</v>
      </c>
      <c r="K191" s="4">
        <v>2700</v>
      </c>
      <c r="L191" s="4">
        <v>330</v>
      </c>
      <c r="M191" s="4">
        <v>2712</v>
      </c>
      <c r="N191" s="4">
        <v>3693</v>
      </c>
      <c r="O191" s="4"/>
      <c r="P191" s="4">
        <v>810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>
        <v>3000</v>
      </c>
      <c r="AD191" s="4"/>
      <c r="AE191" s="4"/>
      <c r="AF191" s="4"/>
      <c r="AG191" s="4"/>
      <c r="AH191" s="4">
        <v>1488</v>
      </c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</row>
    <row r="192" spans="1:78" x14ac:dyDescent="0.25">
      <c r="A192" t="s">
        <v>986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>
        <v>1850</v>
      </c>
      <c r="AL192" s="4">
        <v>7650</v>
      </c>
      <c r="AM192" s="4">
        <v>3700</v>
      </c>
      <c r="AN192" s="4"/>
      <c r="AO192" s="4">
        <v>2775</v>
      </c>
      <c r="AP192" s="4"/>
      <c r="AQ192" s="4">
        <v>2775</v>
      </c>
      <c r="AR192" s="4">
        <v>3700</v>
      </c>
      <c r="AS192" s="4"/>
      <c r="AT192" s="4">
        <v>3700</v>
      </c>
      <c r="AU192" s="4"/>
      <c r="AV192" s="4">
        <v>3700</v>
      </c>
      <c r="AW192" s="4"/>
      <c r="AX192" s="4">
        <v>3500</v>
      </c>
      <c r="AY192" s="4"/>
      <c r="AZ192" s="4">
        <v>4720</v>
      </c>
      <c r="BA192" s="4">
        <v>2790</v>
      </c>
      <c r="BB192" s="4">
        <v>3800</v>
      </c>
      <c r="BC192" s="4">
        <v>0</v>
      </c>
      <c r="BD192" s="4">
        <v>3400</v>
      </c>
      <c r="BE192" s="4">
        <v>3400</v>
      </c>
      <c r="BF192" s="4">
        <v>3400</v>
      </c>
      <c r="BG192" s="4">
        <v>6800</v>
      </c>
      <c r="BH192" s="4"/>
      <c r="BI192" s="4">
        <v>3400</v>
      </c>
      <c r="BJ192" s="4">
        <v>3400</v>
      </c>
      <c r="BK192" s="4">
        <v>6800</v>
      </c>
      <c r="BL192" s="4"/>
      <c r="BM192" s="4"/>
      <c r="BN192" s="4">
        <v>3400</v>
      </c>
      <c r="BO192" s="4">
        <v>3400</v>
      </c>
      <c r="BP192" s="4">
        <v>3400</v>
      </c>
      <c r="BQ192" s="4"/>
      <c r="BR192" s="4">
        <v>6800</v>
      </c>
      <c r="BS192" s="4">
        <v>3400</v>
      </c>
      <c r="BT192" s="4">
        <v>5100</v>
      </c>
      <c r="BU192" s="4"/>
      <c r="BV192" s="4"/>
      <c r="BW192" s="4">
        <v>3400</v>
      </c>
      <c r="BX192" s="4"/>
      <c r="BY192" s="4">
        <v>3400</v>
      </c>
      <c r="BZ192" s="4">
        <v>3400</v>
      </c>
    </row>
    <row r="193" spans="1:78" x14ac:dyDescent="0.25">
      <c r="A193" t="s">
        <v>987</v>
      </c>
      <c r="B193" s="4"/>
      <c r="C193" s="4"/>
      <c r="D193" s="4">
        <v>7515</v>
      </c>
      <c r="E193" s="4">
        <v>5670</v>
      </c>
      <c r="F193" s="4">
        <v>10600</v>
      </c>
      <c r="G193" s="4">
        <v>4578</v>
      </c>
      <c r="H193" s="4">
        <v>10010</v>
      </c>
      <c r="I193" s="4">
        <v>3780</v>
      </c>
      <c r="J193" s="4">
        <v>2970</v>
      </c>
      <c r="K193" s="4">
        <v>8779</v>
      </c>
      <c r="L193" s="4">
        <v>5444</v>
      </c>
      <c r="M193" s="4">
        <v>6570</v>
      </c>
      <c r="N193" s="4">
        <v>13210</v>
      </c>
      <c r="O193" s="4">
        <v>19336</v>
      </c>
      <c r="P193" s="4">
        <v>4400</v>
      </c>
      <c r="Q193" s="4">
        <v>3390</v>
      </c>
      <c r="R193" s="4">
        <v>3585</v>
      </c>
      <c r="S193" s="4">
        <v>3690</v>
      </c>
      <c r="T193" s="4">
        <v>20260</v>
      </c>
      <c r="U193" s="4">
        <v>13785</v>
      </c>
      <c r="V193" s="4">
        <v>10080</v>
      </c>
      <c r="W193" s="4">
        <v>9601</v>
      </c>
      <c r="X193" s="4">
        <v>13278</v>
      </c>
      <c r="Y193" s="4">
        <v>15947</v>
      </c>
      <c r="Z193" s="4">
        <v>11781</v>
      </c>
      <c r="AA193" s="4">
        <v>9870</v>
      </c>
      <c r="AB193" s="4">
        <v>6174</v>
      </c>
      <c r="AC193" s="4">
        <v>9807.4</v>
      </c>
      <c r="AD193" s="4">
        <v>10551.5</v>
      </c>
      <c r="AE193" s="4">
        <v>11910</v>
      </c>
      <c r="AF193" s="4">
        <v>14770</v>
      </c>
      <c r="AG193" s="4">
        <v>11948.5</v>
      </c>
      <c r="AH193" s="4">
        <v>16763.5</v>
      </c>
      <c r="AI193" s="4">
        <v>13125.5</v>
      </c>
      <c r="AJ193" s="4">
        <v>13401.5</v>
      </c>
      <c r="AK193" s="4">
        <v>21507</v>
      </c>
      <c r="AL193" s="4">
        <v>15536.5</v>
      </c>
      <c r="AM193" s="4">
        <v>15156.25</v>
      </c>
      <c r="AN193" s="4">
        <v>9840</v>
      </c>
      <c r="AO193" s="4">
        <v>2000</v>
      </c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>
        <v>543</v>
      </c>
      <c r="BA193" s="4">
        <v>2180</v>
      </c>
      <c r="BB193" s="4">
        <v>1346</v>
      </c>
      <c r="BC193" s="4">
        <v>3179</v>
      </c>
      <c r="BD193" s="4">
        <v>1160</v>
      </c>
      <c r="BE193" s="4">
        <v>2468</v>
      </c>
      <c r="BF193" s="4">
        <v>1611</v>
      </c>
      <c r="BG193" s="4">
        <v>1205</v>
      </c>
      <c r="BH193" s="4">
        <v>2850</v>
      </c>
      <c r="BI193" s="4">
        <v>2825</v>
      </c>
      <c r="BJ193" s="4">
        <v>1093</v>
      </c>
      <c r="BK193" s="4">
        <v>525</v>
      </c>
      <c r="BL193" s="4">
        <v>1200</v>
      </c>
      <c r="BM193" s="4">
        <v>1400</v>
      </c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>
        <v>2100</v>
      </c>
    </row>
    <row r="194" spans="1:78" x14ac:dyDescent="0.25">
      <c r="A194" t="s">
        <v>988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>
        <v>1450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</row>
    <row r="195" spans="1:78" x14ac:dyDescent="0.25">
      <c r="A195" t="s">
        <v>989</v>
      </c>
      <c r="B195" s="4">
        <v>46595</v>
      </c>
      <c r="C195" s="4">
        <v>36219</v>
      </c>
      <c r="D195" s="4">
        <v>41048</v>
      </c>
      <c r="E195" s="4">
        <v>57225</v>
      </c>
      <c r="F195" s="4">
        <v>32608</v>
      </c>
      <c r="G195" s="4">
        <v>36288</v>
      </c>
      <c r="H195" s="4">
        <v>38455</v>
      </c>
      <c r="I195" s="4">
        <v>38062</v>
      </c>
      <c r="J195" s="4">
        <v>24925</v>
      </c>
      <c r="K195" s="4">
        <v>29557</v>
      </c>
      <c r="L195" s="4">
        <v>31170</v>
      </c>
      <c r="M195" s="4">
        <v>22364</v>
      </c>
      <c r="N195" s="4">
        <v>23472</v>
      </c>
      <c r="O195" s="4">
        <v>26080</v>
      </c>
      <c r="P195" s="4">
        <v>32280</v>
      </c>
      <c r="Q195" s="4">
        <v>21664</v>
      </c>
      <c r="R195" s="4">
        <v>26180</v>
      </c>
      <c r="S195" s="4">
        <v>18735</v>
      </c>
      <c r="T195" s="4">
        <v>35995</v>
      </c>
      <c r="U195" s="4">
        <v>13927</v>
      </c>
      <c r="V195" s="4">
        <v>29417</v>
      </c>
      <c r="W195" s="4">
        <v>28360</v>
      </c>
      <c r="X195" s="4">
        <v>22443</v>
      </c>
      <c r="Y195" s="4">
        <v>15310</v>
      </c>
      <c r="Z195" s="4">
        <v>26220</v>
      </c>
      <c r="AA195" s="4">
        <v>31255</v>
      </c>
      <c r="AB195" s="4">
        <v>35497.5</v>
      </c>
      <c r="AC195" s="4">
        <v>26052.5</v>
      </c>
      <c r="AD195" s="4">
        <v>16085.5</v>
      </c>
      <c r="AE195" s="4">
        <v>18622.5</v>
      </c>
      <c r="AF195" s="4">
        <v>25792.5</v>
      </c>
      <c r="AG195" s="4">
        <v>25970</v>
      </c>
      <c r="AH195" s="4">
        <v>36547.5</v>
      </c>
      <c r="AI195" s="4">
        <v>28465</v>
      </c>
      <c r="AJ195" s="4">
        <v>15400</v>
      </c>
      <c r="AK195" s="4">
        <v>19765</v>
      </c>
      <c r="AL195" s="4">
        <v>20273</v>
      </c>
      <c r="AM195" s="4">
        <v>19700</v>
      </c>
      <c r="AN195" s="4">
        <v>15300</v>
      </c>
      <c r="AO195" s="4">
        <v>10135</v>
      </c>
      <c r="AP195" s="4">
        <v>23806</v>
      </c>
      <c r="AQ195" s="4">
        <v>11705</v>
      </c>
      <c r="AR195" s="4">
        <v>12352.5</v>
      </c>
      <c r="AS195" s="4">
        <v>14802.5</v>
      </c>
      <c r="AT195" s="4">
        <v>8580</v>
      </c>
      <c r="AU195" s="4">
        <v>15770</v>
      </c>
      <c r="AV195" s="4">
        <v>5577</v>
      </c>
      <c r="AW195" s="4">
        <v>9880</v>
      </c>
      <c r="AX195" s="4">
        <v>9582</v>
      </c>
      <c r="AY195" s="4">
        <v>3893</v>
      </c>
      <c r="AZ195" s="4">
        <v>16762.5</v>
      </c>
      <c r="BA195" s="4">
        <v>1630</v>
      </c>
      <c r="BB195" s="4">
        <v>8507.5</v>
      </c>
      <c r="BC195" s="4">
        <v>4485</v>
      </c>
      <c r="BD195" s="4">
        <v>10900</v>
      </c>
      <c r="BE195" s="4">
        <v>8035</v>
      </c>
      <c r="BF195" s="4">
        <v>11460</v>
      </c>
      <c r="BG195" s="4">
        <v>6435</v>
      </c>
      <c r="BH195" s="4">
        <v>4995</v>
      </c>
      <c r="BI195" s="4">
        <v>6880</v>
      </c>
      <c r="BJ195" s="4">
        <v>3242</v>
      </c>
      <c r="BK195" s="4">
        <v>11760</v>
      </c>
      <c r="BL195" s="4">
        <v>5748</v>
      </c>
      <c r="BM195" s="4">
        <v>7635</v>
      </c>
      <c r="BN195" s="4">
        <v>16927</v>
      </c>
      <c r="BO195" s="4">
        <v>22404</v>
      </c>
      <c r="BP195" s="4">
        <v>22083.5</v>
      </c>
      <c r="BQ195" s="4">
        <v>22452</v>
      </c>
      <c r="BR195" s="4">
        <v>12622</v>
      </c>
      <c r="BS195" s="4">
        <v>3970</v>
      </c>
      <c r="BT195" s="4">
        <v>11369</v>
      </c>
      <c r="BU195" s="4">
        <v>13034</v>
      </c>
      <c r="BV195" s="4">
        <v>11455</v>
      </c>
      <c r="BW195" s="4">
        <v>11980</v>
      </c>
      <c r="BX195" s="4">
        <v>5165</v>
      </c>
      <c r="BY195" s="4">
        <v>6375</v>
      </c>
      <c r="BZ195" s="4">
        <v>13095</v>
      </c>
    </row>
    <row r="196" spans="1:78" x14ac:dyDescent="0.25">
      <c r="A196" t="s">
        <v>990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>
        <v>1200</v>
      </c>
      <c r="W196" s="4">
        <v>1800</v>
      </c>
      <c r="X196" s="4">
        <v>1200</v>
      </c>
      <c r="Y196" s="4">
        <v>1200</v>
      </c>
      <c r="Z196" s="4">
        <v>2620</v>
      </c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</row>
    <row r="197" spans="1:78" x14ac:dyDescent="0.25">
      <c r="A197" t="s">
        <v>991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>
        <v>510</v>
      </c>
      <c r="P197" s="4">
        <v>510</v>
      </c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</row>
    <row r="198" spans="1:78" x14ac:dyDescent="0.25">
      <c r="A198" t="s">
        <v>992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>
        <v>21476</v>
      </c>
      <c r="AD198" s="4">
        <v>0</v>
      </c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</row>
    <row r="199" spans="1:78" x14ac:dyDescent="0.25">
      <c r="A199" t="s">
        <v>993</v>
      </c>
      <c r="B199" s="4"/>
      <c r="C199" s="4"/>
      <c r="D199" s="4"/>
      <c r="E199" s="4"/>
      <c r="F199" s="4"/>
      <c r="G199" s="4"/>
      <c r="H199" s="4"/>
      <c r="I199" s="4">
        <v>1040</v>
      </c>
      <c r="J199" s="4">
        <v>2558</v>
      </c>
      <c r="K199" s="4">
        <v>1785</v>
      </c>
      <c r="L199" s="4">
        <v>2410</v>
      </c>
      <c r="M199" s="4">
        <v>2399</v>
      </c>
      <c r="N199" s="4">
        <v>1585</v>
      </c>
      <c r="O199" s="4">
        <v>1657</v>
      </c>
      <c r="P199" s="4">
        <v>406</v>
      </c>
      <c r="Q199" s="4">
        <v>174</v>
      </c>
      <c r="R199" s="4"/>
      <c r="S199" s="4">
        <v>1240</v>
      </c>
      <c r="T199" s="4">
        <v>1542</v>
      </c>
      <c r="U199" s="4"/>
      <c r="V199" s="4">
        <v>530</v>
      </c>
      <c r="W199" s="4">
        <v>174</v>
      </c>
      <c r="X199" s="4">
        <v>2184</v>
      </c>
      <c r="Y199" s="4"/>
      <c r="Z199" s="4">
        <v>1542.5</v>
      </c>
      <c r="AA199" s="4">
        <v>132</v>
      </c>
      <c r="AB199" s="4"/>
      <c r="AC199" s="4">
        <v>155</v>
      </c>
      <c r="AD199" s="4"/>
      <c r="AE199" s="4"/>
      <c r="AF199" s="4">
        <v>180</v>
      </c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>
        <v>100</v>
      </c>
      <c r="AZ199" s="4"/>
      <c r="BA199" s="4"/>
      <c r="BB199" s="4">
        <v>74</v>
      </c>
      <c r="BC199" s="4"/>
      <c r="BD199" s="4">
        <v>1000</v>
      </c>
      <c r="BE199" s="4">
        <v>-1000</v>
      </c>
      <c r="BF199" s="4">
        <v>450</v>
      </c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</row>
    <row r="200" spans="1:78" x14ac:dyDescent="0.25">
      <c r="A200" t="s">
        <v>994</v>
      </c>
      <c r="B200" s="4">
        <v>15777</v>
      </c>
      <c r="C200" s="4">
        <v>9809</v>
      </c>
      <c r="D200" s="4">
        <v>16648</v>
      </c>
      <c r="E200" s="4">
        <v>13926</v>
      </c>
      <c r="F200" s="4">
        <v>13969</v>
      </c>
      <c r="G200" s="4">
        <v>9579</v>
      </c>
      <c r="H200" s="4">
        <v>6836</v>
      </c>
      <c r="I200" s="4">
        <v>8054</v>
      </c>
      <c r="J200" s="4">
        <v>11235</v>
      </c>
      <c r="K200" s="4">
        <v>7788</v>
      </c>
      <c r="L200" s="4">
        <v>4962</v>
      </c>
      <c r="M200" s="4">
        <v>7573</v>
      </c>
      <c r="N200" s="4">
        <v>6484</v>
      </c>
      <c r="O200" s="4">
        <v>4987</v>
      </c>
      <c r="P200" s="4">
        <v>9215</v>
      </c>
      <c r="Q200" s="4">
        <v>3628</v>
      </c>
      <c r="R200" s="4">
        <v>3156</v>
      </c>
      <c r="S200" s="4">
        <v>5273</v>
      </c>
      <c r="T200" s="4">
        <v>10602</v>
      </c>
      <c r="U200" s="4">
        <v>18185</v>
      </c>
      <c r="V200" s="4">
        <v>13448</v>
      </c>
      <c r="W200" s="4">
        <v>14707</v>
      </c>
      <c r="X200" s="4">
        <v>13249</v>
      </c>
      <c r="Y200" s="4">
        <v>17076</v>
      </c>
      <c r="Z200" s="4">
        <v>8475</v>
      </c>
      <c r="AA200" s="4">
        <v>14198</v>
      </c>
      <c r="AB200" s="4">
        <v>13061</v>
      </c>
      <c r="AC200" s="4">
        <v>8210</v>
      </c>
      <c r="AD200" s="4">
        <v>8778.5</v>
      </c>
      <c r="AE200" s="4">
        <v>14052</v>
      </c>
      <c r="AF200" s="4">
        <v>16617.099999999999</v>
      </c>
      <c r="AG200" s="4">
        <v>1210</v>
      </c>
      <c r="AH200" s="4"/>
      <c r="AI200" s="4"/>
      <c r="AJ200" s="4"/>
      <c r="AK200" s="4"/>
      <c r="AL200" s="4"/>
      <c r="AM200" s="4"/>
      <c r="AN200" s="4"/>
      <c r="AO200" s="4">
        <v>7530</v>
      </c>
      <c r="AP200" s="4">
        <v>14443.5</v>
      </c>
      <c r="AQ200" s="4">
        <v>18007.5</v>
      </c>
      <c r="AR200" s="4">
        <v>2626</v>
      </c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</row>
    <row r="201" spans="1:78" x14ac:dyDescent="0.25">
      <c r="A201" t="s">
        <v>995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>
        <v>830</v>
      </c>
      <c r="O201" s="4">
        <v>516</v>
      </c>
      <c r="P201" s="4">
        <v>-180</v>
      </c>
      <c r="Q201" s="4">
        <v>1385</v>
      </c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</row>
    <row r="202" spans="1:78" x14ac:dyDescent="0.25">
      <c r="A202" t="s">
        <v>996</v>
      </c>
      <c r="B202" s="4">
        <v>1240</v>
      </c>
      <c r="C202" s="4">
        <v>1212</v>
      </c>
      <c r="D202" s="4">
        <v>615</v>
      </c>
      <c r="E202" s="4"/>
      <c r="F202" s="4">
        <v>3709</v>
      </c>
      <c r="G202" s="4">
        <v>246</v>
      </c>
      <c r="H202" s="4">
        <v>992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</row>
    <row r="203" spans="1:78" x14ac:dyDescent="0.25">
      <c r="A203" t="s">
        <v>997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>
        <v>1100</v>
      </c>
      <c r="P203" s="4">
        <v>10010</v>
      </c>
      <c r="Q203" s="4">
        <v>2200</v>
      </c>
      <c r="R203" s="4"/>
      <c r="S203" s="4"/>
      <c r="T203" s="4"/>
      <c r="U203" s="4"/>
      <c r="V203" s="4"/>
      <c r="W203" s="4"/>
      <c r="X203" s="4"/>
      <c r="Y203" s="4"/>
      <c r="Z203" s="4">
        <v>11110</v>
      </c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>
        <v>1905</v>
      </c>
      <c r="AM203" s="4">
        <v>2540</v>
      </c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</row>
    <row r="204" spans="1:78" x14ac:dyDescent="0.25">
      <c r="A204" t="s">
        <v>998</v>
      </c>
      <c r="B204" s="4"/>
      <c r="C204" s="4"/>
      <c r="D204" s="4"/>
      <c r="E204" s="4"/>
      <c r="F204" s="4"/>
      <c r="G204" s="4"/>
      <c r="H204" s="4">
        <v>4542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</row>
    <row r="205" spans="1:78" x14ac:dyDescent="0.25">
      <c r="A205" t="s">
        <v>107</v>
      </c>
      <c r="B205" s="4"/>
      <c r="C205" s="4"/>
      <c r="D205" s="4">
        <v>294</v>
      </c>
      <c r="E205" s="4"/>
      <c r="F205" s="4"/>
      <c r="G205" s="4"/>
      <c r="H205" s="4">
        <v>210.5</v>
      </c>
      <c r="I205" s="4">
        <v>232.5</v>
      </c>
      <c r="J205" s="4">
        <v>281</v>
      </c>
      <c r="K205" s="4">
        <v>477</v>
      </c>
      <c r="L205" s="4">
        <v>362.5</v>
      </c>
      <c r="M205" s="4">
        <v>540.5</v>
      </c>
      <c r="N205" s="4">
        <v>598</v>
      </c>
      <c r="O205" s="4">
        <v>596</v>
      </c>
      <c r="P205" s="4">
        <v>454.5</v>
      </c>
      <c r="Q205" s="4">
        <v>162.5</v>
      </c>
      <c r="R205" s="4">
        <v>380</v>
      </c>
      <c r="S205" s="4">
        <v>310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</row>
    <row r="206" spans="1:78" x14ac:dyDescent="0.25">
      <c r="A206" t="s">
        <v>999</v>
      </c>
      <c r="B206" s="4"/>
      <c r="C206" s="4"/>
      <c r="D206" s="4"/>
      <c r="E206" s="4"/>
      <c r="F206" s="4"/>
      <c r="G206" s="4"/>
      <c r="H206" s="4">
        <v>344</v>
      </c>
      <c r="I206" s="4">
        <v>300</v>
      </c>
      <c r="J206" s="4"/>
      <c r="K206" s="4">
        <v>1230</v>
      </c>
      <c r="L206" s="4">
        <v>788</v>
      </c>
      <c r="M206" s="4">
        <v>1093</v>
      </c>
      <c r="N206" s="4">
        <v>1301</v>
      </c>
      <c r="O206" s="4">
        <v>755</v>
      </c>
      <c r="P206" s="4">
        <v>390</v>
      </c>
      <c r="Q206" s="4"/>
      <c r="R206" s="4"/>
      <c r="S206" s="4"/>
      <c r="T206" s="4">
        <v>735</v>
      </c>
      <c r="U206" s="4">
        <v>1175</v>
      </c>
      <c r="V206" s="4">
        <v>699</v>
      </c>
      <c r="W206" s="4">
        <v>476</v>
      </c>
      <c r="X206" s="4">
        <v>225</v>
      </c>
      <c r="Y206" s="4">
        <v>692</v>
      </c>
      <c r="Z206" s="4">
        <v>341</v>
      </c>
      <c r="AA206" s="4">
        <v>572</v>
      </c>
      <c r="AB206" s="4">
        <v>133</v>
      </c>
      <c r="AC206" s="4"/>
      <c r="AD206" s="4">
        <v>177</v>
      </c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</row>
    <row r="207" spans="1:78" x14ac:dyDescent="0.25">
      <c r="A207" t="s">
        <v>1000</v>
      </c>
      <c r="B207" s="4"/>
      <c r="C207" s="4"/>
      <c r="D207" s="4">
        <v>412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>
        <v>418.05</v>
      </c>
      <c r="Q207" s="4"/>
      <c r="R207" s="4"/>
      <c r="S207" s="4"/>
      <c r="T207" s="4"/>
      <c r="U207" s="4"/>
      <c r="V207" s="4"/>
      <c r="W207" s="4">
        <v>85.05</v>
      </c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</row>
    <row r="208" spans="1:78" x14ac:dyDescent="0.25">
      <c r="A208" t="s">
        <v>1001</v>
      </c>
      <c r="B208" s="4">
        <v>2575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</row>
    <row r="209" spans="1:78" x14ac:dyDescent="0.25">
      <c r="A209" t="s">
        <v>1002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>
        <v>31500</v>
      </c>
      <c r="AL209" s="4">
        <v>17850</v>
      </c>
      <c r="AM209" s="4">
        <v>55650</v>
      </c>
      <c r="AN209" s="4">
        <v>42000</v>
      </c>
      <c r="AO209" s="4">
        <v>49140</v>
      </c>
      <c r="AP209" s="4">
        <v>20790</v>
      </c>
      <c r="AQ209" s="4">
        <v>35910</v>
      </c>
      <c r="AR209" s="4">
        <v>18480</v>
      </c>
      <c r="AS209" s="4">
        <v>52920</v>
      </c>
      <c r="AT209" s="4">
        <v>53550</v>
      </c>
      <c r="AU209" s="4">
        <v>19950</v>
      </c>
      <c r="AV209" s="4">
        <v>71190</v>
      </c>
      <c r="AW209" s="4">
        <v>42000</v>
      </c>
      <c r="AX209" s="4">
        <v>43860</v>
      </c>
      <c r="AY209" s="4">
        <v>38430</v>
      </c>
      <c r="AZ209" s="4">
        <v>23520</v>
      </c>
      <c r="BA209" s="4">
        <v>1500</v>
      </c>
      <c r="BB209" s="4">
        <v>11550</v>
      </c>
      <c r="BC209" s="4"/>
      <c r="BD209" s="4"/>
      <c r="BE209" s="4">
        <v>21000</v>
      </c>
      <c r="BF209" s="4"/>
      <c r="BG209" s="4">
        <v>18900</v>
      </c>
      <c r="BH209" s="4">
        <v>2100</v>
      </c>
      <c r="BI209" s="4">
        <v>10500</v>
      </c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>
        <v>11550</v>
      </c>
      <c r="BU209" s="4"/>
      <c r="BV209" s="4">
        <v>7350</v>
      </c>
      <c r="BW209" s="4">
        <v>15540</v>
      </c>
      <c r="BX209" s="4"/>
      <c r="BY209" s="4">
        <v>18900</v>
      </c>
      <c r="BZ209" s="4">
        <v>34020</v>
      </c>
    </row>
    <row r="210" spans="1:78" x14ac:dyDescent="0.25">
      <c r="A210" t="s">
        <v>110</v>
      </c>
      <c r="B210" s="4">
        <v>1108.5</v>
      </c>
      <c r="C210" s="4">
        <v>607</v>
      </c>
      <c r="D210" s="4">
        <v>1039</v>
      </c>
      <c r="E210" s="4">
        <v>552</v>
      </c>
      <c r="F210" s="4"/>
      <c r="G210" s="4">
        <v>1276</v>
      </c>
      <c r="H210" s="4">
        <v>451</v>
      </c>
      <c r="I210" s="4">
        <v>1028</v>
      </c>
      <c r="J210" s="4">
        <v>1127</v>
      </c>
      <c r="K210" s="4">
        <v>1160</v>
      </c>
      <c r="L210" s="4">
        <v>1618.5</v>
      </c>
      <c r="M210" s="4">
        <v>2401.5</v>
      </c>
      <c r="N210" s="4">
        <v>1857.5</v>
      </c>
      <c r="O210" s="4">
        <v>1804.5</v>
      </c>
      <c r="P210" s="4">
        <v>1098</v>
      </c>
      <c r="Q210" s="4">
        <v>1501</v>
      </c>
      <c r="R210" s="4">
        <v>1587.5</v>
      </c>
      <c r="S210" s="4">
        <v>1867.5</v>
      </c>
      <c r="T210" s="4">
        <v>2004</v>
      </c>
      <c r="U210" s="4">
        <v>1859.5</v>
      </c>
      <c r="V210" s="4">
        <v>1501</v>
      </c>
      <c r="W210" s="4">
        <v>1125</v>
      </c>
      <c r="X210" s="4">
        <v>1903.5</v>
      </c>
      <c r="Y210" s="4">
        <v>1785.5</v>
      </c>
      <c r="Z210" s="4">
        <v>1040</v>
      </c>
      <c r="AA210" s="4">
        <v>1727</v>
      </c>
      <c r="AB210" s="4">
        <v>1827.5</v>
      </c>
      <c r="AC210" s="4">
        <v>1467.5</v>
      </c>
      <c r="AD210" s="4">
        <v>1805.5</v>
      </c>
      <c r="AE210" s="4">
        <v>1897.5</v>
      </c>
      <c r="AF210" s="4">
        <v>1718</v>
      </c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</row>
    <row r="211" spans="1:78" x14ac:dyDescent="0.25">
      <c r="A211" t="s">
        <v>1003</v>
      </c>
      <c r="B211" s="4">
        <v>2500</v>
      </c>
      <c r="C211" s="4">
        <v>2074</v>
      </c>
      <c r="D211" s="4">
        <v>730</v>
      </c>
      <c r="E211" s="4">
        <v>472</v>
      </c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</row>
    <row r="212" spans="1:78" x14ac:dyDescent="0.25">
      <c r="A212" t="s">
        <v>1004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>
        <v>415.5</v>
      </c>
      <c r="AH212" s="4">
        <v>684</v>
      </c>
      <c r="AI212" s="4">
        <v>680</v>
      </c>
      <c r="AJ212" s="4">
        <v>22338.400000000001</v>
      </c>
      <c r="AK212" s="4"/>
      <c r="AL212" s="4">
        <v>538</v>
      </c>
      <c r="AM212" s="4">
        <v>557.5</v>
      </c>
      <c r="AN212" s="4">
        <v>543.5</v>
      </c>
      <c r="AO212" s="4">
        <v>1552</v>
      </c>
      <c r="AP212" s="4">
        <v>7261.4</v>
      </c>
      <c r="AQ212" s="4">
        <v>1212</v>
      </c>
      <c r="AR212" s="4">
        <v>1331</v>
      </c>
      <c r="AS212" s="4">
        <v>939</v>
      </c>
      <c r="AT212" s="4">
        <v>583.5</v>
      </c>
      <c r="AU212" s="4">
        <v>367.5</v>
      </c>
      <c r="AV212" s="4">
        <v>1114</v>
      </c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</row>
    <row r="213" spans="1:78" x14ac:dyDescent="0.25">
      <c r="A213" t="s">
        <v>1005</v>
      </c>
      <c r="B213" s="4"/>
      <c r="C213" s="4"/>
      <c r="D213" s="4"/>
      <c r="E213" s="4"/>
      <c r="F213" s="4"/>
      <c r="G213" s="4"/>
      <c r="H213" s="4">
        <v>114408</v>
      </c>
      <c r="I213" s="4"/>
      <c r="J213" s="4"/>
      <c r="K213" s="4">
        <v>99450</v>
      </c>
      <c r="L213" s="4"/>
      <c r="M213" s="4">
        <v>102204</v>
      </c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</row>
    <row r="214" spans="1:78" x14ac:dyDescent="0.25">
      <c r="A214" t="s">
        <v>1006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>
        <v>8628.4</v>
      </c>
      <c r="Z214" s="4">
        <v>23171.599999999999</v>
      </c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</row>
    <row r="215" spans="1:78" x14ac:dyDescent="0.25">
      <c r="A215" t="s">
        <v>1007</v>
      </c>
      <c r="B215" s="4">
        <v>66000</v>
      </c>
      <c r="C215" s="4">
        <v>66510</v>
      </c>
      <c r="D215" s="4">
        <v>58500</v>
      </c>
      <c r="E215" s="4">
        <v>74260</v>
      </c>
      <c r="F215" s="4">
        <v>80670</v>
      </c>
      <c r="G215" s="4">
        <v>40500</v>
      </c>
      <c r="H215" s="4">
        <v>73870</v>
      </c>
      <c r="I215" s="4">
        <v>59200</v>
      </c>
      <c r="J215" s="4">
        <v>37500</v>
      </c>
      <c r="K215" s="4">
        <v>50150</v>
      </c>
      <c r="L215" s="4">
        <v>30380</v>
      </c>
      <c r="M215" s="4"/>
      <c r="N215" s="4"/>
      <c r="O215" s="4"/>
      <c r="P215" s="4"/>
      <c r="Q215" s="4">
        <v>72685</v>
      </c>
      <c r="R215" s="4">
        <v>25120</v>
      </c>
      <c r="S215" s="4">
        <v>13500</v>
      </c>
      <c r="T215" s="4"/>
      <c r="U215" s="4"/>
      <c r="V215" s="4">
        <v>17600</v>
      </c>
      <c r="W215" s="4"/>
      <c r="X215" s="4">
        <v>51000</v>
      </c>
      <c r="Y215" s="4">
        <v>47500</v>
      </c>
      <c r="Z215" s="4">
        <v>95200</v>
      </c>
      <c r="AA215" s="4">
        <v>135300</v>
      </c>
      <c r="AB215" s="4"/>
      <c r="AC215" s="4"/>
      <c r="AD215" s="4">
        <v>79084</v>
      </c>
      <c r="AE215" s="4">
        <v>95232</v>
      </c>
      <c r="AF215" s="4">
        <v>20050</v>
      </c>
      <c r="AG215" s="4"/>
      <c r="AH215" s="4">
        <v>1022</v>
      </c>
      <c r="AI215" s="4"/>
      <c r="AJ215" s="4">
        <v>4380</v>
      </c>
      <c r="AK215" s="4">
        <v>24690</v>
      </c>
      <c r="AL215" s="4">
        <v>141932</v>
      </c>
      <c r="AM215" s="4">
        <v>121400</v>
      </c>
      <c r="AN215" s="4">
        <v>30376</v>
      </c>
      <c r="AO215" s="4">
        <v>47309</v>
      </c>
      <c r="AP215" s="4">
        <v>21580</v>
      </c>
      <c r="AQ215" s="4">
        <v>74461</v>
      </c>
      <c r="AR215" s="4">
        <v>68404</v>
      </c>
      <c r="AS215" s="4">
        <v>94364.5</v>
      </c>
      <c r="AT215" s="4">
        <v>51068.5</v>
      </c>
      <c r="AU215" s="4">
        <v>60086.5</v>
      </c>
      <c r="AV215" s="4">
        <v>23216.5</v>
      </c>
      <c r="AW215" s="4">
        <v>13596</v>
      </c>
      <c r="AX215" s="4">
        <v>83861</v>
      </c>
      <c r="AY215" s="4">
        <v>49975</v>
      </c>
      <c r="AZ215" s="4">
        <v>118960</v>
      </c>
      <c r="BA215" s="4">
        <v>73750</v>
      </c>
      <c r="BB215" s="4">
        <v>91785</v>
      </c>
      <c r="BC215" s="4">
        <v>107270</v>
      </c>
      <c r="BD215" s="4">
        <v>84490</v>
      </c>
      <c r="BE215" s="4">
        <v>95367</v>
      </c>
      <c r="BF215" s="4">
        <v>103900</v>
      </c>
      <c r="BG215" s="4">
        <v>82070</v>
      </c>
      <c r="BH215" s="4">
        <v>52418</v>
      </c>
      <c r="BI215" s="4">
        <v>40897</v>
      </c>
      <c r="BJ215" s="4">
        <v>55194</v>
      </c>
      <c r="BK215" s="4">
        <v>43400</v>
      </c>
      <c r="BL215" s="4">
        <v>86165</v>
      </c>
      <c r="BM215" s="4">
        <v>7800</v>
      </c>
      <c r="BN215" s="4">
        <v>76285</v>
      </c>
      <c r="BO215" s="4">
        <v>57025</v>
      </c>
      <c r="BP215" s="4">
        <v>91010</v>
      </c>
      <c r="BQ215" s="4">
        <v>73100</v>
      </c>
      <c r="BR215" s="4">
        <v>71640</v>
      </c>
      <c r="BS215" s="4">
        <v>74890</v>
      </c>
      <c r="BT215" s="4">
        <v>70460</v>
      </c>
      <c r="BU215" s="4">
        <v>57305</v>
      </c>
      <c r="BV215" s="4">
        <v>70755</v>
      </c>
      <c r="BW215" s="4">
        <v>71500</v>
      </c>
      <c r="BX215" s="4">
        <v>73782</v>
      </c>
      <c r="BY215" s="4">
        <v>86760</v>
      </c>
      <c r="BZ215" s="4">
        <v>46500</v>
      </c>
    </row>
    <row r="216" spans="1:78" x14ac:dyDescent="0.25">
      <c r="A216" t="s">
        <v>1008</v>
      </c>
      <c r="B216" s="4">
        <v>158280</v>
      </c>
      <c r="C216" s="4"/>
      <c r="D216" s="4">
        <v>82050</v>
      </c>
      <c r="E216" s="4"/>
      <c r="F216" s="4">
        <v>99585</v>
      </c>
      <c r="G216" s="4"/>
      <c r="H216" s="4">
        <v>126000</v>
      </c>
      <c r="I216" s="4">
        <v>173725</v>
      </c>
      <c r="J216" s="4"/>
      <c r="K216" s="4"/>
      <c r="L216" s="4"/>
      <c r="M216" s="4"/>
      <c r="N216" s="4"/>
      <c r="O216" s="4">
        <v>98200</v>
      </c>
      <c r="P216" s="4"/>
      <c r="Q216" s="4"/>
      <c r="R216" s="4"/>
      <c r="S216" s="4"/>
      <c r="T216" s="4"/>
      <c r="U216" s="4">
        <v>96945</v>
      </c>
      <c r="V216" s="4"/>
      <c r="W216" s="4"/>
      <c r="X216" s="4">
        <v>108655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</row>
    <row r="217" spans="1:78" x14ac:dyDescent="0.25">
      <c r="A217" t="s">
        <v>1009</v>
      </c>
      <c r="B217" s="4">
        <v>2162</v>
      </c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</row>
    <row r="218" spans="1:78" x14ac:dyDescent="0.25">
      <c r="A218" t="s">
        <v>1010</v>
      </c>
      <c r="B218" s="4">
        <v>470</v>
      </c>
      <c r="C218" s="4">
        <v>1320</v>
      </c>
      <c r="D218" s="4">
        <v>2192</v>
      </c>
      <c r="E218" s="4">
        <v>2412</v>
      </c>
      <c r="F218" s="4">
        <v>1105</v>
      </c>
      <c r="G218" s="4">
        <v>2170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>
        <v>1255</v>
      </c>
      <c r="U218" s="4"/>
      <c r="V218" s="4">
        <v>615</v>
      </c>
      <c r="W218" s="4">
        <v>470</v>
      </c>
      <c r="X218" s="4">
        <v>1320</v>
      </c>
      <c r="Y218" s="4">
        <v>1034</v>
      </c>
      <c r="Z218" s="4">
        <v>540</v>
      </c>
      <c r="AA218" s="4">
        <v>520</v>
      </c>
      <c r="AB218" s="4"/>
      <c r="AC218" s="4"/>
      <c r="AD218" s="4">
        <v>1515</v>
      </c>
      <c r="AE218" s="4"/>
      <c r="AF218" s="4"/>
      <c r="AG218" s="4">
        <v>525</v>
      </c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</row>
    <row r="219" spans="1:78" x14ac:dyDescent="0.25">
      <c r="A219" t="s">
        <v>1011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>
        <v>2136</v>
      </c>
      <c r="AC219" s="4"/>
      <c r="AD219" s="4"/>
      <c r="AE219" s="4">
        <v>1654</v>
      </c>
      <c r="AF219" s="4"/>
      <c r="AG219" s="4">
        <v>5528</v>
      </c>
      <c r="AH219" s="4">
        <v>801</v>
      </c>
      <c r="AI219" s="4">
        <v>1050</v>
      </c>
      <c r="AJ219" s="4">
        <v>4392</v>
      </c>
      <c r="AK219" s="4">
        <v>3379</v>
      </c>
      <c r="AL219" s="4">
        <v>4605</v>
      </c>
      <c r="AM219" s="4">
        <v>3022</v>
      </c>
      <c r="AN219" s="4">
        <v>3880</v>
      </c>
      <c r="AO219" s="4">
        <v>7641</v>
      </c>
      <c r="AP219" s="4">
        <v>2705</v>
      </c>
      <c r="AQ219" s="4">
        <v>4310</v>
      </c>
      <c r="AR219" s="4">
        <v>5367.2</v>
      </c>
      <c r="AS219" s="4">
        <v>6190</v>
      </c>
      <c r="AT219" s="4">
        <v>4159.5</v>
      </c>
      <c r="AU219" s="4">
        <v>4727</v>
      </c>
      <c r="AV219" s="4">
        <v>5982.5</v>
      </c>
      <c r="AW219" s="4">
        <v>6455</v>
      </c>
      <c r="AX219" s="4">
        <v>3810</v>
      </c>
      <c r="AY219" s="4"/>
      <c r="AZ219" s="4">
        <v>7516</v>
      </c>
      <c r="BA219" s="4">
        <v>1500</v>
      </c>
      <c r="BB219" s="4">
        <v>8318</v>
      </c>
      <c r="BC219" s="4"/>
      <c r="BD219" s="4"/>
      <c r="BE219" s="4">
        <v>5980</v>
      </c>
      <c r="BF219" s="4">
        <v>2456.75</v>
      </c>
      <c r="BG219" s="4">
        <v>1705</v>
      </c>
      <c r="BH219" s="4">
        <v>2651</v>
      </c>
      <c r="BI219" s="4">
        <v>3430</v>
      </c>
      <c r="BJ219" s="4">
        <v>3209</v>
      </c>
      <c r="BK219" s="4">
        <v>4265</v>
      </c>
      <c r="BL219" s="4">
        <v>4167</v>
      </c>
      <c r="BM219" s="4">
        <v>3930</v>
      </c>
      <c r="BN219" s="4">
        <v>2300</v>
      </c>
      <c r="BO219" s="4">
        <v>5575</v>
      </c>
      <c r="BP219" s="4">
        <v>625</v>
      </c>
      <c r="BQ219" s="4">
        <v>4555</v>
      </c>
      <c r="BR219" s="4">
        <v>7249</v>
      </c>
      <c r="BS219" s="4">
        <v>4945</v>
      </c>
      <c r="BT219" s="4">
        <v>4320</v>
      </c>
      <c r="BU219" s="4">
        <v>-450</v>
      </c>
      <c r="BV219" s="4">
        <v>1822.5</v>
      </c>
      <c r="BW219" s="4">
        <v>7129</v>
      </c>
      <c r="BX219" s="4">
        <v>3854</v>
      </c>
      <c r="BY219" s="4">
        <v>4943</v>
      </c>
      <c r="BZ219" s="4">
        <v>1275</v>
      </c>
    </row>
    <row r="220" spans="1:78" x14ac:dyDescent="0.25">
      <c r="A220" t="s">
        <v>1012</v>
      </c>
      <c r="B220" s="4">
        <v>504</v>
      </c>
      <c r="C220" s="4"/>
      <c r="D220" s="4">
        <v>504</v>
      </c>
      <c r="E220" s="4">
        <v>626</v>
      </c>
      <c r="F220" s="4">
        <v>548</v>
      </c>
      <c r="G220" s="4">
        <v>504</v>
      </c>
      <c r="H220" s="4">
        <v>-252</v>
      </c>
      <c r="I220" s="4">
        <v>626</v>
      </c>
      <c r="J220" s="4"/>
      <c r="K220" s="4">
        <v>958</v>
      </c>
      <c r="L220" s="4">
        <v>504</v>
      </c>
      <c r="M220" s="4"/>
      <c r="N220" s="4">
        <v>502</v>
      </c>
      <c r="O220" s="4">
        <v>252</v>
      </c>
      <c r="P220" s="4">
        <v>664</v>
      </c>
      <c r="Q220" s="4">
        <v>1124</v>
      </c>
      <c r="R220" s="4">
        <v>504</v>
      </c>
      <c r="S220" s="4"/>
      <c r="T220" s="4">
        <v>756</v>
      </c>
      <c r="U220" s="4">
        <v>630</v>
      </c>
      <c r="V220" s="4">
        <v>630</v>
      </c>
      <c r="W220" s="4">
        <v>1260</v>
      </c>
      <c r="X220" s="4">
        <v>1175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</row>
    <row r="221" spans="1:78" x14ac:dyDescent="0.25">
      <c r="A221" t="s">
        <v>1013</v>
      </c>
      <c r="B221" s="4">
        <v>4400</v>
      </c>
      <c r="C221" s="4">
        <v>7235</v>
      </c>
      <c r="D221" s="4">
        <v>5295</v>
      </c>
      <c r="E221" s="4">
        <v>6270</v>
      </c>
      <c r="F221" s="4">
        <v>17297</v>
      </c>
      <c r="G221" s="4">
        <v>4410</v>
      </c>
      <c r="H221" s="4">
        <v>6160</v>
      </c>
      <c r="I221" s="4">
        <v>7815</v>
      </c>
      <c r="J221" s="4">
        <v>3980</v>
      </c>
      <c r="K221" s="4">
        <v>7545</v>
      </c>
      <c r="L221" s="4">
        <v>14785</v>
      </c>
      <c r="M221" s="4">
        <v>2690</v>
      </c>
      <c r="N221" s="4">
        <v>4075</v>
      </c>
      <c r="O221" s="4">
        <v>6910</v>
      </c>
      <c r="P221" s="4">
        <v>9305</v>
      </c>
      <c r="Q221" s="4">
        <v>8235.0499999999993</v>
      </c>
      <c r="R221" s="4">
        <v>15354</v>
      </c>
      <c r="S221" s="4">
        <v>10030</v>
      </c>
      <c r="T221" s="4">
        <v>3255</v>
      </c>
      <c r="U221" s="4">
        <v>5830</v>
      </c>
      <c r="V221" s="4">
        <v>9596</v>
      </c>
      <c r="W221" s="4">
        <v>8633</v>
      </c>
      <c r="X221" s="4">
        <v>19853</v>
      </c>
      <c r="Y221" s="4">
        <v>11660</v>
      </c>
      <c r="Z221" s="4">
        <v>19739</v>
      </c>
      <c r="AA221" s="4">
        <v>12430</v>
      </c>
      <c r="AB221" s="4">
        <v>3412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</row>
    <row r="222" spans="1:78" x14ac:dyDescent="0.25">
      <c r="A222" t="s">
        <v>1014</v>
      </c>
      <c r="B222" s="4"/>
      <c r="C222" s="4"/>
      <c r="D222" s="4">
        <v>49900</v>
      </c>
      <c r="E222" s="4"/>
      <c r="F222" s="4"/>
      <c r="G222" s="4"/>
      <c r="H222" s="4"/>
      <c r="I222" s="4">
        <v>64800</v>
      </c>
      <c r="J222" s="4"/>
      <c r="K222" s="4"/>
      <c r="L222" s="4"/>
      <c r="M222" s="4"/>
      <c r="N222" s="4"/>
      <c r="O222" s="4">
        <v>49300</v>
      </c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>
        <v>59850</v>
      </c>
      <c r="AB222" s="4"/>
      <c r="AC222" s="4"/>
      <c r="AD222" s="4"/>
      <c r="AE222" s="4"/>
      <c r="AF222" s="4"/>
      <c r="AG222" s="4"/>
      <c r="AH222" s="4"/>
      <c r="AI222" s="4"/>
      <c r="AJ222" s="4">
        <v>65965</v>
      </c>
      <c r="AK222" s="4"/>
      <c r="AL222" s="4"/>
      <c r="AM222" s="4"/>
      <c r="AN222" s="4"/>
      <c r="AO222" s="4"/>
      <c r="AP222" s="4"/>
      <c r="AQ222" s="4">
        <v>60050</v>
      </c>
      <c r="AR222" s="4"/>
      <c r="AS222" s="4"/>
      <c r="AT222" s="4"/>
      <c r="AU222" s="4"/>
      <c r="AV222" s="4"/>
      <c r="AW222" s="4">
        <v>57350</v>
      </c>
      <c r="AX222" s="4"/>
      <c r="AY222" s="4"/>
      <c r="AZ222" s="4"/>
      <c r="BA222" s="4"/>
      <c r="BB222" s="4"/>
      <c r="BC222" s="4">
        <v>69860</v>
      </c>
      <c r="BD222" s="4"/>
      <c r="BE222" s="4"/>
      <c r="BF222" s="4"/>
      <c r="BG222" s="4"/>
      <c r="BH222" s="4"/>
      <c r="BI222" s="4">
        <v>67780</v>
      </c>
      <c r="BJ222" s="4"/>
      <c r="BK222" s="4"/>
      <c r="BL222" s="4"/>
      <c r="BM222" s="4"/>
      <c r="BN222" s="4"/>
      <c r="BO222" s="4"/>
      <c r="BP222" s="4"/>
      <c r="BQ222" s="4">
        <v>68000</v>
      </c>
      <c r="BR222" s="4"/>
      <c r="BS222" s="4"/>
      <c r="BT222" s="4"/>
      <c r="BU222" s="4"/>
      <c r="BV222" s="4"/>
      <c r="BW222" s="4"/>
      <c r="BX222" s="4"/>
      <c r="BY222" s="4">
        <v>69250</v>
      </c>
      <c r="BZ222" s="4"/>
    </row>
    <row r="223" spans="1:78" x14ac:dyDescent="0.25">
      <c r="A223" t="s">
        <v>1015</v>
      </c>
      <c r="B223" s="4">
        <v>457</v>
      </c>
      <c r="C223" s="4">
        <v>768</v>
      </c>
      <c r="D223" s="4">
        <v>246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</row>
    <row r="224" spans="1:78" x14ac:dyDescent="0.25">
      <c r="A224" t="s">
        <v>1016</v>
      </c>
      <c r="B224" s="4"/>
      <c r="C224" s="4"/>
      <c r="D224" s="4"/>
      <c r="E224" s="4"/>
      <c r="F224" s="4"/>
      <c r="G224" s="4"/>
      <c r="H224" s="4">
        <v>39533.67</v>
      </c>
      <c r="I224" s="4">
        <v>34166.94</v>
      </c>
      <c r="J224" s="4">
        <v>33951.31</v>
      </c>
      <c r="K224" s="4">
        <v>73446.459999999992</v>
      </c>
      <c r="L224" s="4">
        <v>112363.2</v>
      </c>
      <c r="M224" s="4"/>
      <c r="N224" s="4">
        <v>63344.14</v>
      </c>
      <c r="O224" s="4">
        <v>85190.400000000009</v>
      </c>
      <c r="P224" s="4">
        <v>71111.44</v>
      </c>
      <c r="Q224" s="4"/>
      <c r="R224" s="4"/>
      <c r="S224" s="4"/>
      <c r="T224" s="4">
        <v>153199.51</v>
      </c>
      <c r="U224" s="4"/>
      <c r="V224" s="4">
        <v>251639.08</v>
      </c>
      <c r="W224" s="4">
        <v>66529.59</v>
      </c>
      <c r="X224" s="4"/>
      <c r="Y224" s="4">
        <v>56043.9</v>
      </c>
      <c r="Z224" s="4">
        <v>236351.03000000003</v>
      </c>
      <c r="AA224" s="4"/>
      <c r="AB224" s="4">
        <v>121910.39999999999</v>
      </c>
      <c r="AC224" s="4">
        <v>155830.49999999997</v>
      </c>
      <c r="AD224" s="4"/>
      <c r="AE224" s="4">
        <v>160697.74000000002</v>
      </c>
      <c r="AF224" s="4">
        <v>210341.34000000003</v>
      </c>
      <c r="AG224" s="4">
        <v>270020.51999999996</v>
      </c>
      <c r="AH224" s="4"/>
      <c r="AI224" s="4">
        <v>227003.03999999998</v>
      </c>
      <c r="AJ224" s="4">
        <v>169095.6</v>
      </c>
      <c r="AK224" s="4">
        <v>236424.47000000003</v>
      </c>
      <c r="AL224" s="4">
        <v>144915.48000000001</v>
      </c>
      <c r="AM224" s="4">
        <v>225846.36000000002</v>
      </c>
      <c r="AN224" s="4"/>
      <c r="AO224" s="4">
        <v>321217.38000000006</v>
      </c>
      <c r="AP224" s="4">
        <v>76561.200000000012</v>
      </c>
      <c r="AQ224" s="4">
        <v>214339.23</v>
      </c>
      <c r="AR224" s="4"/>
      <c r="AS224" s="4">
        <v>158925.99</v>
      </c>
      <c r="AT224" s="4">
        <v>138989.79</v>
      </c>
      <c r="AU224" s="4"/>
      <c r="AV224" s="4">
        <v>72479.34</v>
      </c>
      <c r="AW224" s="4">
        <v>55888.21</v>
      </c>
      <c r="AX224" s="4">
        <v>133544.48000000001</v>
      </c>
      <c r="AY224" s="4">
        <v>206093.03000000003</v>
      </c>
      <c r="AZ224" s="4">
        <v>104439.94000000002</v>
      </c>
      <c r="BA224" s="4">
        <v>191863.84000000008</v>
      </c>
      <c r="BB224" s="4">
        <v>57583.380000000005</v>
      </c>
      <c r="BC224" s="4">
        <v>52142.400000000001</v>
      </c>
      <c r="BD224" s="4"/>
      <c r="BE224" s="4">
        <v>39400.559999999998</v>
      </c>
      <c r="BF224" s="4"/>
      <c r="BG224" s="4">
        <v>50574.45</v>
      </c>
      <c r="BH224" s="4"/>
      <c r="BI224" s="4">
        <v>45165.599999999999</v>
      </c>
      <c r="BJ224" s="4">
        <v>107622.64999999998</v>
      </c>
      <c r="BK224" s="4"/>
      <c r="BL224" s="4">
        <v>35779.050000000003</v>
      </c>
      <c r="BM224" s="4">
        <v>65745.33</v>
      </c>
      <c r="BN224" s="4">
        <v>48651.25</v>
      </c>
      <c r="BO224" s="4">
        <v>45275.76</v>
      </c>
      <c r="BP224" s="4">
        <v>49467.35</v>
      </c>
      <c r="BQ224" s="4">
        <v>67208.62</v>
      </c>
      <c r="BR224" s="4"/>
      <c r="BS224" s="4">
        <v>40650</v>
      </c>
      <c r="BT224" s="4">
        <v>50265.090000000004</v>
      </c>
      <c r="BU224" s="4"/>
      <c r="BV224" s="4">
        <v>78944.33</v>
      </c>
      <c r="BW224" s="4">
        <v>38950</v>
      </c>
      <c r="BX224" s="4"/>
      <c r="BY224" s="4">
        <v>65940</v>
      </c>
      <c r="BZ224" s="4"/>
    </row>
    <row r="225" spans="1:78" x14ac:dyDescent="0.25">
      <c r="A225" t="s">
        <v>1017</v>
      </c>
      <c r="B225" s="4">
        <v>6862</v>
      </c>
      <c r="C225" s="4">
        <v>8447</v>
      </c>
      <c r="D225" s="4">
        <v>4197</v>
      </c>
      <c r="E225" s="4">
        <v>10409</v>
      </c>
      <c r="F225" s="4">
        <v>31981</v>
      </c>
      <c r="G225" s="4">
        <v>7542</v>
      </c>
      <c r="H225" s="4">
        <v>3755</v>
      </c>
      <c r="I225" s="4">
        <v>4809</v>
      </c>
      <c r="J225" s="4">
        <v>6593</v>
      </c>
      <c r="K225" s="4">
        <v>5958</v>
      </c>
      <c r="L225" s="4">
        <v>7271</v>
      </c>
      <c r="M225" s="4">
        <v>14326</v>
      </c>
      <c r="N225" s="4">
        <v>21758</v>
      </c>
      <c r="O225" s="4">
        <v>16455</v>
      </c>
      <c r="P225" s="4">
        <v>49343</v>
      </c>
      <c r="Q225" s="4">
        <v>64305</v>
      </c>
      <c r="R225" s="4">
        <v>60171</v>
      </c>
      <c r="S225" s="4">
        <v>38290</v>
      </c>
      <c r="T225" s="4">
        <v>54649</v>
      </c>
      <c r="U225" s="4">
        <v>28824</v>
      </c>
      <c r="V225" s="4">
        <v>16900</v>
      </c>
      <c r="W225" s="4">
        <v>15991</v>
      </c>
      <c r="X225" s="4">
        <v>20493</v>
      </c>
      <c r="Y225" s="4">
        <v>15237</v>
      </c>
      <c r="Z225" s="4">
        <v>13905</v>
      </c>
      <c r="AA225" s="4">
        <v>20710</v>
      </c>
      <c r="AB225" s="4">
        <v>29006</v>
      </c>
      <c r="AC225" s="4">
        <v>20125</v>
      </c>
      <c r="AD225" s="4">
        <v>23845</v>
      </c>
      <c r="AE225" s="4">
        <v>14557</v>
      </c>
      <c r="AF225" s="4">
        <v>19662.5</v>
      </c>
      <c r="AG225" s="4">
        <v>16631</v>
      </c>
      <c r="AH225" s="4">
        <v>5997.5</v>
      </c>
      <c r="AI225" s="4">
        <v>18075</v>
      </c>
      <c r="AJ225" s="4">
        <v>18220.5</v>
      </c>
      <c r="AK225" s="4">
        <v>13995.5</v>
      </c>
      <c r="AL225" s="4">
        <v>9684.5</v>
      </c>
      <c r="AM225" s="4">
        <v>14007</v>
      </c>
      <c r="AN225" s="4">
        <v>15560</v>
      </c>
      <c r="AO225" s="4">
        <v>49127</v>
      </c>
      <c r="AP225" s="4">
        <v>6064</v>
      </c>
      <c r="AQ225" s="4">
        <v>11415</v>
      </c>
      <c r="AR225" s="4">
        <v>6134</v>
      </c>
      <c r="AS225" s="4">
        <v>7704</v>
      </c>
      <c r="AT225" s="4">
        <v>29939.5</v>
      </c>
      <c r="AU225" s="4">
        <v>15628</v>
      </c>
      <c r="AV225" s="4">
        <v>16908.5</v>
      </c>
      <c r="AW225" s="4">
        <v>7017.5</v>
      </c>
      <c r="AX225" s="4">
        <v>13732</v>
      </c>
      <c r="AY225" s="4">
        <v>9383.5</v>
      </c>
      <c r="AZ225" s="4">
        <v>18464</v>
      </c>
      <c r="BA225" s="4">
        <v>4536.5</v>
      </c>
      <c r="BB225" s="4">
        <v>9183.5</v>
      </c>
      <c r="BC225" s="4">
        <v>10547.5</v>
      </c>
      <c r="BD225" s="4">
        <v>2098.5</v>
      </c>
      <c r="BE225" s="4">
        <v>5425</v>
      </c>
      <c r="BF225" s="4">
        <v>5794.5</v>
      </c>
      <c r="BG225" s="4">
        <v>9623.5</v>
      </c>
      <c r="BH225" s="4">
        <v>11070</v>
      </c>
      <c r="BI225" s="4">
        <v>6875</v>
      </c>
      <c r="BJ225" s="4">
        <v>8686.5</v>
      </c>
      <c r="BK225" s="4">
        <v>4359</v>
      </c>
      <c r="BL225" s="4">
        <v>8958</v>
      </c>
      <c r="BM225" s="4">
        <v>7408</v>
      </c>
      <c r="BN225" s="4">
        <v>6959</v>
      </c>
      <c r="BO225" s="4">
        <v>5470</v>
      </c>
      <c r="BP225" s="4">
        <v>1470</v>
      </c>
      <c r="BQ225" s="4">
        <v>1276</v>
      </c>
      <c r="BR225" s="4">
        <v>5365</v>
      </c>
      <c r="BS225" s="4">
        <v>4575</v>
      </c>
      <c r="BT225" s="4">
        <v>2715</v>
      </c>
      <c r="BU225" s="4">
        <v>1791</v>
      </c>
      <c r="BV225" s="4">
        <v>4405</v>
      </c>
      <c r="BW225" s="4">
        <v>5224</v>
      </c>
      <c r="BX225" s="4">
        <v>6300</v>
      </c>
      <c r="BY225" s="4">
        <v>2835</v>
      </c>
      <c r="BZ225" s="4">
        <v>5025</v>
      </c>
    </row>
    <row r="226" spans="1:78" x14ac:dyDescent="0.25">
      <c r="A226" t="s">
        <v>1018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>
        <v>1595.4</v>
      </c>
      <c r="Q226" s="4"/>
      <c r="R226" s="4">
        <v>403</v>
      </c>
      <c r="S226" s="4">
        <v>503</v>
      </c>
      <c r="T226" s="4">
        <v>1273</v>
      </c>
      <c r="U226" s="4">
        <v>990</v>
      </c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</row>
    <row r="227" spans="1:78" x14ac:dyDescent="0.25">
      <c r="A227" t="s">
        <v>1019</v>
      </c>
      <c r="B227" s="4"/>
      <c r="C227" s="4"/>
      <c r="D227" s="4"/>
      <c r="E227" s="4"/>
      <c r="F227" s="4"/>
      <c r="G227" s="4"/>
      <c r="H227" s="4"/>
      <c r="I227" s="4">
        <v>83400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>
        <v>111360</v>
      </c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</row>
    <row r="228" spans="1:78" x14ac:dyDescent="0.25">
      <c r="A228" t="s">
        <v>1020</v>
      </c>
      <c r="B228" s="4"/>
      <c r="C228" s="4"/>
      <c r="D228" s="4"/>
      <c r="E228" s="4"/>
      <c r="F228" s="4"/>
      <c r="G228" s="4"/>
      <c r="H228" s="4"/>
      <c r="I228" s="4"/>
      <c r="J228" s="4"/>
      <c r="K228" s="4">
        <v>9562</v>
      </c>
      <c r="L228" s="4">
        <v>-1321</v>
      </c>
      <c r="M228" s="4">
        <v>2500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>
        <v>3144</v>
      </c>
      <c r="AA228" s="4">
        <v>4607</v>
      </c>
      <c r="AB228" s="4">
        <v>8300</v>
      </c>
      <c r="AC228" s="4"/>
      <c r="AD228" s="4"/>
      <c r="AE228" s="4">
        <v>3875</v>
      </c>
      <c r="AF228" s="4"/>
      <c r="AG228" s="4"/>
      <c r="AH228" s="4"/>
      <c r="AI228" s="4">
        <v>935</v>
      </c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</row>
    <row r="229" spans="1:78" x14ac:dyDescent="0.25">
      <c r="A229" t="s">
        <v>1021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>
        <v>186611.03999999998</v>
      </c>
      <c r="O229" s="4">
        <v>230276.62999999995</v>
      </c>
      <c r="P229" s="4"/>
      <c r="Q229" s="4">
        <v>208670.58000000002</v>
      </c>
      <c r="R229" s="4">
        <v>-7371.5400000000009</v>
      </c>
      <c r="S229" s="4">
        <v>67215.960000000006</v>
      </c>
      <c r="T229" s="4">
        <v>200192.84999999998</v>
      </c>
      <c r="U229" s="4">
        <v>90515.72</v>
      </c>
      <c r="V229" s="4"/>
      <c r="W229" s="4"/>
      <c r="X229" s="4">
        <v>29599.73</v>
      </c>
      <c r="Y229" s="4"/>
      <c r="Z229" s="4">
        <v>104759.51</v>
      </c>
      <c r="AA229" s="4">
        <v>105830.71</v>
      </c>
      <c r="AB229" s="4"/>
      <c r="AC229" s="4">
        <v>240240.59999999998</v>
      </c>
      <c r="AD229" s="4">
        <v>136987.63</v>
      </c>
      <c r="AE229" s="4">
        <v>133394.58000000002</v>
      </c>
      <c r="AF229" s="4">
        <v>789006.31</v>
      </c>
      <c r="AG229" s="4">
        <v>284688.33</v>
      </c>
      <c r="AH229" s="4">
        <v>730523.1</v>
      </c>
      <c r="AI229" s="4">
        <v>317686.94</v>
      </c>
      <c r="AJ229" s="4">
        <v>407151.35999999999</v>
      </c>
      <c r="AK229" s="4"/>
      <c r="AL229" s="4"/>
      <c r="AM229" s="4">
        <v>282694.43</v>
      </c>
      <c r="AN229" s="4">
        <v>1016409.6</v>
      </c>
      <c r="AO229" s="4"/>
      <c r="AP229" s="4">
        <v>1156937.04</v>
      </c>
      <c r="AQ229" s="4">
        <v>245895.48</v>
      </c>
      <c r="AR229" s="4">
        <v>31505.759999999998</v>
      </c>
      <c r="AS229" s="4">
        <v>239598</v>
      </c>
      <c r="AT229" s="4"/>
      <c r="AU229" s="4"/>
      <c r="AV229" s="4">
        <v>527432.4</v>
      </c>
      <c r="AW229" s="4"/>
      <c r="AX229" s="4"/>
      <c r="AY229" s="4"/>
      <c r="AZ229" s="4"/>
      <c r="BA229" s="4">
        <v>400982.4</v>
      </c>
      <c r="BB229" s="4">
        <v>5574.1</v>
      </c>
      <c r="BC229" s="4">
        <v>279990</v>
      </c>
      <c r="BD229" s="4">
        <v>17847.52</v>
      </c>
      <c r="BE229" s="4"/>
      <c r="BF229" s="4"/>
      <c r="BG229" s="4"/>
      <c r="BH229" s="4"/>
      <c r="BI229" s="4"/>
      <c r="BJ229" s="4"/>
      <c r="BK229" s="4"/>
      <c r="BL229" s="4"/>
      <c r="BM229" s="4"/>
      <c r="BN229" s="4">
        <v>86610.94</v>
      </c>
      <c r="BO229" s="4"/>
      <c r="BP229" s="4"/>
      <c r="BQ229" s="4"/>
      <c r="BR229" s="4">
        <v>128244.59999999999</v>
      </c>
      <c r="BS229" s="4">
        <v>-11520.9</v>
      </c>
      <c r="BT229" s="4">
        <v>11520.9</v>
      </c>
      <c r="BU229" s="4"/>
      <c r="BV229" s="4"/>
      <c r="BW229" s="4"/>
      <c r="BX229" s="4"/>
      <c r="BY229" s="4"/>
      <c r="BZ229" s="4"/>
    </row>
    <row r="230" spans="1:78" x14ac:dyDescent="0.25">
      <c r="A230" t="s">
        <v>1022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>
        <v>49530</v>
      </c>
      <c r="AF230" s="4"/>
      <c r="AG230" s="4">
        <v>77380</v>
      </c>
      <c r="AH230" s="4">
        <v>230399.15</v>
      </c>
      <c r="AI230" s="4">
        <v>269825</v>
      </c>
      <c r="AJ230" s="4">
        <v>123092.5</v>
      </c>
      <c r="AK230" s="4">
        <v>209739</v>
      </c>
      <c r="AL230" s="4">
        <v>257693</v>
      </c>
      <c r="AM230" s="4">
        <v>233883</v>
      </c>
      <c r="AN230" s="4">
        <v>144766.88</v>
      </c>
      <c r="AO230" s="4">
        <v>121852</v>
      </c>
      <c r="AP230" s="4">
        <v>127230</v>
      </c>
      <c r="AQ230" s="4">
        <v>187052.5</v>
      </c>
      <c r="AR230" s="4">
        <v>309478</v>
      </c>
      <c r="AS230" s="4">
        <v>559016</v>
      </c>
      <c r="AT230" s="4">
        <v>243649.51000000004</v>
      </c>
      <c r="AU230" s="4">
        <v>334087.21999999997</v>
      </c>
      <c r="AV230" s="4">
        <v>238590</v>
      </c>
      <c r="AW230" s="4"/>
      <c r="AX230" s="4">
        <v>340314</v>
      </c>
      <c r="AY230" s="4">
        <v>234005</v>
      </c>
      <c r="AZ230" s="4">
        <v>342650.01</v>
      </c>
      <c r="BA230" s="4"/>
      <c r="BB230" s="4">
        <v>504555</v>
      </c>
      <c r="BC230" s="4">
        <v>107260</v>
      </c>
      <c r="BD230" s="4">
        <v>278347.5</v>
      </c>
      <c r="BE230" s="4">
        <v>199172.58000000002</v>
      </c>
      <c r="BF230" s="4">
        <v>180371.34999999998</v>
      </c>
      <c r="BG230" s="4">
        <v>271307</v>
      </c>
      <c r="BH230" s="4">
        <v>280270</v>
      </c>
      <c r="BI230" s="4">
        <v>190200</v>
      </c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</row>
    <row r="231" spans="1:78" x14ac:dyDescent="0.25">
      <c r="A231" t="s">
        <v>1023</v>
      </c>
      <c r="B231" s="4">
        <v>2400</v>
      </c>
      <c r="C231" s="4">
        <v>11930</v>
      </c>
      <c r="D231" s="4"/>
      <c r="E231" s="4">
        <v>17875</v>
      </c>
      <c r="F231" s="4">
        <v>14630</v>
      </c>
      <c r="G231" s="4">
        <v>20130</v>
      </c>
      <c r="H231" s="4">
        <v>17854</v>
      </c>
      <c r="I231" s="4">
        <v>6190</v>
      </c>
      <c r="J231" s="4">
        <v>20360</v>
      </c>
      <c r="K231" s="4">
        <v>4155</v>
      </c>
      <c r="L231" s="4">
        <v>25446</v>
      </c>
      <c r="M231" s="4">
        <v>5320</v>
      </c>
      <c r="N231" s="4">
        <v>28122</v>
      </c>
      <c r="O231" s="4">
        <v>18800</v>
      </c>
      <c r="P231" s="4">
        <v>11740</v>
      </c>
      <c r="Q231" s="4">
        <v>13990</v>
      </c>
      <c r="R231" s="4">
        <v>9390</v>
      </c>
      <c r="S231" s="4">
        <v>29498</v>
      </c>
      <c r="T231" s="4">
        <v>14805</v>
      </c>
      <c r="U231" s="4">
        <v>30810</v>
      </c>
      <c r="V231" s="4">
        <v>34952</v>
      </c>
      <c r="W231" s="4">
        <v>40055</v>
      </c>
      <c r="X231" s="4">
        <v>41675</v>
      </c>
      <c r="Y231" s="4">
        <v>33560</v>
      </c>
      <c r="Z231" s="4">
        <v>39790</v>
      </c>
      <c r="AA231" s="4">
        <v>29117</v>
      </c>
      <c r="AB231" s="4">
        <v>29625</v>
      </c>
      <c r="AC231" s="4">
        <v>36102.5</v>
      </c>
      <c r="AD231" s="4">
        <v>31192.5</v>
      </c>
      <c r="AE231" s="4">
        <v>34105.5</v>
      </c>
      <c r="AF231" s="4">
        <v>30890</v>
      </c>
      <c r="AG231" s="4">
        <v>27705</v>
      </c>
      <c r="AH231" s="4">
        <v>43530</v>
      </c>
      <c r="AI231" s="4">
        <v>39270</v>
      </c>
      <c r="AJ231" s="4">
        <v>46160</v>
      </c>
      <c r="AK231" s="4">
        <v>46600</v>
      </c>
      <c r="AL231" s="4">
        <v>50490</v>
      </c>
      <c r="AM231" s="4">
        <v>10730</v>
      </c>
      <c r="AN231" s="4">
        <v>49491</v>
      </c>
      <c r="AO231" s="4">
        <v>26637</v>
      </c>
      <c r="AP231" s="4">
        <v>43738</v>
      </c>
      <c r="AQ231" s="4">
        <v>24398</v>
      </c>
      <c r="AR231" s="4">
        <v>36200</v>
      </c>
      <c r="AS231" s="4">
        <v>39275</v>
      </c>
      <c r="AT231" s="4">
        <v>27827</v>
      </c>
      <c r="AU231" s="4">
        <v>30046</v>
      </c>
      <c r="AV231" s="4">
        <v>44775</v>
      </c>
      <c r="AW231" s="4">
        <v>13005</v>
      </c>
      <c r="AX231" s="4">
        <v>12845</v>
      </c>
      <c r="AY231" s="4">
        <v>37350</v>
      </c>
      <c r="AZ231" s="4">
        <v>19202</v>
      </c>
      <c r="BA231" s="4">
        <v>25087</v>
      </c>
      <c r="BB231" s="4">
        <v>30085</v>
      </c>
      <c r="BC231" s="4">
        <v>16390</v>
      </c>
      <c r="BD231" s="4">
        <v>18770</v>
      </c>
      <c r="BE231" s="4">
        <v>19351</v>
      </c>
      <c r="BF231" s="4">
        <v>11680</v>
      </c>
      <c r="BG231" s="4">
        <v>24757</v>
      </c>
      <c r="BH231" s="4">
        <v>19745</v>
      </c>
      <c r="BI231" s="4">
        <v>19087</v>
      </c>
      <c r="BJ231" s="4">
        <v>16750</v>
      </c>
      <c r="BK231" s="4">
        <v>21382</v>
      </c>
      <c r="BL231" s="4">
        <v>28490</v>
      </c>
      <c r="BM231" s="4">
        <v>28763</v>
      </c>
      <c r="BN231" s="4">
        <v>20301</v>
      </c>
      <c r="BO231" s="4">
        <v>15156.4</v>
      </c>
      <c r="BP231" s="4">
        <v>15491</v>
      </c>
      <c r="BQ231" s="4">
        <v>13845</v>
      </c>
      <c r="BR231" s="4">
        <v>18750</v>
      </c>
      <c r="BS231" s="4">
        <v>18080</v>
      </c>
      <c r="BT231" s="4">
        <v>18610</v>
      </c>
      <c r="BU231" s="4">
        <v>9420</v>
      </c>
      <c r="BV231" s="4">
        <v>25795</v>
      </c>
      <c r="BW231" s="4">
        <v>27360</v>
      </c>
      <c r="BX231" s="4">
        <v>20210</v>
      </c>
      <c r="BY231" s="4">
        <v>15657.5</v>
      </c>
      <c r="BZ231" s="4">
        <v>27245</v>
      </c>
    </row>
    <row r="232" spans="1:78" x14ac:dyDescent="0.25">
      <c r="A232" t="s">
        <v>1024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>
        <v>11605</v>
      </c>
      <c r="Q232" s="4"/>
      <c r="R232" s="4"/>
      <c r="S232" s="4"/>
      <c r="T232" s="4"/>
      <c r="U232" s="4"/>
      <c r="V232" s="4"/>
      <c r="W232" s="4"/>
      <c r="X232" s="4"/>
      <c r="Y232" s="4"/>
      <c r="Z232" s="4">
        <v>34650</v>
      </c>
      <c r="AA232" s="4"/>
      <c r="AB232" s="4"/>
      <c r="AC232" s="4"/>
      <c r="AD232" s="4"/>
      <c r="AE232" s="4">
        <v>38321.5</v>
      </c>
      <c r="AF232" s="4"/>
      <c r="AG232" s="4"/>
      <c r="AH232" s="4"/>
      <c r="AI232" s="4"/>
      <c r="AJ232" s="4">
        <v>12500</v>
      </c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</row>
    <row r="233" spans="1:78" x14ac:dyDescent="0.25">
      <c r="A233" t="s">
        <v>1025</v>
      </c>
      <c r="B233" s="4">
        <v>5130</v>
      </c>
      <c r="C233" s="4">
        <v>3420</v>
      </c>
      <c r="D233" s="4">
        <v>3135</v>
      </c>
      <c r="E233" s="4">
        <v>4560</v>
      </c>
      <c r="F233" s="4">
        <v>5130</v>
      </c>
      <c r="G233" s="4">
        <v>2280</v>
      </c>
      <c r="H233" s="4">
        <v>2548</v>
      </c>
      <c r="I233" s="4">
        <v>5130</v>
      </c>
      <c r="J233" s="4">
        <v>2280</v>
      </c>
      <c r="K233" s="4">
        <v>4920</v>
      </c>
      <c r="L233" s="4">
        <v>2280</v>
      </c>
      <c r="M233" s="4">
        <v>4560</v>
      </c>
      <c r="N233" s="4">
        <v>4560</v>
      </c>
      <c r="O233" s="4">
        <v>2850</v>
      </c>
      <c r="P233" s="4">
        <v>2850</v>
      </c>
      <c r="Q233" s="4">
        <v>2383</v>
      </c>
      <c r="R233" s="4">
        <v>2280</v>
      </c>
      <c r="S233" s="4">
        <v>5358</v>
      </c>
      <c r="T233" s="4">
        <v>1767</v>
      </c>
      <c r="U233" s="4">
        <v>4275</v>
      </c>
      <c r="V233" s="4">
        <v>2850</v>
      </c>
      <c r="W233" s="4">
        <v>2850</v>
      </c>
      <c r="X233" s="4">
        <v>2850</v>
      </c>
      <c r="Y233" s="4">
        <v>5700</v>
      </c>
      <c r="Z233" s="4">
        <v>3692</v>
      </c>
      <c r="AA233" s="4">
        <v>3300</v>
      </c>
      <c r="AB233" s="4">
        <v>3800</v>
      </c>
      <c r="AC233" s="4">
        <v>3800</v>
      </c>
      <c r="AD233" s="4">
        <v>3800</v>
      </c>
      <c r="AE233" s="4">
        <v>3800</v>
      </c>
      <c r="AF233" s="4">
        <v>3200</v>
      </c>
      <c r="AG233" s="4">
        <v>3200</v>
      </c>
      <c r="AH233" s="4">
        <v>3648</v>
      </c>
      <c r="AI233" s="4">
        <v>10432</v>
      </c>
      <c r="AJ233" s="4">
        <v>8704</v>
      </c>
      <c r="AK233" s="4">
        <v>11616</v>
      </c>
      <c r="AL233" s="4">
        <v>1040</v>
      </c>
      <c r="AM233" s="4">
        <v>2240</v>
      </c>
      <c r="AN233" s="4">
        <v>12400</v>
      </c>
      <c r="AO233" s="4">
        <v>7200</v>
      </c>
      <c r="AP233" s="4">
        <v>7200</v>
      </c>
      <c r="AQ233" s="4">
        <v>8640</v>
      </c>
      <c r="AR233" s="4">
        <v>8400</v>
      </c>
      <c r="AS233" s="4">
        <v>8400</v>
      </c>
      <c r="AT233" s="4">
        <v>8400</v>
      </c>
      <c r="AU233" s="4">
        <v>10500</v>
      </c>
      <c r="AV233" s="4">
        <v>12600</v>
      </c>
      <c r="AW233" s="4">
        <v>8040</v>
      </c>
      <c r="AX233" s="4">
        <v>8040</v>
      </c>
      <c r="AY233" s="4">
        <v>10050</v>
      </c>
      <c r="AZ233" s="4">
        <v>9715</v>
      </c>
      <c r="BA233" s="4">
        <v>10080</v>
      </c>
      <c r="BB233" s="4">
        <v>17000</v>
      </c>
      <c r="BC233" s="4">
        <v>4760</v>
      </c>
      <c r="BD233" s="4">
        <v>8770</v>
      </c>
      <c r="BE233" s="4">
        <v>10350</v>
      </c>
      <c r="BF233" s="4"/>
      <c r="BG233" s="4">
        <v>7820</v>
      </c>
      <c r="BH233" s="4">
        <v>10350</v>
      </c>
      <c r="BI233" s="4">
        <v>10050</v>
      </c>
      <c r="BJ233" s="4">
        <v>13525</v>
      </c>
      <c r="BK233" s="4">
        <v>6750</v>
      </c>
      <c r="BL233" s="4">
        <v>8425</v>
      </c>
      <c r="BM233" s="4">
        <v>8375</v>
      </c>
      <c r="BN233" s="4">
        <v>10075</v>
      </c>
      <c r="BO233" s="4">
        <v>10676</v>
      </c>
      <c r="BP233" s="4">
        <v>10100</v>
      </c>
      <c r="BQ233" s="4">
        <v>8710</v>
      </c>
      <c r="BR233" s="4">
        <v>11725</v>
      </c>
      <c r="BS233" s="4">
        <v>10050</v>
      </c>
      <c r="BT233" s="4">
        <v>12395</v>
      </c>
      <c r="BU233" s="4"/>
      <c r="BV233" s="4">
        <v>3100</v>
      </c>
      <c r="BW233" s="4">
        <v>4650</v>
      </c>
      <c r="BX233" s="4">
        <v>6325</v>
      </c>
      <c r="BY233" s="4"/>
      <c r="BZ233" s="4"/>
    </row>
    <row r="234" spans="1:78" x14ac:dyDescent="0.25">
      <c r="A234" t="s">
        <v>1026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>
        <v>5802</v>
      </c>
      <c r="AN234" s="4">
        <v>8560</v>
      </c>
      <c r="AO234" s="4">
        <v>21472</v>
      </c>
      <c r="AP234" s="4">
        <v>21087.5</v>
      </c>
      <c r="AQ234" s="4">
        <v>8790.5</v>
      </c>
      <c r="AR234" s="4">
        <v>10780</v>
      </c>
      <c r="AS234" s="4">
        <v>6226</v>
      </c>
      <c r="AT234" s="4">
        <v>4521</v>
      </c>
      <c r="AU234" s="4">
        <v>5592.5</v>
      </c>
      <c r="AV234" s="4">
        <v>5033.5</v>
      </c>
      <c r="AW234" s="4">
        <v>8601</v>
      </c>
      <c r="AX234" s="4">
        <v>13800</v>
      </c>
      <c r="AY234" s="4">
        <v>15803</v>
      </c>
      <c r="AZ234" s="4">
        <v>17716.2</v>
      </c>
      <c r="BA234" s="4">
        <v>19789</v>
      </c>
      <c r="BB234" s="4">
        <v>16125.5</v>
      </c>
      <c r="BC234" s="4">
        <v>20738.5</v>
      </c>
      <c r="BD234" s="4">
        <v>23563.4</v>
      </c>
      <c r="BE234" s="4">
        <v>21861.1</v>
      </c>
      <c r="BF234" s="4">
        <v>22225.5</v>
      </c>
      <c r="BG234" s="4">
        <v>12046</v>
      </c>
      <c r="BH234" s="4">
        <v>28035</v>
      </c>
      <c r="BI234" s="4">
        <v>19310</v>
      </c>
      <c r="BJ234" s="4">
        <v>20345</v>
      </c>
      <c r="BK234" s="4">
        <v>17108.5</v>
      </c>
      <c r="BL234" s="4">
        <v>27023.3</v>
      </c>
      <c r="BM234" s="4">
        <v>23104</v>
      </c>
      <c r="BN234" s="4">
        <v>43238.5</v>
      </c>
      <c r="BO234" s="4">
        <v>19892</v>
      </c>
      <c r="BP234" s="4">
        <v>50149</v>
      </c>
      <c r="BQ234" s="4">
        <v>26424</v>
      </c>
      <c r="BR234" s="4">
        <v>13509</v>
      </c>
      <c r="BS234" s="4">
        <v>13472</v>
      </c>
      <c r="BT234" s="4">
        <v>13714</v>
      </c>
      <c r="BU234" s="4">
        <v>21249</v>
      </c>
      <c r="BV234" s="4">
        <v>24585</v>
      </c>
      <c r="BW234" s="4">
        <v>23721</v>
      </c>
      <c r="BX234" s="4">
        <v>30188.5</v>
      </c>
      <c r="BY234" s="4">
        <v>25135</v>
      </c>
      <c r="BZ234" s="4">
        <v>28742.5</v>
      </c>
    </row>
    <row r="235" spans="1:78" x14ac:dyDescent="0.25">
      <c r="A235" t="s">
        <v>1027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>
        <v>345</v>
      </c>
      <c r="S235" s="4"/>
      <c r="T235" s="4">
        <v>1030</v>
      </c>
      <c r="U235" s="4">
        <v>580</v>
      </c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</row>
    <row r="236" spans="1:78" x14ac:dyDescent="0.25">
      <c r="A236" t="s">
        <v>1028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>
        <v>11334</v>
      </c>
      <c r="O236" s="4">
        <v>11142</v>
      </c>
      <c r="P236" s="4">
        <v>39732</v>
      </c>
      <c r="Q236" s="4">
        <v>11196</v>
      </c>
      <c r="R236" s="4">
        <v>16100</v>
      </c>
      <c r="S236" s="4">
        <v>20836</v>
      </c>
      <c r="T236" s="4">
        <v>20836</v>
      </c>
      <c r="U236" s="4"/>
      <c r="V236" s="4">
        <v>21126</v>
      </c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</row>
    <row r="237" spans="1:78" x14ac:dyDescent="0.25">
      <c r="A237" t="s">
        <v>123</v>
      </c>
      <c r="B237" s="4"/>
      <c r="C237" s="4">
        <v>1999</v>
      </c>
      <c r="D237" s="4"/>
      <c r="E237" s="4">
        <v>230</v>
      </c>
      <c r="F237" s="4">
        <v>1150</v>
      </c>
      <c r="G237" s="4"/>
      <c r="H237" s="4">
        <v>510</v>
      </c>
      <c r="I237" s="4"/>
      <c r="J237" s="4">
        <v>690</v>
      </c>
      <c r="K237" s="4">
        <v>2100</v>
      </c>
      <c r="L237" s="4">
        <v>1783</v>
      </c>
      <c r="M237" s="4">
        <v>2160</v>
      </c>
      <c r="N237" s="4">
        <v>1018</v>
      </c>
      <c r="O237" s="4">
        <v>1929</v>
      </c>
      <c r="P237" s="4">
        <v>2936</v>
      </c>
      <c r="Q237" s="4">
        <v>1022</v>
      </c>
      <c r="R237" s="4">
        <v>2699</v>
      </c>
      <c r="S237" s="4">
        <v>2279</v>
      </c>
      <c r="T237" s="4">
        <v>4142</v>
      </c>
      <c r="U237" s="4">
        <v>910</v>
      </c>
      <c r="V237" s="4">
        <v>1843</v>
      </c>
      <c r="W237" s="4">
        <v>3059</v>
      </c>
      <c r="X237" s="4">
        <v>1684</v>
      </c>
      <c r="Y237" s="4">
        <v>1960</v>
      </c>
      <c r="Z237" s="4">
        <v>1317</v>
      </c>
      <c r="AA237" s="4">
        <v>922</v>
      </c>
      <c r="AB237" s="4">
        <v>2885</v>
      </c>
      <c r="AC237" s="4">
        <v>1367</v>
      </c>
      <c r="AD237" s="4">
        <v>5494</v>
      </c>
      <c r="AE237" s="4">
        <v>1422</v>
      </c>
      <c r="AF237" s="4">
        <v>3663</v>
      </c>
      <c r="AG237" s="4">
        <v>2780</v>
      </c>
      <c r="AH237" s="4">
        <v>3737</v>
      </c>
      <c r="AI237" s="4">
        <v>2102</v>
      </c>
      <c r="AJ237" s="4">
        <v>4632.5</v>
      </c>
      <c r="AK237" s="4">
        <v>1015.5</v>
      </c>
      <c r="AL237" s="4">
        <v>4171</v>
      </c>
      <c r="AM237" s="4">
        <v>2781.5</v>
      </c>
      <c r="AN237" s="4">
        <v>1725</v>
      </c>
      <c r="AO237" s="4">
        <v>2793</v>
      </c>
      <c r="AP237" s="4">
        <v>2385</v>
      </c>
      <c r="AQ237" s="4">
        <v>3536</v>
      </c>
      <c r="AR237" s="4">
        <v>3819</v>
      </c>
      <c r="AS237" s="4">
        <v>3250.5</v>
      </c>
      <c r="AT237" s="4">
        <v>3053</v>
      </c>
      <c r="AU237" s="4">
        <v>1851</v>
      </c>
      <c r="AV237" s="4">
        <v>3893</v>
      </c>
      <c r="AW237" s="4">
        <v>1406</v>
      </c>
      <c r="AX237" s="4">
        <v>3393.5</v>
      </c>
      <c r="AY237" s="4">
        <v>922.5</v>
      </c>
      <c r="AZ237" s="4">
        <v>2475</v>
      </c>
      <c r="BA237" s="4">
        <v>3257</v>
      </c>
      <c r="BB237" s="4">
        <v>1949.5</v>
      </c>
      <c r="BC237" s="4">
        <v>3536.5</v>
      </c>
      <c r="BD237" s="4">
        <v>2303</v>
      </c>
      <c r="BE237" s="4">
        <v>1344</v>
      </c>
      <c r="BF237" s="4">
        <v>1855.8</v>
      </c>
      <c r="BG237" s="4">
        <v>2918</v>
      </c>
      <c r="BH237" s="4">
        <v>2555</v>
      </c>
      <c r="BI237" s="4">
        <v>2319</v>
      </c>
      <c r="BJ237" s="4">
        <v>2466</v>
      </c>
      <c r="BK237" s="4">
        <v>1427.5</v>
      </c>
      <c r="BL237" s="4">
        <v>1859</v>
      </c>
      <c r="BM237" s="4">
        <v>2500</v>
      </c>
      <c r="BN237" s="4">
        <v>4224.5</v>
      </c>
      <c r="BO237" s="4">
        <v>2099</v>
      </c>
      <c r="BP237" s="4">
        <v>2302.5</v>
      </c>
      <c r="BQ237" s="4">
        <v>3080.5</v>
      </c>
      <c r="BR237" s="4">
        <v>2115</v>
      </c>
      <c r="BS237" s="4">
        <v>2068.5</v>
      </c>
      <c r="BT237" s="4">
        <v>2685</v>
      </c>
      <c r="BU237" s="4">
        <v>2998</v>
      </c>
      <c r="BV237" s="4">
        <v>1067</v>
      </c>
      <c r="BW237" s="4">
        <v>2798</v>
      </c>
      <c r="BX237" s="4">
        <v>2684</v>
      </c>
      <c r="BY237" s="4">
        <v>2984.5</v>
      </c>
      <c r="BZ237" s="4">
        <v>1177</v>
      </c>
    </row>
    <row r="238" spans="1:78" x14ac:dyDescent="0.25">
      <c r="A238" t="s">
        <v>1029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>
        <v>23666</v>
      </c>
      <c r="X238" s="4">
        <v>12365</v>
      </c>
      <c r="Y238" s="4">
        <v>16960</v>
      </c>
      <c r="Z238" s="4">
        <v>23750</v>
      </c>
      <c r="AA238" s="4">
        <v>8250</v>
      </c>
      <c r="AB238" s="4">
        <v>18697</v>
      </c>
      <c r="AC238" s="4">
        <v>30070.5</v>
      </c>
      <c r="AD238" s="4">
        <v>27415</v>
      </c>
      <c r="AE238" s="4">
        <v>25112.5</v>
      </c>
      <c r="AF238" s="4">
        <v>25863</v>
      </c>
      <c r="AG238" s="4">
        <v>29340</v>
      </c>
      <c r="AH238" s="4">
        <v>23590</v>
      </c>
      <c r="AI238" s="4">
        <v>22062.5</v>
      </c>
      <c r="AJ238" s="4">
        <v>29435</v>
      </c>
      <c r="AK238" s="4">
        <v>16645</v>
      </c>
      <c r="AL238" s="4">
        <v>6535</v>
      </c>
      <c r="AM238" s="4">
        <v>31970</v>
      </c>
      <c r="AN238" s="4">
        <v>27501</v>
      </c>
      <c r="AO238" s="4">
        <v>37136.5</v>
      </c>
      <c r="AP238" s="4">
        <v>25225</v>
      </c>
      <c r="AQ238" s="4">
        <v>22097.5</v>
      </c>
      <c r="AR238" s="4">
        <v>40840</v>
      </c>
      <c r="AS238" s="4">
        <v>25415</v>
      </c>
      <c r="AT238" s="4">
        <v>29665</v>
      </c>
      <c r="AU238" s="4">
        <v>33945</v>
      </c>
      <c r="AV238" s="4">
        <v>28332.5</v>
      </c>
      <c r="AW238" s="4">
        <v>32615</v>
      </c>
      <c r="AX238" s="4">
        <v>14650</v>
      </c>
      <c r="AY238" s="4">
        <v>24200</v>
      </c>
      <c r="AZ238" s="4">
        <v>32320</v>
      </c>
      <c r="BA238" s="4">
        <v>34795</v>
      </c>
      <c r="BB238" s="4">
        <v>25456</v>
      </c>
      <c r="BC238" s="4">
        <v>44080</v>
      </c>
      <c r="BD238" s="4">
        <v>47225</v>
      </c>
      <c r="BE238" s="4">
        <v>52485</v>
      </c>
      <c r="BF238" s="4">
        <v>21165</v>
      </c>
      <c r="BG238" s="4">
        <v>35505</v>
      </c>
      <c r="BH238" s="4">
        <v>30856</v>
      </c>
      <c r="BI238" s="4">
        <v>28376.5</v>
      </c>
      <c r="BJ238" s="4">
        <v>39635</v>
      </c>
      <c r="BK238" s="4">
        <v>48270</v>
      </c>
      <c r="BL238" s="4">
        <v>45150</v>
      </c>
      <c r="BM238" s="4">
        <v>35250</v>
      </c>
      <c r="BN238" s="4">
        <v>39425</v>
      </c>
      <c r="BO238" s="4">
        <v>41480</v>
      </c>
      <c r="BP238" s="4">
        <v>30557.5</v>
      </c>
      <c r="BQ238" s="4">
        <v>41160</v>
      </c>
      <c r="BR238" s="4">
        <v>39230</v>
      </c>
      <c r="BS238" s="4">
        <v>34230</v>
      </c>
      <c r="BT238" s="4">
        <v>22875</v>
      </c>
      <c r="BU238" s="4">
        <v>34615</v>
      </c>
      <c r="BV238" s="4">
        <v>37410</v>
      </c>
      <c r="BW238" s="4">
        <v>46400</v>
      </c>
      <c r="BX238" s="4">
        <v>39315</v>
      </c>
      <c r="BY238" s="4">
        <v>47235</v>
      </c>
      <c r="BZ238" s="4">
        <v>54135</v>
      </c>
    </row>
    <row r="239" spans="1:78" x14ac:dyDescent="0.25">
      <c r="A239" t="s">
        <v>1030</v>
      </c>
      <c r="B239" s="4">
        <v>1685</v>
      </c>
      <c r="C239" s="4">
        <v>486</v>
      </c>
      <c r="D239" s="4">
        <v>559</v>
      </c>
      <c r="E239" s="4"/>
      <c r="F239" s="4"/>
      <c r="G239" s="4"/>
      <c r="H239" s="4">
        <v>821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</row>
    <row r="240" spans="1:78" x14ac:dyDescent="0.25">
      <c r="A240" t="s">
        <v>1031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>
        <v>37218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</row>
    <row r="241" spans="1:78" x14ac:dyDescent="0.25">
      <c r="A241" t="s">
        <v>125</v>
      </c>
      <c r="B241" s="4"/>
      <c r="C241" s="4">
        <v>1190</v>
      </c>
      <c r="D241" s="4">
        <v>-340</v>
      </c>
      <c r="E241" s="4">
        <v>280</v>
      </c>
      <c r="F241" s="4"/>
      <c r="G241" s="4"/>
      <c r="H241" s="4"/>
      <c r="I241" s="4">
        <v>365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>
        <v>14220.02</v>
      </c>
      <c r="AP241" s="4"/>
      <c r="AQ241" s="4"/>
      <c r="AR241" s="4">
        <v>11877.61</v>
      </c>
      <c r="AS241" s="4">
        <v>1887.97</v>
      </c>
      <c r="AT241" s="4">
        <v>564</v>
      </c>
      <c r="AU241" s="4"/>
      <c r="AV241" s="4"/>
      <c r="AW241" s="4"/>
      <c r="AX241" s="4"/>
      <c r="AY241" s="4"/>
      <c r="AZ241" s="4">
        <v>5076</v>
      </c>
      <c r="BA241" s="4"/>
      <c r="BB241" s="4"/>
      <c r="BC241" s="4"/>
      <c r="BD241" s="4"/>
      <c r="BE241" s="4"/>
      <c r="BF241" s="4">
        <v>3720</v>
      </c>
      <c r="BG241" s="4"/>
      <c r="BH241" s="4"/>
      <c r="BI241" s="4"/>
      <c r="BJ241" s="4"/>
      <c r="BK241" s="4"/>
      <c r="BL241" s="4"/>
      <c r="BM241" s="4"/>
      <c r="BN241" s="4"/>
      <c r="BO241" s="4"/>
      <c r="BP241" s="4">
        <v>4068.75</v>
      </c>
      <c r="BQ241" s="4">
        <v>3249.75</v>
      </c>
      <c r="BR241" s="4">
        <v>3174</v>
      </c>
      <c r="BS241" s="4"/>
      <c r="BT241" s="4">
        <v>7174.6</v>
      </c>
      <c r="BU241" s="4"/>
      <c r="BV241" s="4"/>
      <c r="BW241" s="4"/>
      <c r="BX241" s="4"/>
      <c r="BY241" s="4"/>
      <c r="BZ241" s="4"/>
    </row>
    <row r="242" spans="1:78" x14ac:dyDescent="0.25">
      <c r="A242" t="s">
        <v>1032</v>
      </c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>
        <v>66309.2</v>
      </c>
      <c r="W242" s="4">
        <v>28294.9</v>
      </c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</row>
    <row r="243" spans="1:78" x14ac:dyDescent="0.25">
      <c r="A243" t="s">
        <v>1033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>
        <v>71520.649999999994</v>
      </c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</row>
    <row r="244" spans="1:78" x14ac:dyDescent="0.25">
      <c r="A244" t="s">
        <v>1034</v>
      </c>
      <c r="B244" s="4">
        <v>50736</v>
      </c>
      <c r="C244" s="4"/>
      <c r="D244" s="4"/>
      <c r="E244" s="4"/>
      <c r="F244" s="4"/>
      <c r="G244" s="4"/>
      <c r="H244" s="4"/>
      <c r="I244" s="4"/>
      <c r="J244" s="4">
        <v>52044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</row>
    <row r="245" spans="1:78" x14ac:dyDescent="0.25">
      <c r="A245" t="s">
        <v>1035</v>
      </c>
      <c r="B245" s="4">
        <v>1380</v>
      </c>
      <c r="C245" s="4">
        <v>750</v>
      </c>
      <c r="D245" s="4"/>
      <c r="E245" s="4"/>
      <c r="F245" s="4"/>
      <c r="G245" s="4">
        <v>1039</v>
      </c>
      <c r="H245" s="4"/>
      <c r="I245" s="4">
        <v>1599</v>
      </c>
      <c r="J245" s="4">
        <v>315</v>
      </c>
      <c r="K245" s="4"/>
      <c r="L245" s="4"/>
      <c r="M245" s="4">
        <v>2248</v>
      </c>
      <c r="N245" s="4">
        <v>2014</v>
      </c>
      <c r="O245" s="4"/>
      <c r="P245" s="4"/>
      <c r="Q245" s="4"/>
      <c r="R245" s="4"/>
      <c r="S245" s="4">
        <v>2050</v>
      </c>
      <c r="T245" s="4"/>
      <c r="U245" s="4"/>
      <c r="V245" s="4">
        <v>1545</v>
      </c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</row>
    <row r="246" spans="1:78" x14ac:dyDescent="0.25">
      <c r="A246" t="s">
        <v>1036</v>
      </c>
      <c r="B246" s="4"/>
      <c r="C246" s="4">
        <v>2400</v>
      </c>
      <c r="D246" s="4"/>
      <c r="E246" s="4">
        <v>10040</v>
      </c>
      <c r="F246" s="4">
        <v>815</v>
      </c>
      <c r="G246" s="4">
        <v>12160</v>
      </c>
      <c r="H246" s="4">
        <v>8960</v>
      </c>
      <c r="I246" s="4">
        <v>8040</v>
      </c>
      <c r="J246" s="4">
        <v>5880</v>
      </c>
      <c r="K246" s="4"/>
      <c r="L246" s="4">
        <v>6560</v>
      </c>
      <c r="M246" s="4">
        <v>12750</v>
      </c>
      <c r="N246" s="4">
        <v>12720</v>
      </c>
      <c r="O246" s="4">
        <v>10515</v>
      </c>
      <c r="P246" s="4">
        <v>40739</v>
      </c>
      <c r="Q246" s="4">
        <v>650</v>
      </c>
      <c r="R246" s="4">
        <v>11970</v>
      </c>
      <c r="S246" s="4">
        <v>30450</v>
      </c>
      <c r="T246" s="4">
        <v>22660</v>
      </c>
      <c r="U246" s="4">
        <v>30970</v>
      </c>
      <c r="V246" s="4">
        <v>22490</v>
      </c>
      <c r="W246" s="4">
        <v>29260</v>
      </c>
      <c r="X246" s="4">
        <v>17130</v>
      </c>
      <c r="Y246" s="4">
        <v>18690</v>
      </c>
      <c r="Z246" s="4">
        <v>8600</v>
      </c>
      <c r="AA246" s="4">
        <v>9550</v>
      </c>
      <c r="AB246" s="4">
        <v>8805</v>
      </c>
      <c r="AC246" s="4">
        <v>7290</v>
      </c>
      <c r="AD246" s="4">
        <v>6900</v>
      </c>
      <c r="AE246" s="4">
        <v>14215</v>
      </c>
      <c r="AF246" s="4">
        <v>16010</v>
      </c>
      <c r="AG246" s="4">
        <v>21385</v>
      </c>
      <c r="AH246" s="4">
        <v>21005</v>
      </c>
      <c r="AI246" s="4">
        <v>24795</v>
      </c>
      <c r="AJ246" s="4">
        <v>34715</v>
      </c>
      <c r="AK246" s="4">
        <v>18025</v>
      </c>
      <c r="AL246" s="4">
        <v>48875</v>
      </c>
      <c r="AM246" s="4">
        <v>22165</v>
      </c>
      <c r="AN246" s="4">
        <v>41570</v>
      </c>
      <c r="AO246" s="4">
        <v>17970</v>
      </c>
      <c r="AP246" s="4">
        <v>42900</v>
      </c>
      <c r="AQ246" s="4">
        <v>20600</v>
      </c>
      <c r="AR246" s="4">
        <v>12825</v>
      </c>
      <c r="AS246" s="4">
        <v>35825</v>
      </c>
      <c r="AT246" s="4">
        <v>11715</v>
      </c>
      <c r="AU246" s="4">
        <v>14265</v>
      </c>
      <c r="AV246" s="4">
        <v>20470</v>
      </c>
      <c r="AW246" s="4">
        <v>33086</v>
      </c>
      <c r="AX246" s="4">
        <v>28430</v>
      </c>
      <c r="AY246" s="4">
        <v>17740</v>
      </c>
      <c r="AZ246" s="4">
        <v>19480</v>
      </c>
      <c r="BA246" s="4">
        <v>11680</v>
      </c>
      <c r="BB246" s="4">
        <v>12670</v>
      </c>
      <c r="BC246" s="4">
        <v>12750</v>
      </c>
      <c r="BD246" s="4">
        <v>8010</v>
      </c>
      <c r="BE246" s="4">
        <v>9095</v>
      </c>
      <c r="BF246" s="4">
        <v>20324</v>
      </c>
      <c r="BG246" s="4">
        <v>22585</v>
      </c>
      <c r="BH246" s="4">
        <v>16905</v>
      </c>
      <c r="BI246" s="4">
        <v>17800</v>
      </c>
      <c r="BJ246" s="4">
        <v>24065</v>
      </c>
      <c r="BK246" s="4">
        <v>21440</v>
      </c>
      <c r="BL246" s="4">
        <v>11479</v>
      </c>
      <c r="BM246" s="4">
        <v>17520</v>
      </c>
      <c r="BN246" s="4">
        <v>21130</v>
      </c>
      <c r="BO246" s="4">
        <v>22790</v>
      </c>
      <c r="BP246" s="4">
        <v>26445</v>
      </c>
      <c r="BQ246" s="4">
        <v>17200</v>
      </c>
      <c r="BR246" s="4">
        <v>3350</v>
      </c>
      <c r="BS246" s="4">
        <v>3350</v>
      </c>
      <c r="BT246" s="4">
        <v>4690</v>
      </c>
      <c r="BU246" s="4">
        <v>6200</v>
      </c>
      <c r="BV246" s="4">
        <v>8500</v>
      </c>
      <c r="BW246" s="4">
        <v>4020</v>
      </c>
      <c r="BX246" s="4">
        <v>3350</v>
      </c>
      <c r="BY246" s="4">
        <v>11170</v>
      </c>
      <c r="BZ246" s="4">
        <v>14915</v>
      </c>
    </row>
    <row r="247" spans="1:78" x14ac:dyDescent="0.25">
      <c r="A247" t="s">
        <v>1037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>
        <v>3430</v>
      </c>
      <c r="AP247" s="4">
        <v>16627.5</v>
      </c>
      <c r="AQ247" s="4">
        <v>18275</v>
      </c>
      <c r="AR247" s="4">
        <v>15972.5</v>
      </c>
      <c r="AS247" s="4"/>
      <c r="AT247" s="4"/>
      <c r="AU247" s="4">
        <v>-5393</v>
      </c>
      <c r="AV247" s="4">
        <v>5900</v>
      </c>
      <c r="AW247" s="4">
        <v>9365</v>
      </c>
      <c r="AX247" s="4">
        <v>4675</v>
      </c>
      <c r="AY247" s="4">
        <v>1300</v>
      </c>
      <c r="AZ247" s="4">
        <v>6025</v>
      </c>
      <c r="BA247" s="4">
        <v>1470</v>
      </c>
      <c r="BB247" s="4">
        <v>2000</v>
      </c>
      <c r="BC247" s="4">
        <v>6080</v>
      </c>
      <c r="BD247" s="4"/>
      <c r="BE247" s="4">
        <v>-650</v>
      </c>
      <c r="BF247" s="4">
        <v>5140</v>
      </c>
      <c r="BG247" s="4">
        <v>2975</v>
      </c>
      <c r="BH247" s="4"/>
      <c r="BI247" s="4"/>
      <c r="BJ247" s="4">
        <v>2740</v>
      </c>
      <c r="BK247" s="4">
        <v>1960</v>
      </c>
      <c r="BL247" s="4">
        <v>25230</v>
      </c>
      <c r="BM247" s="4"/>
      <c r="BN247" s="4">
        <v>2925</v>
      </c>
      <c r="BO247" s="4">
        <v>12390</v>
      </c>
      <c r="BP247" s="4">
        <v>4870</v>
      </c>
      <c r="BQ247" s="4">
        <v>3625</v>
      </c>
      <c r="BR247" s="4">
        <v>2300</v>
      </c>
      <c r="BS247" s="4">
        <v>2505</v>
      </c>
      <c r="BT247" s="4">
        <v>7275</v>
      </c>
      <c r="BU247" s="4">
        <v>7950</v>
      </c>
      <c r="BV247" s="4">
        <v>9690</v>
      </c>
      <c r="BW247" s="4">
        <v>6240</v>
      </c>
      <c r="BX247" s="4">
        <v>7500</v>
      </c>
      <c r="BY247" s="4">
        <v>6475</v>
      </c>
      <c r="BZ247" s="4">
        <v>3510</v>
      </c>
    </row>
    <row r="248" spans="1:78" x14ac:dyDescent="0.25">
      <c r="A248" t="s">
        <v>1038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>
        <v>833.5</v>
      </c>
      <c r="AQ248" s="4">
        <v>2304</v>
      </c>
      <c r="AR248" s="4">
        <v>351.5</v>
      </c>
      <c r="AS248" s="4">
        <v>594</v>
      </c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</row>
    <row r="249" spans="1:78" x14ac:dyDescent="0.25">
      <c r="A249" t="s">
        <v>1039</v>
      </c>
      <c r="B249" s="4">
        <v>3305</v>
      </c>
      <c r="C249" s="4"/>
      <c r="D249" s="4">
        <v>2348</v>
      </c>
      <c r="E249" s="4"/>
      <c r="F249" s="4"/>
      <c r="G249" s="4"/>
      <c r="H249" s="4">
        <v>3635</v>
      </c>
      <c r="I249" s="4"/>
      <c r="J249" s="4">
        <v>4561</v>
      </c>
      <c r="K249" s="4"/>
      <c r="L249" s="4">
        <v>5060</v>
      </c>
      <c r="M249" s="4"/>
      <c r="N249" s="4"/>
      <c r="O249" s="4">
        <v>4604</v>
      </c>
      <c r="P249" s="4"/>
      <c r="Q249" s="4">
        <v>5978</v>
      </c>
      <c r="R249" s="4"/>
      <c r="S249" s="4"/>
      <c r="T249" s="4"/>
      <c r="U249" s="4">
        <v>5137</v>
      </c>
      <c r="V249" s="4"/>
      <c r="W249" s="4"/>
      <c r="X249" s="4">
        <v>4903</v>
      </c>
      <c r="Y249" s="4"/>
      <c r="Z249" s="4"/>
      <c r="AA249" s="4"/>
      <c r="AB249" s="4">
        <v>1597.5</v>
      </c>
      <c r="AC249" s="4"/>
      <c r="AD249" s="4"/>
      <c r="AE249" s="4"/>
      <c r="AF249" s="4">
        <v>5738.5</v>
      </c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</row>
    <row r="250" spans="1:78" x14ac:dyDescent="0.25">
      <c r="A250" t="s">
        <v>1040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>
        <v>69300</v>
      </c>
      <c r="AN250" s="4"/>
      <c r="AO250" s="4"/>
      <c r="AP250" s="4"/>
      <c r="AQ250" s="4"/>
      <c r="AR250" s="4"/>
      <c r="AS250" s="4"/>
      <c r="AT250" s="4">
        <v>69660</v>
      </c>
      <c r="AU250" s="4"/>
      <c r="AV250" s="4"/>
      <c r="AW250" s="4"/>
      <c r="AX250" s="4"/>
      <c r="AY250" s="4">
        <v>69660</v>
      </c>
      <c r="AZ250" s="4"/>
      <c r="BA250" s="4"/>
      <c r="BB250" s="4"/>
      <c r="BC250" s="4">
        <v>69660</v>
      </c>
      <c r="BD250" s="4"/>
      <c r="BE250" s="4"/>
      <c r="BF250" s="4"/>
      <c r="BG250" s="4">
        <v>71460</v>
      </c>
      <c r="BH250" s="4"/>
      <c r="BI250" s="4"/>
      <c r="BJ250" s="4"/>
      <c r="BK250" s="4">
        <v>50220</v>
      </c>
      <c r="BL250" s="4">
        <v>70420</v>
      </c>
      <c r="BM250" s="4"/>
      <c r="BN250" s="4"/>
      <c r="BO250" s="4"/>
      <c r="BP250" s="4">
        <v>70740</v>
      </c>
      <c r="BQ250" s="4"/>
      <c r="BR250" s="4"/>
      <c r="BS250" s="4"/>
      <c r="BT250" s="4"/>
      <c r="BU250" s="4"/>
      <c r="BV250" s="4">
        <v>73440</v>
      </c>
      <c r="BW250" s="4"/>
      <c r="BX250" s="4"/>
      <c r="BY250" s="4"/>
      <c r="BZ250" s="4"/>
    </row>
    <row r="251" spans="1:78" x14ac:dyDescent="0.25">
      <c r="A251" t="s">
        <v>1041</v>
      </c>
      <c r="B251" s="4">
        <v>2360</v>
      </c>
      <c r="C251" s="4">
        <v>-841</v>
      </c>
      <c r="D251" s="4">
        <v>750</v>
      </c>
      <c r="E251" s="4">
        <v>2646</v>
      </c>
      <c r="F251" s="4">
        <v>5232</v>
      </c>
      <c r="G251" s="4">
        <v>2425</v>
      </c>
      <c r="H251" s="4">
        <v>2750</v>
      </c>
      <c r="I251" s="4">
        <v>480</v>
      </c>
      <c r="J251" s="4">
        <v>-480</v>
      </c>
      <c r="K251" s="4">
        <v>2110</v>
      </c>
      <c r="L251" s="4">
        <v>3100</v>
      </c>
      <c r="M251" s="4">
        <v>1518</v>
      </c>
      <c r="N251" s="4">
        <v>957</v>
      </c>
      <c r="O251" s="4">
        <v>1389</v>
      </c>
      <c r="P251" s="4">
        <v>2380</v>
      </c>
      <c r="Q251" s="4">
        <v>1257</v>
      </c>
      <c r="R251" s="4"/>
      <c r="S251" s="4">
        <v>1714</v>
      </c>
      <c r="T251" s="4">
        <v>2055</v>
      </c>
      <c r="U251" s="4">
        <v>1230</v>
      </c>
      <c r="V251" s="4">
        <v>1600</v>
      </c>
      <c r="W251" s="4">
        <v>2886</v>
      </c>
      <c r="X251" s="4">
        <v>3292</v>
      </c>
      <c r="Y251" s="4">
        <v>1040</v>
      </c>
      <c r="Z251" s="4"/>
      <c r="AA251" s="4">
        <v>4400</v>
      </c>
      <c r="AB251" s="4">
        <v>9515</v>
      </c>
      <c r="AC251" s="4"/>
      <c r="AD251" s="4">
        <v>5510</v>
      </c>
      <c r="AE251" s="4">
        <v>1719</v>
      </c>
      <c r="AF251" s="4">
        <v>1819</v>
      </c>
      <c r="AG251" s="4">
        <v>221</v>
      </c>
      <c r="AH251" s="4"/>
      <c r="AI251" s="4">
        <v>1650</v>
      </c>
      <c r="AJ251" s="4">
        <v>2310</v>
      </c>
      <c r="AK251" s="4"/>
      <c r="AL251" s="4">
        <v>825</v>
      </c>
      <c r="AM251" s="4">
        <v>825</v>
      </c>
      <c r="AN251" s="4">
        <v>2322.5</v>
      </c>
      <c r="AO251" s="4">
        <v>2397.5</v>
      </c>
      <c r="AP251" s="4">
        <v>8287</v>
      </c>
      <c r="AQ251" s="4"/>
      <c r="AR251" s="4">
        <v>4060</v>
      </c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>
        <v>4519</v>
      </c>
      <c r="BF251" s="4">
        <v>1285</v>
      </c>
      <c r="BG251" s="4">
        <v>675</v>
      </c>
      <c r="BH251" s="4"/>
      <c r="BI251" s="4"/>
      <c r="BJ251" s="4"/>
      <c r="BK251" s="4"/>
      <c r="BL251" s="4">
        <v>675</v>
      </c>
      <c r="BM251" s="4"/>
      <c r="BN251" s="4">
        <v>635</v>
      </c>
      <c r="BO251" s="4">
        <v>1422.5</v>
      </c>
      <c r="BP251" s="4">
        <v>2070</v>
      </c>
      <c r="BQ251" s="4">
        <v>1612.5</v>
      </c>
      <c r="BR251" s="4"/>
      <c r="BS251" s="4"/>
      <c r="BT251" s="4"/>
      <c r="BU251" s="4"/>
      <c r="BV251" s="4"/>
      <c r="BW251" s="4"/>
      <c r="BX251" s="4"/>
      <c r="BY251" s="4"/>
      <c r="BZ251" s="4"/>
    </row>
    <row r="252" spans="1:78" x14ac:dyDescent="0.25">
      <c r="A252" t="s">
        <v>1042</v>
      </c>
      <c r="B252" s="4"/>
      <c r="C252" s="4"/>
      <c r="D252" s="4"/>
      <c r="E252" s="4"/>
      <c r="F252" s="4"/>
      <c r="G252" s="4"/>
      <c r="H252" s="4"/>
      <c r="I252" s="4">
        <v>4050</v>
      </c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</row>
    <row r="253" spans="1:78" x14ac:dyDescent="0.25">
      <c r="A253" t="s">
        <v>1043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>
        <v>1552</v>
      </c>
      <c r="AC253" s="4">
        <v>2781</v>
      </c>
      <c r="AD253" s="4">
        <v>3000</v>
      </c>
      <c r="AE253" s="4"/>
      <c r="AF253" s="4">
        <v>2100</v>
      </c>
      <c r="AG253" s="4">
        <v>6750</v>
      </c>
      <c r="AH253" s="4">
        <v>2250</v>
      </c>
      <c r="AI253" s="4">
        <v>7200</v>
      </c>
      <c r="AJ253" s="4"/>
      <c r="AK253" s="4">
        <v>750</v>
      </c>
      <c r="AL253" s="4">
        <v>10050</v>
      </c>
      <c r="AM253" s="4"/>
      <c r="AN253" s="4">
        <v>750</v>
      </c>
      <c r="AO253" s="4"/>
      <c r="AP253" s="4">
        <v>6766</v>
      </c>
      <c r="AQ253" s="4"/>
      <c r="AR253" s="4"/>
      <c r="AS253" s="4"/>
      <c r="AT253" s="4"/>
      <c r="AU253" s="4">
        <v>3136</v>
      </c>
      <c r="AV253" s="4"/>
      <c r="AW253" s="4"/>
      <c r="AX253" s="4"/>
      <c r="AY253" s="4"/>
      <c r="AZ253" s="4"/>
      <c r="BA253" s="4"/>
      <c r="BB253" s="4"/>
      <c r="BC253" s="4">
        <v>706</v>
      </c>
      <c r="BD253" s="4"/>
      <c r="BE253" s="4"/>
      <c r="BF253" s="4"/>
      <c r="BG253" s="4"/>
      <c r="BH253" s="4">
        <v>350</v>
      </c>
      <c r="BI253" s="4"/>
      <c r="BJ253" s="4"/>
      <c r="BK253" s="4"/>
      <c r="BL253" s="4"/>
      <c r="BM253" s="4"/>
      <c r="BN253" s="4">
        <v>700</v>
      </c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</row>
    <row r="254" spans="1:78" x14ac:dyDescent="0.25">
      <c r="A254" t="s">
        <v>1044</v>
      </c>
      <c r="B254" s="4">
        <v>34675</v>
      </c>
      <c r="C254" s="4">
        <v>23730</v>
      </c>
      <c r="D254" s="4">
        <v>29484</v>
      </c>
      <c r="E254" s="4">
        <v>43228</v>
      </c>
      <c r="F254" s="4">
        <v>22835</v>
      </c>
      <c r="G254" s="4">
        <v>30742</v>
      </c>
      <c r="H254" s="4">
        <v>26136</v>
      </c>
      <c r="I254" s="4">
        <v>21088</v>
      </c>
      <c r="J254" s="4">
        <v>23720</v>
      </c>
      <c r="K254" s="4">
        <v>24016</v>
      </c>
      <c r="L254" s="4">
        <v>20603</v>
      </c>
      <c r="M254" s="4">
        <v>22635</v>
      </c>
      <c r="N254" s="4">
        <v>18017</v>
      </c>
      <c r="O254" s="4">
        <v>14527</v>
      </c>
      <c r="P254" s="4">
        <v>15935</v>
      </c>
      <c r="Q254" s="4">
        <v>8490</v>
      </c>
      <c r="R254" s="4">
        <v>7599</v>
      </c>
      <c r="S254" s="4">
        <v>14186</v>
      </c>
      <c r="T254" s="4">
        <v>12399</v>
      </c>
      <c r="U254" s="4">
        <v>23170.5</v>
      </c>
      <c r="V254" s="4">
        <v>23433.8</v>
      </c>
      <c r="W254" s="4">
        <v>25986</v>
      </c>
      <c r="X254" s="4">
        <v>21596.400000000001</v>
      </c>
      <c r="Y254" s="4">
        <v>24853.8</v>
      </c>
      <c r="Z254" s="4">
        <v>25596</v>
      </c>
      <c r="AA254" s="4">
        <v>29068</v>
      </c>
      <c r="AB254" s="4">
        <v>18368.400000000001</v>
      </c>
      <c r="AC254" s="4">
        <v>15685.75</v>
      </c>
      <c r="AD254" s="4">
        <v>20223.8</v>
      </c>
      <c r="AE254" s="4">
        <v>20834</v>
      </c>
      <c r="AF254" s="4">
        <v>10863</v>
      </c>
      <c r="AG254" s="4">
        <v>21411.600000000002</v>
      </c>
      <c r="AH254" s="4">
        <v>19744.8</v>
      </c>
      <c r="AI254" s="4">
        <v>17518.7</v>
      </c>
      <c r="AJ254" s="4">
        <v>29970.1</v>
      </c>
      <c r="AK254" s="4">
        <v>21853.599999999999</v>
      </c>
      <c r="AL254" s="4">
        <v>19594.599999999999</v>
      </c>
      <c r="AM254" s="4">
        <v>17048.5</v>
      </c>
      <c r="AN254" s="4">
        <v>14228</v>
      </c>
      <c r="AO254" s="4">
        <v>24720.5</v>
      </c>
      <c r="AP254" s="4">
        <v>16322</v>
      </c>
      <c r="AQ254" s="4">
        <v>9735.8000000000011</v>
      </c>
      <c r="AR254" s="4">
        <v>8354.5</v>
      </c>
      <c r="AS254" s="4">
        <v>13253.5</v>
      </c>
      <c r="AT254" s="4">
        <v>10436</v>
      </c>
      <c r="AU254" s="4">
        <v>10437</v>
      </c>
      <c r="AV254" s="4">
        <v>14571</v>
      </c>
      <c r="AW254" s="4">
        <v>7520.6</v>
      </c>
      <c r="AX254" s="4">
        <v>12652.5</v>
      </c>
      <c r="AY254" s="4">
        <v>10801.300000000001</v>
      </c>
      <c r="AZ254" s="4">
        <v>14090.400000000001</v>
      </c>
      <c r="BA254" s="4">
        <v>15751</v>
      </c>
      <c r="BB254" s="4">
        <v>14676</v>
      </c>
      <c r="BC254" s="4">
        <v>11346</v>
      </c>
      <c r="BD254" s="4">
        <v>12163</v>
      </c>
      <c r="BE254" s="4">
        <v>15600</v>
      </c>
      <c r="BF254" s="4">
        <v>9515</v>
      </c>
      <c r="BG254" s="4">
        <v>12321</v>
      </c>
      <c r="BH254" s="4">
        <v>12956</v>
      </c>
      <c r="BI254" s="4">
        <v>11304</v>
      </c>
      <c r="BJ254" s="4">
        <v>11074</v>
      </c>
      <c r="BK254" s="4">
        <v>13108</v>
      </c>
      <c r="BL254" s="4">
        <v>14680</v>
      </c>
      <c r="BM254" s="4">
        <v>8154</v>
      </c>
      <c r="BN254" s="4">
        <v>11200</v>
      </c>
      <c r="BO254" s="4">
        <v>10476</v>
      </c>
      <c r="BP254" s="4">
        <v>6159</v>
      </c>
      <c r="BQ254" s="4">
        <v>7847</v>
      </c>
      <c r="BR254" s="4">
        <v>9430</v>
      </c>
      <c r="BS254" s="4">
        <v>10064</v>
      </c>
      <c r="BT254" s="4">
        <v>5528</v>
      </c>
      <c r="BU254" s="4">
        <v>11461</v>
      </c>
      <c r="BV254" s="4">
        <v>12916</v>
      </c>
      <c r="BW254" s="4">
        <v>9710</v>
      </c>
      <c r="BX254" s="4">
        <v>11489</v>
      </c>
      <c r="BY254" s="4">
        <v>10579</v>
      </c>
      <c r="BZ254" s="4">
        <v>11065</v>
      </c>
    </row>
    <row r="255" spans="1:78" x14ac:dyDescent="0.25">
      <c r="A255" t="s">
        <v>1045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>
        <v>59912.4</v>
      </c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</row>
    <row r="256" spans="1:78" x14ac:dyDescent="0.25">
      <c r="A256" t="s">
        <v>1046</v>
      </c>
      <c r="B256" s="4">
        <v>5693</v>
      </c>
      <c r="C256" s="4">
        <v>5058</v>
      </c>
      <c r="D256" s="4">
        <v>6055</v>
      </c>
      <c r="E256" s="4">
        <v>5157</v>
      </c>
      <c r="F256" s="4">
        <v>5534</v>
      </c>
      <c r="G256" s="4">
        <v>5197</v>
      </c>
      <c r="H256" s="4">
        <v>4716</v>
      </c>
      <c r="I256" s="4">
        <v>5058</v>
      </c>
      <c r="J256" s="4">
        <v>4620</v>
      </c>
      <c r="K256" s="4">
        <v>5655</v>
      </c>
      <c r="L256" s="4">
        <v>4839</v>
      </c>
      <c r="M256" s="4">
        <v>4487</v>
      </c>
      <c r="N256" s="4">
        <v>4222</v>
      </c>
      <c r="O256" s="4">
        <v>4361</v>
      </c>
      <c r="P256" s="4">
        <v>4322</v>
      </c>
      <c r="Q256" s="4">
        <v>2886</v>
      </c>
      <c r="R256" s="4">
        <v>3525</v>
      </c>
      <c r="S256" s="4">
        <v>4461</v>
      </c>
      <c r="T256" s="4">
        <v>3466</v>
      </c>
      <c r="U256" s="4">
        <v>4832</v>
      </c>
      <c r="V256" s="4">
        <v>4103</v>
      </c>
      <c r="W256" s="4">
        <v>4541</v>
      </c>
      <c r="X256" s="4">
        <v>6703</v>
      </c>
      <c r="Y256" s="4">
        <v>3903</v>
      </c>
      <c r="Z256" s="4">
        <v>4203</v>
      </c>
      <c r="AA256" s="4">
        <v>4244</v>
      </c>
      <c r="AB256" s="4">
        <v>4474</v>
      </c>
      <c r="AC256" s="4">
        <v>6117</v>
      </c>
      <c r="AD256" s="4">
        <v>8137</v>
      </c>
      <c r="AE256" s="4">
        <v>7394</v>
      </c>
      <c r="AF256" s="4">
        <v>5341</v>
      </c>
      <c r="AG256" s="4">
        <v>7811</v>
      </c>
      <c r="AH256" s="4">
        <v>3440</v>
      </c>
      <c r="AI256" s="4">
        <v>4529</v>
      </c>
      <c r="AJ256" s="4">
        <v>5367</v>
      </c>
      <c r="AK256" s="4">
        <v>4750</v>
      </c>
      <c r="AL256" s="4">
        <v>6418</v>
      </c>
      <c r="AM256" s="4">
        <v>5367.5</v>
      </c>
      <c r="AN256" s="4">
        <v>7051</v>
      </c>
      <c r="AO256" s="4">
        <v>8376</v>
      </c>
      <c r="AP256" s="4">
        <v>6350</v>
      </c>
      <c r="AQ256" s="4">
        <v>5945</v>
      </c>
      <c r="AR256" s="4">
        <v>5977.5</v>
      </c>
      <c r="AS256" s="4">
        <v>8096</v>
      </c>
      <c r="AT256" s="4">
        <v>7438.5</v>
      </c>
      <c r="AU256" s="4">
        <v>6561.5</v>
      </c>
      <c r="AV256" s="4">
        <v>7296.5</v>
      </c>
      <c r="AW256" s="4">
        <v>6531.5</v>
      </c>
      <c r="AX256" s="4">
        <v>7608</v>
      </c>
      <c r="AY256" s="4">
        <v>5236.5</v>
      </c>
      <c r="AZ256" s="4">
        <v>7847.5</v>
      </c>
      <c r="BA256" s="4">
        <v>7829</v>
      </c>
      <c r="BB256" s="4">
        <v>8030</v>
      </c>
      <c r="BC256" s="4">
        <v>6842</v>
      </c>
      <c r="BD256" s="4">
        <v>6775</v>
      </c>
      <c r="BE256" s="4">
        <v>9153</v>
      </c>
      <c r="BF256" s="4">
        <v>7027</v>
      </c>
      <c r="BG256" s="4">
        <v>8782</v>
      </c>
      <c r="BH256" s="4">
        <v>8015</v>
      </c>
      <c r="BI256" s="4">
        <v>2825</v>
      </c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</row>
    <row r="257" spans="1:78" x14ac:dyDescent="0.25">
      <c r="A257" t="s">
        <v>1047</v>
      </c>
      <c r="B257" s="4"/>
      <c r="C257" s="4"/>
      <c r="D257" s="4"/>
      <c r="E257" s="4"/>
      <c r="F257" s="4">
        <v>1923</v>
      </c>
      <c r="G257" s="4">
        <v>1016</v>
      </c>
      <c r="H257" s="4">
        <v>1056</v>
      </c>
      <c r="I257" s="4">
        <v>1360</v>
      </c>
      <c r="J257" s="4">
        <v>5160</v>
      </c>
      <c r="K257" s="4">
        <v>615</v>
      </c>
      <c r="L257" s="4"/>
      <c r="M257" s="4">
        <v>1899</v>
      </c>
      <c r="N257" s="4">
        <v>1872</v>
      </c>
      <c r="O257" s="4"/>
      <c r="P257" s="4"/>
      <c r="Q257" s="4"/>
      <c r="R257" s="4"/>
      <c r="S257" s="4">
        <v>1295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</row>
    <row r="258" spans="1:78" x14ac:dyDescent="0.25">
      <c r="A258" t="s">
        <v>1048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>
        <v>10885</v>
      </c>
      <c r="Y258" s="4">
        <v>10403</v>
      </c>
      <c r="Z258" s="4">
        <v>3423</v>
      </c>
      <c r="AA258" s="4"/>
      <c r="AB258" s="4">
        <v>1077</v>
      </c>
      <c r="AC258" s="4">
        <v>1120</v>
      </c>
      <c r="AD258" s="4"/>
      <c r="AE258" s="4"/>
      <c r="AF258" s="4">
        <v>600</v>
      </c>
      <c r="AG258" s="4">
        <v>708</v>
      </c>
      <c r="AH258" s="4">
        <v>428</v>
      </c>
      <c r="AI258" s="4">
        <v>584</v>
      </c>
      <c r="AJ258" s="4">
        <v>1172</v>
      </c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</row>
    <row r="259" spans="1:78" x14ac:dyDescent="0.25">
      <c r="A259" t="s">
        <v>1049</v>
      </c>
      <c r="B259" s="4">
        <v>660</v>
      </c>
      <c r="C259" s="4"/>
      <c r="D259" s="4"/>
      <c r="E259" s="4">
        <v>583</v>
      </c>
      <c r="F259" s="4"/>
      <c r="G259" s="4"/>
      <c r="H259" s="4"/>
      <c r="I259" s="4">
        <v>583</v>
      </c>
      <c r="J259" s="4"/>
      <c r="K259" s="4"/>
      <c r="L259" s="4"/>
      <c r="M259" s="4">
        <v>583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</row>
    <row r="260" spans="1:78" x14ac:dyDescent="0.25">
      <c r="A260" t="s">
        <v>1050</v>
      </c>
      <c r="B260" s="4">
        <v>205</v>
      </c>
      <c r="C260" s="4"/>
      <c r="D260" s="4">
        <v>205</v>
      </c>
      <c r="E260" s="4"/>
      <c r="F260" s="4"/>
      <c r="G260" s="4"/>
      <c r="H260" s="4"/>
      <c r="I260" s="4"/>
      <c r="J260" s="4">
        <v>205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</row>
    <row r="261" spans="1:78" x14ac:dyDescent="0.25">
      <c r="A261" t="s">
        <v>1051</v>
      </c>
      <c r="B261" s="4">
        <v>0</v>
      </c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>
        <v>25850</v>
      </c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</row>
    <row r="262" spans="1:78" x14ac:dyDescent="0.25">
      <c r="A262" t="s">
        <v>1052</v>
      </c>
      <c r="B262" s="4">
        <v>36816</v>
      </c>
      <c r="C262" s="4">
        <v>19588</v>
      </c>
      <c r="D262" s="4"/>
      <c r="E262" s="4">
        <v>12272</v>
      </c>
      <c r="F262" s="4">
        <v>24460.799999999999</v>
      </c>
      <c r="G262" s="4"/>
      <c r="H262" s="4">
        <v>24523.200000000001</v>
      </c>
      <c r="I262" s="4"/>
      <c r="J262" s="4">
        <v>5936.4</v>
      </c>
      <c r="K262" s="4">
        <v>20531.12</v>
      </c>
      <c r="L262" s="4">
        <v>5781.22</v>
      </c>
      <c r="M262" s="4"/>
      <c r="N262" s="4">
        <v>27490.28</v>
      </c>
      <c r="O262" s="4">
        <v>9910.52</v>
      </c>
      <c r="P262" s="4">
        <v>8848.7000000000007</v>
      </c>
      <c r="Q262" s="4">
        <v>18759.02</v>
      </c>
      <c r="R262" s="4"/>
      <c r="S262" s="4">
        <v>3893.47</v>
      </c>
      <c r="T262" s="4">
        <v>17933.16</v>
      </c>
      <c r="U262" s="4">
        <v>2949.6</v>
      </c>
      <c r="V262" s="4">
        <v>6725.09</v>
      </c>
      <c r="W262" s="4">
        <v>2949.6</v>
      </c>
      <c r="X262" s="4"/>
      <c r="Y262" s="4">
        <v>12742.27</v>
      </c>
      <c r="Z262" s="4"/>
      <c r="AA262" s="4">
        <v>5899.2</v>
      </c>
      <c r="AB262" s="4"/>
      <c r="AC262" s="4"/>
      <c r="AD262" s="4"/>
      <c r="AE262" s="4"/>
      <c r="AF262" s="4"/>
      <c r="AG262" s="4"/>
      <c r="AH262" s="4">
        <v>849</v>
      </c>
      <c r="AI262" s="4"/>
      <c r="AJ262" s="4">
        <v>1063</v>
      </c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</row>
    <row r="263" spans="1:78" x14ac:dyDescent="0.25">
      <c r="A263" t="s">
        <v>1053</v>
      </c>
      <c r="B263" s="4"/>
      <c r="C263" s="4"/>
      <c r="D263" s="4"/>
      <c r="E263" s="4"/>
      <c r="F263" s="4">
        <v>120600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</row>
    <row r="264" spans="1:78" x14ac:dyDescent="0.25">
      <c r="A264" t="s">
        <v>1054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>
        <v>64002</v>
      </c>
      <c r="AF264" s="4">
        <v>116548.8</v>
      </c>
      <c r="AG264" s="4">
        <v>139090.20000000001</v>
      </c>
      <c r="AH264" s="4">
        <v>88554.6</v>
      </c>
      <c r="AI264" s="4">
        <v>48681</v>
      </c>
      <c r="AJ264" s="4">
        <v>86256</v>
      </c>
      <c r="AK264" s="4">
        <v>97596</v>
      </c>
      <c r="AL264" s="4">
        <v>36135</v>
      </c>
      <c r="AM264" s="4">
        <v>81913.799999999988</v>
      </c>
      <c r="AN264" s="4">
        <v>74649.600000000006</v>
      </c>
      <c r="AO264" s="4">
        <v>31516.800000000003</v>
      </c>
      <c r="AP264" s="4">
        <v>100644.48000000001</v>
      </c>
      <c r="AQ264" s="4">
        <v>84544.8</v>
      </c>
      <c r="AR264" s="4">
        <v>84708</v>
      </c>
      <c r="AS264" s="4">
        <v>99299.02</v>
      </c>
      <c r="AT264" s="4">
        <v>86669.1</v>
      </c>
      <c r="AU264" s="4">
        <v>165641.1</v>
      </c>
      <c r="AV264" s="4">
        <v>156669.10000000003</v>
      </c>
      <c r="AW264" s="4">
        <v>56382.3</v>
      </c>
      <c r="AX264" s="4">
        <v>98099.099999999991</v>
      </c>
      <c r="AY264" s="4"/>
      <c r="AZ264" s="4">
        <v>69136.500000000015</v>
      </c>
      <c r="BA264" s="4">
        <v>104848.5</v>
      </c>
      <c r="BB264" s="4">
        <v>62713.5</v>
      </c>
      <c r="BC264" s="4">
        <v>54429.599999999999</v>
      </c>
      <c r="BD264" s="4">
        <v>99456.6</v>
      </c>
      <c r="BE264" s="4">
        <v>125817</v>
      </c>
      <c r="BF264" s="4">
        <v>77364</v>
      </c>
      <c r="BG264" s="4">
        <v>123921</v>
      </c>
      <c r="BH264" s="4">
        <v>32067</v>
      </c>
      <c r="BI264" s="4">
        <v>50355</v>
      </c>
      <c r="BJ264" s="4">
        <v>38942</v>
      </c>
      <c r="BK264" s="4">
        <v>18774</v>
      </c>
      <c r="BL264" s="4">
        <v>34272</v>
      </c>
      <c r="BM264" s="4">
        <v>40092</v>
      </c>
      <c r="BN264" s="4">
        <v>97728</v>
      </c>
      <c r="BO264" s="4">
        <v>48744</v>
      </c>
      <c r="BP264" s="4">
        <v>156312</v>
      </c>
      <c r="BQ264" s="4">
        <v>178128</v>
      </c>
      <c r="BR264" s="4">
        <v>68064</v>
      </c>
      <c r="BS264" s="4">
        <v>129348</v>
      </c>
      <c r="BT264" s="4">
        <v>147864</v>
      </c>
      <c r="BU264" s="4">
        <v>179868</v>
      </c>
      <c r="BV264" s="4">
        <v>130987.8</v>
      </c>
      <c r="BW264" s="4">
        <v>89557.8</v>
      </c>
      <c r="BX264" s="4">
        <v>226548</v>
      </c>
      <c r="BY264" s="4">
        <v>142416</v>
      </c>
      <c r="BZ264" s="4">
        <v>130365</v>
      </c>
    </row>
    <row r="265" spans="1:78" x14ac:dyDescent="0.25">
      <c r="A265" t="s">
        <v>1055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>
        <v>618</v>
      </c>
      <c r="AK265" s="4">
        <v>1388</v>
      </c>
      <c r="AL265" s="4">
        <v>564</v>
      </c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</row>
    <row r="266" spans="1:78" x14ac:dyDescent="0.25">
      <c r="A266" t="s">
        <v>1056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>
        <v>1665</v>
      </c>
      <c r="AD266" s="4">
        <v>3330</v>
      </c>
      <c r="AE266" s="4"/>
      <c r="AF266" s="4"/>
      <c r="AG266" s="4">
        <v>1860</v>
      </c>
      <c r="AH266" s="4"/>
      <c r="AI266" s="4"/>
      <c r="AJ266" s="4"/>
      <c r="AK266" s="4"/>
      <c r="AL266" s="4"/>
      <c r="AM266" s="4">
        <v>785</v>
      </c>
      <c r="AN266" s="4">
        <v>1015</v>
      </c>
      <c r="AO266" s="4">
        <v>1800</v>
      </c>
      <c r="AP266" s="4"/>
      <c r="AQ266" s="4"/>
      <c r="AR266" s="4"/>
      <c r="AS266" s="4"/>
      <c r="AT266" s="4"/>
      <c r="AU266" s="4"/>
      <c r="AV266" s="4">
        <v>900</v>
      </c>
      <c r="AW266" s="4">
        <v>750</v>
      </c>
      <c r="AX266" s="4">
        <v>900</v>
      </c>
      <c r="AY266" s="4"/>
      <c r="AZ266" s="4">
        <v>1685</v>
      </c>
      <c r="BA266" s="4">
        <v>-785</v>
      </c>
      <c r="BB266" s="4">
        <v>900</v>
      </c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</row>
    <row r="267" spans="1:78" x14ac:dyDescent="0.25">
      <c r="A267" t="s">
        <v>1057</v>
      </c>
      <c r="B267" s="4"/>
      <c r="C267" s="4"/>
      <c r="D267" s="4"/>
      <c r="E267" s="4"/>
      <c r="F267" s="4"/>
      <c r="G267" s="4"/>
      <c r="H267" s="4"/>
      <c r="I267" s="4">
        <v>464</v>
      </c>
      <c r="J267" s="4"/>
      <c r="K267" s="4">
        <v>580</v>
      </c>
      <c r="L267" s="4">
        <v>870</v>
      </c>
      <c r="M267" s="4"/>
      <c r="N267" s="4"/>
      <c r="O267" s="4">
        <v>2240</v>
      </c>
      <c r="P267" s="4">
        <v>2800</v>
      </c>
      <c r="Q267" s="4"/>
      <c r="R267" s="4"/>
      <c r="S267" s="4"/>
      <c r="T267" s="4">
        <v>540</v>
      </c>
      <c r="U267" s="4">
        <v>300</v>
      </c>
      <c r="V267" s="4"/>
      <c r="W267" s="4"/>
      <c r="X267" s="4">
        <v>1120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>
        <v>3850</v>
      </c>
      <c r="AO267" s="4"/>
      <c r="AP267" s="4">
        <v>1250</v>
      </c>
      <c r="AQ267" s="4"/>
      <c r="AR267" s="4">
        <v>1250</v>
      </c>
      <c r="AS267" s="4"/>
      <c r="AT267" s="4">
        <v>700</v>
      </c>
      <c r="AU267" s="4">
        <v>2560</v>
      </c>
      <c r="AV267" s="4">
        <v>2375</v>
      </c>
      <c r="AW267" s="4">
        <v>1425</v>
      </c>
      <c r="AX267" s="4">
        <v>3060</v>
      </c>
      <c r="AY267" s="4">
        <v>2430</v>
      </c>
      <c r="AZ267" s="4"/>
      <c r="BA267" s="4">
        <v>1160</v>
      </c>
      <c r="BB267" s="4">
        <v>2195</v>
      </c>
      <c r="BC267" s="4">
        <v>2125</v>
      </c>
      <c r="BD267" s="4">
        <v>1700</v>
      </c>
      <c r="BE267" s="4">
        <v>3845</v>
      </c>
      <c r="BF267" s="4">
        <v>1736</v>
      </c>
      <c r="BG267" s="4">
        <v>1640</v>
      </c>
      <c r="BH267" s="4">
        <v>3345</v>
      </c>
      <c r="BI267" s="4">
        <v>5180</v>
      </c>
      <c r="BJ267" s="4">
        <v>2315</v>
      </c>
      <c r="BK267" s="4">
        <v>4499</v>
      </c>
      <c r="BL267" s="4"/>
      <c r="BM267" s="4"/>
      <c r="BN267" s="4"/>
      <c r="BO267" s="4">
        <v>1155</v>
      </c>
      <c r="BP267" s="4"/>
      <c r="BQ267" s="4">
        <v>490</v>
      </c>
      <c r="BR267" s="4">
        <v>735</v>
      </c>
      <c r="BS267" s="4"/>
      <c r="BT267" s="4"/>
      <c r="BU267" s="4"/>
      <c r="BV267" s="4"/>
      <c r="BW267" s="4"/>
      <c r="BX267" s="4"/>
      <c r="BY267" s="4"/>
      <c r="BZ267" s="4"/>
    </row>
    <row r="268" spans="1:78" x14ac:dyDescent="0.25">
      <c r="A268" t="s">
        <v>1058</v>
      </c>
      <c r="B268" s="4">
        <v>6000</v>
      </c>
      <c r="C268" s="4"/>
      <c r="D268" s="4"/>
      <c r="E268" s="4">
        <v>6000</v>
      </c>
      <c r="F268" s="4">
        <v>2900</v>
      </c>
      <c r="G268" s="4">
        <v>3190</v>
      </c>
      <c r="H268" s="4"/>
      <c r="I268" s="4">
        <v>1450</v>
      </c>
      <c r="J268" s="4"/>
      <c r="K268" s="4"/>
      <c r="L268" s="4"/>
      <c r="M268" s="4">
        <v>2800</v>
      </c>
      <c r="N268" s="4"/>
      <c r="O268" s="4">
        <v>4200</v>
      </c>
      <c r="P268" s="4"/>
      <c r="Q268" s="4"/>
      <c r="R268" s="4"/>
      <c r="S268" s="4">
        <v>5570</v>
      </c>
      <c r="T268" s="4"/>
      <c r="U268" s="4"/>
      <c r="V268" s="4"/>
      <c r="W268" s="4"/>
      <c r="X268" s="4"/>
      <c r="Y268" s="4"/>
      <c r="Z268" s="4"/>
      <c r="AA268" s="4">
        <v>3520</v>
      </c>
      <c r="AB268" s="4">
        <v>960</v>
      </c>
      <c r="AC268" s="4"/>
      <c r="AD268" s="4">
        <v>7050</v>
      </c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</row>
    <row r="269" spans="1:78" x14ac:dyDescent="0.25">
      <c r="A269" t="s">
        <v>1059</v>
      </c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>
        <v>1880</v>
      </c>
      <c r="S269" s="4">
        <v>2360</v>
      </c>
      <c r="T269" s="4">
        <v>1880</v>
      </c>
      <c r="U269" s="4"/>
      <c r="V269" s="4">
        <v>2930</v>
      </c>
      <c r="W269" s="4">
        <v>5860</v>
      </c>
      <c r="X269" s="4">
        <v>6670</v>
      </c>
      <c r="Y269" s="4">
        <v>2010</v>
      </c>
      <c r="Z269" s="4">
        <v>7140</v>
      </c>
      <c r="AA269" s="4">
        <v>7275</v>
      </c>
      <c r="AB269" s="4">
        <v>14365</v>
      </c>
      <c r="AC269" s="4">
        <v>13625</v>
      </c>
      <c r="AD269" s="4">
        <v>-675</v>
      </c>
      <c r="AE269" s="4"/>
      <c r="AF269" s="4"/>
      <c r="AG269" s="4">
        <v>12387</v>
      </c>
      <c r="AH269" s="4">
        <v>9850</v>
      </c>
      <c r="AI269" s="4">
        <v>13246</v>
      </c>
      <c r="AJ269" s="4">
        <v>22515</v>
      </c>
      <c r="AK269" s="4">
        <v>2910</v>
      </c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</row>
    <row r="270" spans="1:78" x14ac:dyDescent="0.25">
      <c r="A270" t="s">
        <v>1060</v>
      </c>
      <c r="B270" s="4">
        <v>11594</v>
      </c>
      <c r="C270" s="4">
        <v>10975</v>
      </c>
      <c r="D270" s="4">
        <v>11950</v>
      </c>
      <c r="E270" s="4">
        <v>18105</v>
      </c>
      <c r="F270" s="4">
        <v>11840</v>
      </c>
      <c r="G270" s="4">
        <v>12375</v>
      </c>
      <c r="H270" s="4">
        <v>10775</v>
      </c>
      <c r="I270" s="4">
        <v>9900</v>
      </c>
      <c r="J270" s="4">
        <v>3735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>
        <v>4500</v>
      </c>
      <c r="AC270" s="4">
        <v>3420</v>
      </c>
      <c r="AD270" s="4"/>
      <c r="AE270" s="4">
        <v>7640</v>
      </c>
      <c r="AF270" s="4">
        <v>5925</v>
      </c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>
        <v>9000</v>
      </c>
      <c r="BU270" s="4"/>
      <c r="BV270" s="4">
        <v>6000</v>
      </c>
      <c r="BW270" s="4">
        <v>6000</v>
      </c>
      <c r="BX270" s="4">
        <v>12000</v>
      </c>
      <c r="BY270" s="4">
        <v>12000</v>
      </c>
      <c r="BZ270" s="4">
        <v>26500</v>
      </c>
    </row>
    <row r="271" spans="1:78" x14ac:dyDescent="0.25">
      <c r="A271" t="s">
        <v>1061</v>
      </c>
      <c r="B271" s="4">
        <v>2700</v>
      </c>
      <c r="C271" s="4">
        <v>3640</v>
      </c>
      <c r="D271" s="4">
        <v>8272</v>
      </c>
      <c r="E271" s="4">
        <v>500</v>
      </c>
      <c r="F271" s="4">
        <v>2188</v>
      </c>
      <c r="G271" s="4">
        <v>480</v>
      </c>
      <c r="H271" s="4">
        <v>2000</v>
      </c>
      <c r="I271" s="4">
        <v>3730</v>
      </c>
      <c r="J271" s="4"/>
      <c r="K271" s="4">
        <v>3700</v>
      </c>
      <c r="L271" s="4">
        <v>8680</v>
      </c>
      <c r="M271" s="4"/>
      <c r="N271" s="4">
        <v>7700</v>
      </c>
      <c r="O271" s="4">
        <v>1480</v>
      </c>
      <c r="P271" s="4">
        <v>8250</v>
      </c>
      <c r="Q271" s="4">
        <v>14310.8</v>
      </c>
      <c r="R271" s="4">
        <v>16496.400000000001</v>
      </c>
      <c r="S271" s="4"/>
      <c r="T271" s="4">
        <v>-500</v>
      </c>
      <c r="U271" s="4">
        <v>7380</v>
      </c>
      <c r="V271" s="4">
        <v>8306.7999999999993</v>
      </c>
      <c r="W271" s="4">
        <v>6942</v>
      </c>
      <c r="X271" s="4">
        <v>8996</v>
      </c>
      <c r="Y271" s="4">
        <v>4550</v>
      </c>
      <c r="Z271" s="4">
        <v>9290</v>
      </c>
      <c r="AA271" s="4">
        <v>1056</v>
      </c>
      <c r="AB271" s="4">
        <v>9295</v>
      </c>
      <c r="AC271" s="4">
        <v>1110</v>
      </c>
      <c r="AD271" s="4"/>
      <c r="AE271" s="4">
        <v>1110</v>
      </c>
      <c r="AF271" s="4">
        <v>1995</v>
      </c>
      <c r="AG271" s="4">
        <v>1520</v>
      </c>
      <c r="AH271" s="4">
        <v>2660</v>
      </c>
      <c r="AI271" s="4">
        <v>3400</v>
      </c>
      <c r="AJ271" s="4">
        <v>680</v>
      </c>
      <c r="AK271" s="4">
        <v>5100</v>
      </c>
      <c r="AL271" s="4">
        <v>1110</v>
      </c>
      <c r="AM271" s="4">
        <v>1110</v>
      </c>
      <c r="AN271" s="4">
        <v>2960</v>
      </c>
      <c r="AO271" s="4">
        <v>11100</v>
      </c>
      <c r="AP271" s="4">
        <v>1110</v>
      </c>
      <c r="AQ271" s="4">
        <v>1850</v>
      </c>
      <c r="AR271" s="4">
        <v>1850</v>
      </c>
      <c r="AS271" s="4">
        <v>1480</v>
      </c>
      <c r="AT271" s="4"/>
      <c r="AU271" s="4">
        <v>2590</v>
      </c>
      <c r="AV271" s="4">
        <v>1850</v>
      </c>
      <c r="AW271" s="4">
        <v>2590</v>
      </c>
      <c r="AX271" s="4">
        <v>1110</v>
      </c>
      <c r="AY271" s="4">
        <v>2664</v>
      </c>
      <c r="AZ271" s="4">
        <v>6808</v>
      </c>
      <c r="BA271" s="4">
        <v>8806</v>
      </c>
      <c r="BB271" s="4"/>
      <c r="BC271" s="4"/>
      <c r="BD271" s="4">
        <v>768</v>
      </c>
      <c r="BE271" s="4">
        <v>3200</v>
      </c>
      <c r="BF271" s="4"/>
      <c r="BG271" s="4"/>
      <c r="BH271" s="4">
        <v>640</v>
      </c>
      <c r="BI271" s="4">
        <v>7040</v>
      </c>
      <c r="BJ271" s="4"/>
      <c r="BK271" s="4"/>
      <c r="BL271" s="4">
        <v>7232</v>
      </c>
      <c r="BM271" s="4"/>
      <c r="BN271" s="4">
        <v>3904</v>
      </c>
      <c r="BO271" s="4">
        <v>2304</v>
      </c>
      <c r="BP271" s="4">
        <v>1600</v>
      </c>
      <c r="BQ271" s="4"/>
      <c r="BR271" s="4"/>
      <c r="BS271" s="4"/>
      <c r="BT271" s="4">
        <v>12940</v>
      </c>
      <c r="BU271" s="4">
        <v>2250</v>
      </c>
      <c r="BV271" s="4">
        <v>3942</v>
      </c>
      <c r="BW271" s="4">
        <v>8768</v>
      </c>
      <c r="BX271" s="4">
        <v>8064</v>
      </c>
      <c r="BY271" s="4">
        <v>1600</v>
      </c>
      <c r="BZ271" s="4"/>
    </row>
    <row r="272" spans="1:78" x14ac:dyDescent="0.25">
      <c r="A272" t="s">
        <v>1062</v>
      </c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>
        <v>22240</v>
      </c>
      <c r="W272" s="4">
        <v>16000</v>
      </c>
      <c r="X272" s="4">
        <v>24160</v>
      </c>
      <c r="Y272" s="4">
        <v>24000</v>
      </c>
      <c r="Z272" s="4">
        <v>2700</v>
      </c>
      <c r="AA272" s="4"/>
      <c r="AB272" s="4"/>
      <c r="AC272" s="4"/>
      <c r="AD272" s="4">
        <v>28500</v>
      </c>
      <c r="AE272" s="4">
        <v>37000</v>
      </c>
      <c r="AF272" s="4">
        <v>18500</v>
      </c>
      <c r="AG272" s="4"/>
      <c r="AH272" s="4"/>
      <c r="AI272" s="4"/>
      <c r="AJ272" s="4"/>
      <c r="AK272" s="4">
        <v>2540</v>
      </c>
      <c r="AL272" s="4">
        <v>11430</v>
      </c>
      <c r="AM272" s="4"/>
      <c r="AN272" s="4">
        <v>7550</v>
      </c>
      <c r="AO272" s="4">
        <v>7550</v>
      </c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>
        <v>249</v>
      </c>
      <c r="BF272" s="4"/>
      <c r="BG272" s="4">
        <v>3780</v>
      </c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</row>
    <row r="273" spans="1:78" x14ac:dyDescent="0.25">
      <c r="A273" t="s">
        <v>1063</v>
      </c>
      <c r="B273" s="4"/>
      <c r="C273" s="4"/>
      <c r="D273" s="4"/>
      <c r="E273" s="4"/>
      <c r="F273" s="4">
        <v>4619.75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</row>
    <row r="274" spans="1:78" x14ac:dyDescent="0.25">
      <c r="A274" t="s">
        <v>1064</v>
      </c>
      <c r="B274" s="4"/>
      <c r="C274" s="4"/>
      <c r="D274" s="4">
        <v>194</v>
      </c>
      <c r="E274" s="4">
        <v>289</v>
      </c>
      <c r="F274" s="4"/>
      <c r="G274" s="4"/>
      <c r="H274" s="4"/>
      <c r="I274" s="4"/>
      <c r="J274" s="4">
        <v>1544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</row>
    <row r="275" spans="1:78" x14ac:dyDescent="0.25">
      <c r="A275" t="s">
        <v>1065</v>
      </c>
      <c r="B275" s="4">
        <v>11130</v>
      </c>
      <c r="C275" s="4">
        <v>9910</v>
      </c>
      <c r="D275" s="4">
        <v>14190</v>
      </c>
      <c r="E275" s="4">
        <v>10940</v>
      </c>
      <c r="F275" s="4">
        <v>7540</v>
      </c>
      <c r="G275" s="4"/>
      <c r="H275" s="4">
        <v>1450</v>
      </c>
      <c r="I275" s="4">
        <v>3690</v>
      </c>
      <c r="J275" s="4"/>
      <c r="K275" s="4">
        <v>4785</v>
      </c>
      <c r="L275" s="4">
        <v>3990</v>
      </c>
      <c r="M275" s="4">
        <v>2810</v>
      </c>
      <c r="N275" s="4">
        <v>8465</v>
      </c>
      <c r="O275" s="4">
        <v>7530</v>
      </c>
      <c r="P275" s="4">
        <v>3950</v>
      </c>
      <c r="Q275" s="4">
        <v>6050</v>
      </c>
      <c r="R275" s="4">
        <v>6390</v>
      </c>
      <c r="S275" s="4">
        <v>5380</v>
      </c>
      <c r="T275" s="4">
        <v>3240</v>
      </c>
      <c r="U275" s="4">
        <v>4340</v>
      </c>
      <c r="V275" s="4"/>
      <c r="W275" s="4"/>
      <c r="X275" s="4">
        <v>5765</v>
      </c>
      <c r="Y275" s="4">
        <v>15910</v>
      </c>
      <c r="Z275" s="4"/>
      <c r="AA275" s="4">
        <v>20840</v>
      </c>
      <c r="AB275" s="4"/>
      <c r="AC275" s="4">
        <v>3057.5</v>
      </c>
      <c r="AD275" s="4">
        <v>6525</v>
      </c>
      <c r="AE275" s="4"/>
      <c r="AF275" s="4">
        <v>2830</v>
      </c>
      <c r="AG275" s="4">
        <v>6500</v>
      </c>
      <c r="AH275" s="4">
        <v>4215</v>
      </c>
      <c r="AI275" s="4"/>
      <c r="AJ275" s="4">
        <v>10155</v>
      </c>
      <c r="AK275" s="4"/>
      <c r="AL275" s="4">
        <v>2775</v>
      </c>
      <c r="AM275" s="4">
        <v>1070</v>
      </c>
      <c r="AN275" s="4"/>
      <c r="AO275" s="4"/>
      <c r="AP275" s="4"/>
      <c r="AQ275" s="4">
        <v>4890</v>
      </c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</row>
    <row r="276" spans="1:78" x14ac:dyDescent="0.25">
      <c r="A276" t="s">
        <v>1066</v>
      </c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>
        <v>2325</v>
      </c>
      <c r="AR276" s="4">
        <v>2325</v>
      </c>
      <c r="AS276" s="4">
        <v>2325</v>
      </c>
      <c r="AT276" s="4">
        <v>559</v>
      </c>
      <c r="AU276" s="4"/>
      <c r="AV276" s="4"/>
      <c r="AW276" s="4"/>
      <c r="AX276" s="4">
        <v>1550</v>
      </c>
      <c r="AY276" s="4"/>
      <c r="AZ276" s="4">
        <v>675</v>
      </c>
      <c r="BA276" s="4">
        <v>1025</v>
      </c>
      <c r="BB276" s="4">
        <v>675</v>
      </c>
      <c r="BC276" s="4">
        <v>7105</v>
      </c>
      <c r="BD276" s="4">
        <v>7070</v>
      </c>
      <c r="BE276" s="4">
        <v>5100</v>
      </c>
      <c r="BF276" s="4">
        <v>6755</v>
      </c>
      <c r="BG276" s="4">
        <v>4125</v>
      </c>
      <c r="BH276" s="4">
        <v>4900</v>
      </c>
      <c r="BI276" s="4">
        <v>9250</v>
      </c>
      <c r="BJ276" s="4">
        <v>6170</v>
      </c>
      <c r="BK276" s="4">
        <v>5610</v>
      </c>
      <c r="BL276" s="4">
        <v>2800</v>
      </c>
      <c r="BM276" s="4">
        <v>6205</v>
      </c>
      <c r="BN276" s="4">
        <v>11540</v>
      </c>
      <c r="BO276" s="4">
        <v>7032</v>
      </c>
      <c r="BP276" s="4">
        <v>5640</v>
      </c>
      <c r="BQ276" s="4">
        <v>4050</v>
      </c>
      <c r="BR276" s="4">
        <v>2700</v>
      </c>
      <c r="BS276" s="4">
        <v>3500</v>
      </c>
      <c r="BT276" s="4">
        <v>2255</v>
      </c>
      <c r="BU276" s="4">
        <v>3295</v>
      </c>
      <c r="BV276" s="4">
        <v>4600</v>
      </c>
      <c r="BW276" s="4">
        <v>-700</v>
      </c>
      <c r="BX276" s="4">
        <v>1500</v>
      </c>
      <c r="BY276" s="4">
        <v>2850</v>
      </c>
      <c r="BZ276" s="4">
        <v>7450</v>
      </c>
    </row>
    <row r="277" spans="1:78" x14ac:dyDescent="0.25">
      <c r="A277" t="s">
        <v>1067</v>
      </c>
      <c r="B277" s="4"/>
      <c r="C277" s="4"/>
      <c r="D277" s="4"/>
      <c r="E277" s="4">
        <v>2625</v>
      </c>
      <c r="F277" s="4"/>
      <c r="G277" s="4"/>
      <c r="H277" s="4">
        <v>7125</v>
      </c>
      <c r="I277" s="4">
        <v>7725</v>
      </c>
      <c r="J277" s="4"/>
      <c r="K277" s="4"/>
      <c r="L277" s="4">
        <v>7250</v>
      </c>
      <c r="M277" s="4"/>
      <c r="N277" s="4"/>
      <c r="O277" s="4">
        <v>6250</v>
      </c>
      <c r="P277" s="4"/>
      <c r="Q277" s="4"/>
      <c r="R277" s="4"/>
      <c r="S277" s="4"/>
      <c r="T277" s="4"/>
      <c r="U277" s="4">
        <v>5700</v>
      </c>
      <c r="V277" s="4"/>
      <c r="W277" s="4">
        <v>5910</v>
      </c>
      <c r="X277" s="4"/>
      <c r="Y277" s="4">
        <v>5000</v>
      </c>
      <c r="Z277" s="4"/>
      <c r="AA277" s="4"/>
      <c r="AB277" s="4"/>
      <c r="AC277" s="4">
        <v>2850</v>
      </c>
      <c r="AD277" s="4">
        <v>10290</v>
      </c>
      <c r="AE277" s="4">
        <v>2675</v>
      </c>
      <c r="AF277" s="4">
        <v>10637.5</v>
      </c>
      <c r="AG277" s="4">
        <v>7160</v>
      </c>
      <c r="AH277" s="4"/>
      <c r="AI277" s="4"/>
      <c r="AJ277" s="4"/>
      <c r="AK277" s="4">
        <v>1187.5</v>
      </c>
      <c r="AL277" s="4">
        <v>732</v>
      </c>
      <c r="AM277" s="4">
        <v>8697.5</v>
      </c>
      <c r="AN277" s="4"/>
      <c r="AO277" s="4"/>
      <c r="AP277" s="4">
        <v>8505</v>
      </c>
      <c r="AQ277" s="4">
        <v>1580</v>
      </c>
      <c r="AR277" s="4">
        <v>4257.5</v>
      </c>
      <c r="AS277" s="4"/>
      <c r="AT277" s="4">
        <v>8740</v>
      </c>
      <c r="AU277" s="4"/>
      <c r="AV277" s="4">
        <v>3500</v>
      </c>
      <c r="AW277" s="4"/>
      <c r="AX277" s="4"/>
      <c r="AY277" s="4">
        <v>5402.5</v>
      </c>
      <c r="AZ277" s="4"/>
      <c r="BA277" s="4">
        <v>3977.5</v>
      </c>
      <c r="BB277" s="4">
        <v>5640</v>
      </c>
      <c r="BC277" s="4">
        <v>5525</v>
      </c>
      <c r="BD277" s="4"/>
      <c r="BE277" s="4">
        <v>6642.5</v>
      </c>
      <c r="BF277" s="4"/>
      <c r="BG277" s="4">
        <v>7715</v>
      </c>
      <c r="BH277" s="4"/>
      <c r="BI277" s="4"/>
      <c r="BJ277" s="4">
        <v>6562.5</v>
      </c>
      <c r="BK277" s="4"/>
      <c r="BL277" s="4"/>
      <c r="BM277" s="4">
        <v>5805</v>
      </c>
      <c r="BN277" s="4"/>
      <c r="BO277" s="4">
        <v>5735</v>
      </c>
      <c r="BP277" s="4"/>
      <c r="BQ277" s="4">
        <v>4625</v>
      </c>
      <c r="BR277" s="4"/>
      <c r="BS277" s="4">
        <v>3750</v>
      </c>
      <c r="BT277" s="4">
        <v>3125</v>
      </c>
      <c r="BU277" s="4"/>
      <c r="BV277" s="4">
        <v>7985</v>
      </c>
      <c r="BW277" s="4"/>
      <c r="BX277" s="4"/>
      <c r="BY277" s="4">
        <v>9025</v>
      </c>
      <c r="BZ277" s="4"/>
    </row>
    <row r="278" spans="1:78" x14ac:dyDescent="0.25">
      <c r="A278" t="s">
        <v>1068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>
        <v>2400</v>
      </c>
      <c r="O278" s="4">
        <v>4800</v>
      </c>
      <c r="P278" s="4"/>
      <c r="Q278" s="4"/>
      <c r="R278" s="4">
        <v>5430</v>
      </c>
      <c r="S278" s="4"/>
      <c r="T278" s="4">
        <v>1800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>
        <v>900</v>
      </c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</row>
    <row r="279" spans="1:78" x14ac:dyDescent="0.25">
      <c r="A279" t="s">
        <v>1069</v>
      </c>
      <c r="B279" s="4">
        <v>107145</v>
      </c>
      <c r="C279" s="4"/>
      <c r="D279" s="4"/>
      <c r="E279" s="4"/>
      <c r="F279" s="4">
        <v>107974</v>
      </c>
      <c r="G279" s="4">
        <v>4700</v>
      </c>
      <c r="H279" s="4"/>
      <c r="I279" s="4"/>
      <c r="J279" s="4">
        <v>119570</v>
      </c>
      <c r="K279" s="4"/>
      <c r="L279" s="4"/>
      <c r="M279" s="4"/>
      <c r="N279" s="4">
        <v>113537</v>
      </c>
      <c r="O279" s="4"/>
      <c r="P279" s="4">
        <v>130240</v>
      </c>
      <c r="Q279" s="4"/>
      <c r="R279" s="4"/>
      <c r="S279" s="4"/>
      <c r="T279" s="4"/>
      <c r="U279" s="4">
        <v>146067</v>
      </c>
      <c r="V279" s="4"/>
      <c r="W279" s="4"/>
      <c r="X279" s="4"/>
      <c r="Y279" s="4">
        <v>152330</v>
      </c>
      <c r="Z279" s="4"/>
      <c r="AA279" s="4"/>
      <c r="AB279" s="4">
        <v>107123.75</v>
      </c>
      <c r="AC279" s="4"/>
      <c r="AD279" s="4"/>
      <c r="AE279" s="4">
        <v>105541.75</v>
      </c>
      <c r="AF279" s="4"/>
      <c r="AG279" s="4"/>
      <c r="AH279" s="4"/>
      <c r="AI279" s="4">
        <v>131505</v>
      </c>
      <c r="AJ279" s="4"/>
      <c r="AK279" s="4"/>
      <c r="AL279" s="4">
        <v>119605</v>
      </c>
      <c r="AM279" s="4"/>
      <c r="AN279" s="4"/>
      <c r="AO279" s="4"/>
      <c r="AP279" s="4"/>
      <c r="AQ279" s="4"/>
      <c r="AR279" s="4">
        <v>167032.04999999999</v>
      </c>
      <c r="AS279" s="4"/>
      <c r="AT279" s="4">
        <v>135406.5</v>
      </c>
      <c r="AU279" s="4"/>
      <c r="AV279" s="4"/>
      <c r="AW279" s="4"/>
      <c r="AX279" s="4">
        <v>249640</v>
      </c>
      <c r="AY279" s="4"/>
      <c r="AZ279" s="4"/>
      <c r="BA279" s="4"/>
      <c r="BB279" s="4"/>
      <c r="BC279" s="4">
        <v>92615</v>
      </c>
      <c r="BD279" s="4"/>
      <c r="BE279" s="4"/>
      <c r="BF279" s="4">
        <v>81385</v>
      </c>
      <c r="BG279" s="4">
        <v>0</v>
      </c>
      <c r="BH279" s="4"/>
      <c r="BI279" s="4"/>
      <c r="BJ279" s="4">
        <v>105650</v>
      </c>
      <c r="BK279" s="4"/>
      <c r="BL279" s="4"/>
      <c r="BM279" s="4"/>
      <c r="BN279" s="4"/>
      <c r="BO279" s="4"/>
      <c r="BP279" s="4">
        <v>119450</v>
      </c>
      <c r="BQ279" s="4"/>
      <c r="BR279" s="4"/>
      <c r="BS279" s="4"/>
      <c r="BT279" s="4">
        <v>122670</v>
      </c>
      <c r="BU279" s="4"/>
      <c r="BV279" s="4"/>
      <c r="BW279" s="4"/>
      <c r="BX279" s="4"/>
      <c r="BY279" s="4"/>
      <c r="BZ279" s="4"/>
    </row>
    <row r="280" spans="1:78" x14ac:dyDescent="0.25">
      <c r="A280" t="s">
        <v>1070</v>
      </c>
      <c r="B280" s="4"/>
      <c r="C280" s="4">
        <v>450</v>
      </c>
      <c r="D280" s="4">
        <v>1330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</row>
    <row r="281" spans="1:78" x14ac:dyDescent="0.25">
      <c r="A281" t="s">
        <v>1071</v>
      </c>
      <c r="B281" s="4">
        <v>48648.49</v>
      </c>
      <c r="C281" s="4"/>
      <c r="D281" s="4"/>
      <c r="E281" s="4"/>
      <c r="F281" s="4"/>
      <c r="G281" s="4">
        <v>24350</v>
      </c>
      <c r="H281" s="4"/>
      <c r="I281" s="4">
        <v>63850</v>
      </c>
      <c r="J281" s="4">
        <v>38400</v>
      </c>
      <c r="K281" s="4"/>
      <c r="L281" s="4"/>
      <c r="M281" s="4"/>
      <c r="N281" s="4">
        <v>46150</v>
      </c>
      <c r="O281" s="4"/>
      <c r="P281" s="4"/>
      <c r="Q281" s="4"/>
      <c r="R281" s="4"/>
      <c r="S281" s="4">
        <v>37000</v>
      </c>
      <c r="T281" s="4"/>
      <c r="U281" s="4"/>
      <c r="V281" s="4">
        <v>102550</v>
      </c>
      <c r="W281" s="4"/>
      <c r="X281" s="4"/>
      <c r="Y281" s="4"/>
      <c r="Z281" s="4"/>
      <c r="AA281" s="4"/>
      <c r="AB281" s="4"/>
      <c r="AC281" s="4"/>
      <c r="AD281" s="4"/>
      <c r="AE281" s="4"/>
      <c r="AF281" s="4">
        <v>135405.01</v>
      </c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>
        <v>141470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</row>
    <row r="282" spans="1:78" x14ac:dyDescent="0.25">
      <c r="A282" t="s">
        <v>1072</v>
      </c>
      <c r="B282" s="4"/>
      <c r="C282" s="4"/>
      <c r="D282" s="4"/>
      <c r="E282" s="4"/>
      <c r="F282" s="4"/>
      <c r="G282" s="4"/>
      <c r="H282" s="4"/>
      <c r="I282" s="4">
        <v>16900</v>
      </c>
      <c r="J282" s="4"/>
      <c r="K282" s="4"/>
      <c r="L282" s="4"/>
      <c r="M282" s="4"/>
      <c r="N282" s="4">
        <v>16900</v>
      </c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>
        <v>31300</v>
      </c>
      <c r="AC282" s="4"/>
      <c r="AD282" s="4"/>
      <c r="AE282" s="4"/>
      <c r="AF282" s="4"/>
      <c r="AG282" s="4"/>
      <c r="AH282" s="4"/>
      <c r="AI282" s="4"/>
      <c r="AJ282" s="4">
        <v>-31300</v>
      </c>
      <c r="AK282" s="4">
        <v>31300</v>
      </c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</row>
    <row r="283" spans="1:78" x14ac:dyDescent="0.25">
      <c r="A283" t="s">
        <v>1073</v>
      </c>
      <c r="B283" s="4">
        <v>5200</v>
      </c>
      <c r="C283" s="4">
        <v>2220</v>
      </c>
      <c r="D283" s="4">
        <v>888</v>
      </c>
      <c r="E283" s="4">
        <v>1110</v>
      </c>
      <c r="F283" s="4">
        <v>2215</v>
      </c>
      <c r="G283" s="4">
        <v>2220</v>
      </c>
      <c r="H283" s="4">
        <v>3330</v>
      </c>
      <c r="I283" s="4">
        <v>2220</v>
      </c>
      <c r="J283" s="4">
        <v>2775</v>
      </c>
      <c r="K283" s="4">
        <v>3876</v>
      </c>
      <c r="L283" s="4">
        <v>1500</v>
      </c>
      <c r="M283" s="4">
        <v>2500</v>
      </c>
      <c r="N283" s="4"/>
      <c r="O283" s="4">
        <v>2493</v>
      </c>
      <c r="P283" s="4">
        <v>398</v>
      </c>
      <c r="Q283" s="4"/>
      <c r="R283" s="4"/>
      <c r="S283" s="4">
        <v>2835</v>
      </c>
      <c r="T283" s="4">
        <v>860</v>
      </c>
      <c r="U283" s="4">
        <v>3038</v>
      </c>
      <c r="V283" s="4">
        <v>1000</v>
      </c>
      <c r="W283" s="4">
        <v>1000</v>
      </c>
      <c r="X283" s="4">
        <v>5746</v>
      </c>
      <c r="Y283" s="4">
        <v>7113</v>
      </c>
      <c r="Z283" s="4">
        <v>5455</v>
      </c>
      <c r="AA283" s="4">
        <v>3155</v>
      </c>
      <c r="AB283" s="4">
        <v>5883</v>
      </c>
      <c r="AC283" s="4">
        <v>2370</v>
      </c>
      <c r="AD283" s="4">
        <v>18683</v>
      </c>
      <c r="AE283" s="4">
        <v>7250</v>
      </c>
      <c r="AF283" s="4">
        <v>11392.5</v>
      </c>
      <c r="AG283" s="4">
        <v>4740</v>
      </c>
      <c r="AH283" s="4">
        <v>4740</v>
      </c>
      <c r="AI283" s="4">
        <v>5180</v>
      </c>
      <c r="AJ283" s="4">
        <v>4740</v>
      </c>
      <c r="AK283" s="4">
        <v>11669</v>
      </c>
      <c r="AL283" s="4">
        <v>11297</v>
      </c>
      <c r="AM283" s="4">
        <v>19283.5</v>
      </c>
      <c r="AN283" s="4">
        <v>23132.5</v>
      </c>
      <c r="AO283" s="4">
        <v>12552.5</v>
      </c>
      <c r="AP283" s="4">
        <v>12172.5</v>
      </c>
      <c r="AQ283" s="4">
        <v>22106</v>
      </c>
      <c r="AR283" s="4">
        <v>19238</v>
      </c>
      <c r="AS283" s="4"/>
      <c r="AT283" s="4">
        <v>7841</v>
      </c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>
        <v>3780</v>
      </c>
      <c r="BW283" s="4">
        <v>1990</v>
      </c>
      <c r="BX283" s="4">
        <v>5460</v>
      </c>
      <c r="BY283" s="4">
        <v>10360</v>
      </c>
      <c r="BZ283" s="4">
        <v>9240</v>
      </c>
    </row>
    <row r="284" spans="1:78" x14ac:dyDescent="0.25">
      <c r="A284" t="s">
        <v>1074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>
        <v>319</v>
      </c>
      <c r="AC284" s="4">
        <v>14790</v>
      </c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</row>
    <row r="285" spans="1:78" x14ac:dyDescent="0.25">
      <c r="A285" t="s">
        <v>1075</v>
      </c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>
        <v>15997</v>
      </c>
      <c r="AI285" s="4">
        <v>17000</v>
      </c>
      <c r="AJ285" s="4">
        <v>17765</v>
      </c>
      <c r="AK285" s="4"/>
      <c r="AL285" s="4"/>
      <c r="AM285" s="4"/>
      <c r="AN285" s="4">
        <v>7350</v>
      </c>
      <c r="AO285" s="4"/>
      <c r="AP285" s="4">
        <v>48150</v>
      </c>
      <c r="AQ285" s="4"/>
      <c r="AR285" s="4"/>
      <c r="AS285" s="4">
        <v>83410</v>
      </c>
      <c r="AT285" s="4"/>
      <c r="AU285" s="4"/>
      <c r="AV285" s="4"/>
      <c r="AW285" s="4"/>
      <c r="AX285" s="4"/>
      <c r="AY285" s="4">
        <v>7750</v>
      </c>
      <c r="AZ285" s="4">
        <v>10462.5</v>
      </c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>
        <v>12035</v>
      </c>
      <c r="BZ285" s="4"/>
    </row>
    <row r="286" spans="1:78" x14ac:dyDescent="0.25">
      <c r="A286" t="s">
        <v>1076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>
        <v>10749</v>
      </c>
      <c r="AG286" s="4">
        <v>2560</v>
      </c>
      <c r="AH286" s="4">
        <v>2250</v>
      </c>
      <c r="AI286" s="4"/>
      <c r="AJ286" s="4"/>
      <c r="AK286" s="4"/>
      <c r="AL286" s="4">
        <v>10650</v>
      </c>
      <c r="AM286" s="4">
        <v>3000</v>
      </c>
      <c r="AN286" s="4"/>
      <c r="AO286" s="4">
        <v>1845</v>
      </c>
      <c r="AP286" s="4">
        <v>4815</v>
      </c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</row>
    <row r="287" spans="1:78" x14ac:dyDescent="0.25">
      <c r="A287" t="s">
        <v>1077</v>
      </c>
      <c r="B287" s="4">
        <v>1391</v>
      </c>
      <c r="C287" s="4">
        <v>1906</v>
      </c>
      <c r="D287" s="4">
        <v>1945</v>
      </c>
      <c r="E287" s="4">
        <v>2033</v>
      </c>
      <c r="F287" s="4">
        <v>1095</v>
      </c>
      <c r="G287" s="4">
        <v>1640</v>
      </c>
      <c r="H287" s="4">
        <v>1498</v>
      </c>
      <c r="I287" s="4">
        <v>1521</v>
      </c>
      <c r="J287" s="4">
        <v>1417</v>
      </c>
      <c r="K287" s="4">
        <v>2250</v>
      </c>
      <c r="L287" s="4">
        <v>1305</v>
      </c>
      <c r="M287" s="4">
        <v>1476</v>
      </c>
      <c r="N287" s="4">
        <v>1680</v>
      </c>
      <c r="O287" s="4">
        <v>2460</v>
      </c>
      <c r="P287" s="4">
        <v>2005</v>
      </c>
      <c r="Q287" s="4">
        <v>1368</v>
      </c>
      <c r="R287" s="4">
        <v>1017</v>
      </c>
      <c r="S287" s="4"/>
      <c r="T287" s="4">
        <v>1843</v>
      </c>
      <c r="U287" s="4">
        <v>1980</v>
      </c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</row>
    <row r="288" spans="1:78" x14ac:dyDescent="0.25">
      <c r="A288" t="s">
        <v>1078</v>
      </c>
      <c r="B288" s="4"/>
      <c r="C288" s="4"/>
      <c r="D288" s="4"/>
      <c r="E288" s="4"/>
      <c r="F288" s="4"/>
      <c r="G288" s="4"/>
      <c r="H288" s="4">
        <v>2111</v>
      </c>
      <c r="I288" s="4">
        <v>298</v>
      </c>
      <c r="J288" s="4">
        <v>596</v>
      </c>
      <c r="K288" s="4">
        <v>596</v>
      </c>
      <c r="L288" s="4">
        <v>596</v>
      </c>
      <c r="M288" s="4">
        <v>298</v>
      </c>
      <c r="N288" s="4">
        <v>1155</v>
      </c>
      <c r="O288" s="4">
        <v>522</v>
      </c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</row>
    <row r="289" spans="1:78" x14ac:dyDescent="0.25">
      <c r="A289" t="s">
        <v>1079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>
        <v>4063.5</v>
      </c>
      <c r="AP289" s="4">
        <v>5376.5</v>
      </c>
      <c r="AQ289" s="4">
        <v>16930.5</v>
      </c>
      <c r="AR289" s="4">
        <v>18197.5</v>
      </c>
      <c r="AS289" s="4">
        <v>12222</v>
      </c>
      <c r="AT289" s="4">
        <v>13559</v>
      </c>
      <c r="AU289" s="4">
        <v>9613</v>
      </c>
      <c r="AV289" s="4">
        <v>12559</v>
      </c>
      <c r="AW289" s="4">
        <v>9843.5</v>
      </c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</row>
    <row r="290" spans="1:78" x14ac:dyDescent="0.25">
      <c r="A290" t="s">
        <v>1080</v>
      </c>
      <c r="B290" s="4">
        <v>10413.86</v>
      </c>
      <c r="C290" s="4">
        <v>10413.859999999999</v>
      </c>
      <c r="D290" s="4"/>
      <c r="E290" s="4"/>
      <c r="F290" s="4">
        <v>15264.14</v>
      </c>
      <c r="G290" s="4"/>
      <c r="H290" s="4">
        <v>24214.86</v>
      </c>
      <c r="I290" s="4">
        <v>18529.349999999999</v>
      </c>
      <c r="J290" s="4"/>
      <c r="K290" s="4"/>
      <c r="L290" s="4">
        <v>15264.14</v>
      </c>
      <c r="M290" s="4"/>
      <c r="N290" s="4"/>
      <c r="O290" s="4">
        <v>21409.739999999998</v>
      </c>
      <c r="P290" s="4"/>
      <c r="Q290" s="4"/>
      <c r="R290" s="4"/>
      <c r="S290" s="4"/>
      <c r="T290" s="4">
        <v>19556.34</v>
      </c>
      <c r="U290" s="4"/>
      <c r="V290" s="4">
        <v>15943.460000000001</v>
      </c>
      <c r="W290" s="4">
        <v>7153.0499999999993</v>
      </c>
      <c r="X290" s="4">
        <v>11061.52</v>
      </c>
      <c r="Y290" s="4">
        <v>4121.5999999999995</v>
      </c>
      <c r="Z290" s="4"/>
      <c r="AA290" s="4">
        <v>24366.609999999997</v>
      </c>
      <c r="AB290" s="4"/>
      <c r="AC290" s="4">
        <v>10118.200000000001</v>
      </c>
      <c r="AD290" s="4">
        <v>26349.61</v>
      </c>
      <c r="AE290" s="4"/>
      <c r="AF290" s="4">
        <v>16548.5</v>
      </c>
      <c r="AG290" s="4">
        <v>22573.670000000002</v>
      </c>
      <c r="AH290" s="4"/>
      <c r="AI290" s="4">
        <v>31555.520000000004</v>
      </c>
      <c r="AJ290" s="4"/>
      <c r="AK290" s="4">
        <v>13221.990000000002</v>
      </c>
      <c r="AL290" s="4">
        <v>17676.38</v>
      </c>
      <c r="AM290" s="4">
        <v>12579.83</v>
      </c>
      <c r="AN290" s="4">
        <v>41888.730000000003</v>
      </c>
      <c r="AO290" s="4">
        <v>16536.29</v>
      </c>
      <c r="AP290" s="4"/>
      <c r="AQ290" s="4">
        <v>25992.429999999997</v>
      </c>
      <c r="AR290" s="4">
        <v>14479.66</v>
      </c>
      <c r="AS290" s="4"/>
      <c r="AT290" s="4">
        <v>14941.039999999997</v>
      </c>
      <c r="AU290" s="4">
        <v>7149.3899999999994</v>
      </c>
      <c r="AV290" s="4">
        <v>10937.65</v>
      </c>
      <c r="AW290" s="4">
        <v>15214.31</v>
      </c>
      <c r="AX290" s="4">
        <v>13390.47</v>
      </c>
      <c r="AY290" s="4">
        <v>9399.1</v>
      </c>
      <c r="AZ290" s="4">
        <v>13227.05</v>
      </c>
      <c r="BA290" s="4">
        <v>9594.9</v>
      </c>
      <c r="BB290" s="4">
        <v>15277.68</v>
      </c>
      <c r="BC290" s="4">
        <v>11281.08</v>
      </c>
      <c r="BD290" s="4">
        <v>10601.61</v>
      </c>
      <c r="BE290" s="4">
        <v>13783.289999999999</v>
      </c>
      <c r="BF290" s="4">
        <v>26752.720000000001</v>
      </c>
      <c r="BG290" s="4">
        <v>182.86000000000053</v>
      </c>
      <c r="BH290" s="4">
        <v>9001.24</v>
      </c>
      <c r="BI290" s="4"/>
      <c r="BJ290" s="4">
        <v>3523.9399999999996</v>
      </c>
      <c r="BK290" s="4">
        <v>9456.83</v>
      </c>
      <c r="BL290" s="4">
        <v>26274.719999999998</v>
      </c>
      <c r="BM290" s="4"/>
      <c r="BN290" s="4"/>
      <c r="BO290" s="4">
        <v>13510.5</v>
      </c>
      <c r="BP290" s="4">
        <v>15141.890000000001</v>
      </c>
      <c r="BQ290" s="4">
        <v>7590.68</v>
      </c>
      <c r="BR290" s="4">
        <v>10594.300000000001</v>
      </c>
      <c r="BS290" s="4">
        <v>11054.47</v>
      </c>
      <c r="BT290" s="4"/>
      <c r="BU290" s="4">
        <v>10863.150000000001</v>
      </c>
      <c r="BV290" s="4">
        <v>4029.7799999999997</v>
      </c>
      <c r="BW290" s="4"/>
      <c r="BX290" s="4">
        <v>16068.599999999999</v>
      </c>
      <c r="BY290" s="4"/>
      <c r="BZ290" s="4">
        <v>3083.5499999999997</v>
      </c>
    </row>
    <row r="291" spans="1:78" x14ac:dyDescent="0.25">
      <c r="A291" t="s">
        <v>1081</v>
      </c>
      <c r="B291" s="4">
        <v>9440</v>
      </c>
      <c r="C291" s="4">
        <v>26600</v>
      </c>
      <c r="D291" s="4"/>
      <c r="E291" s="4">
        <v>9600</v>
      </c>
      <c r="F291" s="4">
        <v>8415</v>
      </c>
      <c r="G291" s="4">
        <v>13920</v>
      </c>
      <c r="H291" s="4">
        <v>9700</v>
      </c>
      <c r="I291" s="4"/>
      <c r="J291" s="4"/>
      <c r="K291" s="4">
        <v>4850</v>
      </c>
      <c r="L291" s="4">
        <v>10070</v>
      </c>
      <c r="M291" s="4">
        <v>4850</v>
      </c>
      <c r="N291" s="4">
        <v>5505</v>
      </c>
      <c r="O291" s="4"/>
      <c r="P291" s="4"/>
      <c r="Q291" s="4"/>
      <c r="R291" s="4">
        <v>12710</v>
      </c>
      <c r="S291" s="4">
        <v>2750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>
        <v>5772</v>
      </c>
      <c r="AK291" s="4">
        <v>33228</v>
      </c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</row>
    <row r="292" spans="1:78" x14ac:dyDescent="0.25">
      <c r="A292" t="s">
        <v>163</v>
      </c>
      <c r="B292" s="4">
        <v>1124</v>
      </c>
      <c r="C292" s="4"/>
      <c r="D292" s="4">
        <v>562</v>
      </c>
      <c r="E292" s="4">
        <v>313.5</v>
      </c>
      <c r="F292" s="4"/>
      <c r="G292" s="4">
        <v>315</v>
      </c>
      <c r="H292" s="4">
        <v>496</v>
      </c>
      <c r="I292" s="4">
        <v>691</v>
      </c>
      <c r="J292" s="4">
        <v>564.5</v>
      </c>
      <c r="K292" s="4">
        <v>1373.5</v>
      </c>
      <c r="L292" s="4">
        <v>1144.5</v>
      </c>
      <c r="M292" s="4">
        <v>572</v>
      </c>
      <c r="N292" s="4">
        <v>1092</v>
      </c>
      <c r="O292" s="4">
        <v>1462</v>
      </c>
      <c r="P292" s="4">
        <v>2471</v>
      </c>
      <c r="Q292" s="4"/>
      <c r="R292" s="4">
        <v>512.5</v>
      </c>
      <c r="S292" s="4">
        <v>1834.5</v>
      </c>
      <c r="T292" s="4">
        <v>679.5</v>
      </c>
      <c r="U292" s="4">
        <v>1606.5</v>
      </c>
      <c r="V292" s="4">
        <v>1099.5</v>
      </c>
      <c r="W292" s="4">
        <v>1244.5</v>
      </c>
      <c r="X292" s="4">
        <v>1423</v>
      </c>
      <c r="Y292" s="4">
        <v>1048</v>
      </c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</row>
    <row r="293" spans="1:78" x14ac:dyDescent="0.25">
      <c r="A293" t="s">
        <v>1082</v>
      </c>
      <c r="B293" s="4"/>
      <c r="C293" s="4">
        <v>118495.44</v>
      </c>
      <c r="D293" s="4"/>
      <c r="E293" s="4">
        <v>86593.099999999991</v>
      </c>
      <c r="F293" s="4">
        <v>38027.239999999991</v>
      </c>
      <c r="G293" s="4"/>
      <c r="H293" s="4"/>
      <c r="I293" s="4">
        <v>92081.83</v>
      </c>
      <c r="J293" s="4"/>
      <c r="K293" s="4"/>
      <c r="L293" s="4"/>
      <c r="M293" s="4"/>
      <c r="N293" s="4"/>
      <c r="O293" s="4">
        <v>77593.95</v>
      </c>
      <c r="P293" s="4">
        <v>8812.7999999999993</v>
      </c>
      <c r="Q293" s="4"/>
      <c r="R293" s="4"/>
      <c r="S293" s="4"/>
      <c r="T293" s="4">
        <v>122290.45000000001</v>
      </c>
      <c r="U293" s="4">
        <v>2258.2800000000002</v>
      </c>
      <c r="V293" s="4"/>
      <c r="W293" s="4"/>
      <c r="X293" s="4">
        <v>88059.15</v>
      </c>
      <c r="Y293" s="4"/>
      <c r="Z293" s="4">
        <v>114155.14</v>
      </c>
      <c r="AA293" s="4"/>
      <c r="AB293" s="4"/>
      <c r="AC293" s="4"/>
      <c r="AD293" s="4">
        <v>93955.46</v>
      </c>
      <c r="AE293" s="4">
        <v>5210.57</v>
      </c>
      <c r="AF293" s="4"/>
      <c r="AG293" s="4"/>
      <c r="AH293" s="4">
        <v>139757.05000000002</v>
      </c>
      <c r="AI293" s="4"/>
      <c r="AJ293" s="4"/>
      <c r="AK293" s="4">
        <v>125777.01999999999</v>
      </c>
      <c r="AL293" s="4"/>
      <c r="AM293" s="4"/>
      <c r="AN293" s="4"/>
      <c r="AO293" s="4"/>
      <c r="AP293" s="4">
        <v>117320.40000000001</v>
      </c>
      <c r="AQ293" s="4">
        <v>242770.61</v>
      </c>
      <c r="AR293" s="4"/>
      <c r="AS293" s="4">
        <v>79910.06</v>
      </c>
      <c r="AT293" s="4">
        <v>44508.31</v>
      </c>
      <c r="AU293" s="4">
        <v>110504.43000000001</v>
      </c>
      <c r="AV293" s="4">
        <v>2570.4</v>
      </c>
      <c r="AW293" s="4"/>
      <c r="AX293" s="4"/>
      <c r="AY293" s="4">
        <v>109707.61</v>
      </c>
      <c r="AZ293" s="4"/>
      <c r="BA293" s="4">
        <v>4813.99</v>
      </c>
      <c r="BB293" s="4">
        <v>123907.97</v>
      </c>
      <c r="BC293" s="4">
        <v>101582.21</v>
      </c>
      <c r="BD293" s="4"/>
      <c r="BE293" s="4"/>
      <c r="BF293" s="4">
        <v>109707.61</v>
      </c>
      <c r="BG293" s="4"/>
      <c r="BH293" s="4"/>
      <c r="BI293" s="4"/>
      <c r="BJ293" s="4"/>
      <c r="BK293" s="4">
        <v>128721.96</v>
      </c>
      <c r="BL293" s="4">
        <v>109707.61</v>
      </c>
      <c r="BM293" s="4"/>
      <c r="BN293" s="4"/>
      <c r="BO293" s="4"/>
      <c r="BP293" s="4">
        <v>126048.01</v>
      </c>
      <c r="BQ293" s="4"/>
      <c r="BR293" s="4">
        <v>143226.36000000002</v>
      </c>
      <c r="BS293" s="4"/>
      <c r="BT293" s="4"/>
      <c r="BU293" s="4">
        <v>134396.39000000001</v>
      </c>
      <c r="BV293" s="4"/>
      <c r="BW293" s="4"/>
      <c r="BX293" s="4"/>
      <c r="BY293" s="4">
        <v>139723.27000000002</v>
      </c>
      <c r="BZ293" s="4"/>
    </row>
    <row r="294" spans="1:78" x14ac:dyDescent="0.25">
      <c r="A294" t="s">
        <v>1083</v>
      </c>
      <c r="B294" s="4">
        <v>6200</v>
      </c>
      <c r="C294" s="4"/>
      <c r="D294" s="4">
        <v>23980</v>
      </c>
      <c r="E294" s="4">
        <v>21980</v>
      </c>
      <c r="F294" s="4"/>
      <c r="G294" s="4">
        <v>29960</v>
      </c>
      <c r="H294" s="4"/>
      <c r="I294" s="4"/>
      <c r="J294" s="4"/>
      <c r="K294" s="4">
        <v>7000</v>
      </c>
      <c r="L294" s="4">
        <v>14000</v>
      </c>
      <c r="M294" s="4">
        <v>6650</v>
      </c>
      <c r="N294" s="4">
        <v>13650</v>
      </c>
      <c r="O294" s="4">
        <v>13650</v>
      </c>
      <c r="P294" s="4">
        <v>13300</v>
      </c>
      <c r="Q294" s="4">
        <v>28000</v>
      </c>
      <c r="R294" s="4"/>
      <c r="S294" s="4">
        <v>616</v>
      </c>
      <c r="T294" s="4"/>
      <c r="U294" s="4"/>
      <c r="V294" s="4">
        <v>10000</v>
      </c>
      <c r="W294" s="4">
        <v>10000</v>
      </c>
      <c r="X294" s="4"/>
      <c r="Y294" s="4">
        <v>23300</v>
      </c>
      <c r="Z294" s="4"/>
      <c r="AA294" s="4">
        <v>16650</v>
      </c>
      <c r="AB294" s="4">
        <v>6650</v>
      </c>
      <c r="AC294" s="4"/>
      <c r="AD294" s="4"/>
      <c r="AE294" s="4"/>
      <c r="AF294" s="4"/>
      <c r="AG294" s="4">
        <v>7150</v>
      </c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>
        <v>8200</v>
      </c>
      <c r="BB294" s="4">
        <v>12382</v>
      </c>
      <c r="BC294" s="4">
        <v>20418</v>
      </c>
      <c r="BD294" s="4">
        <v>16400</v>
      </c>
      <c r="BE294" s="4">
        <v>8200</v>
      </c>
      <c r="BF294" s="4">
        <v>8200</v>
      </c>
      <c r="BG294" s="4">
        <v>9200</v>
      </c>
      <c r="BH294" s="4">
        <v>7700</v>
      </c>
      <c r="BI294" s="4">
        <v>7700</v>
      </c>
      <c r="BJ294" s="4">
        <v>12740</v>
      </c>
      <c r="BK294" s="4">
        <v>7700</v>
      </c>
      <c r="BL294" s="4">
        <v>15890</v>
      </c>
      <c r="BM294" s="4">
        <v>7700</v>
      </c>
      <c r="BN294" s="4">
        <v>15400</v>
      </c>
      <c r="BO294" s="4">
        <v>15400</v>
      </c>
      <c r="BP294" s="4">
        <v>7700</v>
      </c>
      <c r="BQ294" s="4">
        <v>15400</v>
      </c>
      <c r="BR294" s="4">
        <v>7700</v>
      </c>
      <c r="BS294" s="4">
        <v>7700</v>
      </c>
      <c r="BT294" s="4">
        <v>7700</v>
      </c>
      <c r="BU294" s="4">
        <v>7700</v>
      </c>
      <c r="BV294" s="4">
        <v>16142</v>
      </c>
      <c r="BW294" s="4">
        <v>7700</v>
      </c>
      <c r="BX294" s="4">
        <v>7700</v>
      </c>
      <c r="BY294" s="4">
        <v>15400</v>
      </c>
      <c r="BZ294" s="4">
        <v>7700</v>
      </c>
    </row>
    <row r="295" spans="1:78" x14ac:dyDescent="0.25">
      <c r="A295" t="s">
        <v>1084</v>
      </c>
      <c r="B295" s="4"/>
      <c r="C295" s="4"/>
      <c r="D295" s="4"/>
      <c r="E295" s="4"/>
      <c r="F295" s="4">
        <v>4800</v>
      </c>
      <c r="G295" s="4"/>
      <c r="H295" s="4"/>
      <c r="I295" s="4"/>
      <c r="J295" s="4">
        <v>12000</v>
      </c>
      <c r="K295" s="4">
        <v>12000</v>
      </c>
      <c r="L295" s="4"/>
      <c r="M295" s="4">
        <v>6930</v>
      </c>
      <c r="N295" s="4"/>
      <c r="O295" s="4">
        <v>5775</v>
      </c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>
        <v>2700</v>
      </c>
      <c r="AJ295" s="4">
        <v>2325</v>
      </c>
      <c r="AK295" s="4">
        <v>1800</v>
      </c>
      <c r="AL295" s="4">
        <v>2700</v>
      </c>
      <c r="AM295" s="4"/>
      <c r="AN295" s="4"/>
      <c r="AO295" s="4"/>
      <c r="AP295" s="4"/>
      <c r="AQ295" s="4"/>
      <c r="AR295" s="4"/>
      <c r="AS295" s="4"/>
      <c r="AT295" s="4"/>
      <c r="AU295" s="4">
        <v>7252</v>
      </c>
      <c r="AV295" s="4"/>
      <c r="AW295" s="4">
        <v>-7252</v>
      </c>
      <c r="AX295" s="4"/>
      <c r="AY295" s="4"/>
      <c r="AZ295" s="4"/>
      <c r="BA295" s="4"/>
      <c r="BB295" s="4"/>
      <c r="BC295" s="4"/>
      <c r="BD295" s="4">
        <v>5500</v>
      </c>
      <c r="BE295" s="4">
        <v>1800</v>
      </c>
      <c r="BF295" s="4">
        <v>5500</v>
      </c>
      <c r="BG295" s="4"/>
      <c r="BH295" s="4">
        <v>5500</v>
      </c>
      <c r="BI295" s="4"/>
      <c r="BJ295" s="4">
        <v>21100</v>
      </c>
      <c r="BK295" s="4">
        <v>26375</v>
      </c>
      <c r="BL295" s="4"/>
      <c r="BM295" s="4"/>
      <c r="BN295" s="4"/>
      <c r="BO295" s="4">
        <v>4250</v>
      </c>
      <c r="BP295" s="4"/>
      <c r="BQ295" s="4">
        <v>160</v>
      </c>
      <c r="BR295" s="4">
        <v>2685</v>
      </c>
      <c r="BS295" s="4">
        <v>2390</v>
      </c>
      <c r="BT295" s="4">
        <v>2550</v>
      </c>
      <c r="BU295" s="4">
        <v>5100</v>
      </c>
      <c r="BV295" s="4">
        <v>20655</v>
      </c>
      <c r="BW295" s="4">
        <v>21625</v>
      </c>
      <c r="BX295" s="4">
        <v>24800.02</v>
      </c>
      <c r="BY295" s="4">
        <v>69985.01999999999</v>
      </c>
      <c r="BZ295" s="4">
        <v>40800</v>
      </c>
    </row>
    <row r="296" spans="1:78" x14ac:dyDescent="0.25">
      <c r="A296" t="s">
        <v>1085</v>
      </c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>
        <v>1150</v>
      </c>
      <c r="AA296" s="4">
        <v>6565</v>
      </c>
      <c r="AB296" s="4">
        <v>9685</v>
      </c>
      <c r="AC296" s="4"/>
      <c r="AD296" s="4"/>
      <c r="AE296" s="4"/>
      <c r="AF296" s="4"/>
      <c r="AG296" s="4"/>
      <c r="AH296" s="4"/>
      <c r="AI296" s="4"/>
      <c r="AJ296" s="4"/>
      <c r="AK296" s="4">
        <v>8150</v>
      </c>
      <c r="AL296" s="4">
        <v>952</v>
      </c>
      <c r="AM296" s="4">
        <v>3750</v>
      </c>
      <c r="AN296" s="4">
        <v>1800</v>
      </c>
      <c r="AO296" s="4"/>
      <c r="AP296" s="4">
        <v>-875</v>
      </c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</row>
    <row r="297" spans="1:78" x14ac:dyDescent="0.25">
      <c r="A297" t="s">
        <v>1086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>
        <v>194</v>
      </c>
      <c r="Y297" s="4">
        <v>388</v>
      </c>
      <c r="Z297" s="4"/>
      <c r="AA297" s="4"/>
      <c r="AB297" s="4">
        <v>388</v>
      </c>
      <c r="AC297" s="4"/>
      <c r="AD297" s="4">
        <v>610</v>
      </c>
      <c r="AE297" s="4"/>
      <c r="AF297" s="4">
        <v>805</v>
      </c>
      <c r="AG297" s="4"/>
      <c r="AH297" s="4"/>
      <c r="AI297" s="4">
        <v>690</v>
      </c>
      <c r="AJ297" s="4"/>
      <c r="AK297" s="4"/>
      <c r="AL297" s="4"/>
      <c r="AM297" s="4">
        <v>1170</v>
      </c>
      <c r="AN297" s="4"/>
      <c r="AO297" s="4"/>
      <c r="AP297" s="4">
        <v>960</v>
      </c>
      <c r="AQ297" s="4"/>
      <c r="AR297" s="4"/>
      <c r="AS297" s="4"/>
      <c r="AT297" s="4">
        <v>960</v>
      </c>
      <c r="AU297" s="4">
        <v>-24</v>
      </c>
      <c r="AV297" s="4"/>
      <c r="AW297" s="4"/>
      <c r="AX297" s="4"/>
      <c r="AY297" s="4"/>
      <c r="AZ297" s="4">
        <v>840</v>
      </c>
      <c r="BA297" s="4"/>
      <c r="BB297" s="4"/>
      <c r="BC297" s="4"/>
      <c r="BD297" s="4">
        <v>1100</v>
      </c>
      <c r="BE297" s="4"/>
      <c r="BF297" s="4"/>
      <c r="BG297" s="4"/>
      <c r="BH297" s="4"/>
      <c r="BI297" s="4"/>
      <c r="BJ297" s="4"/>
      <c r="BK297" s="4">
        <v>1100</v>
      </c>
      <c r="BL297" s="4"/>
      <c r="BM297" s="4"/>
      <c r="BN297" s="4">
        <v>1100</v>
      </c>
      <c r="BO297" s="4"/>
      <c r="BP297" s="4"/>
      <c r="BQ297" s="4"/>
      <c r="BR297" s="4"/>
      <c r="BS297" s="4"/>
      <c r="BT297" s="4"/>
      <c r="BU297" s="4"/>
      <c r="BV297" s="4"/>
      <c r="BW297" s="4"/>
      <c r="BX297" s="4">
        <v>1100</v>
      </c>
      <c r="BY297" s="4"/>
      <c r="BZ297" s="4">
        <v>1100</v>
      </c>
    </row>
    <row r="298" spans="1:78" x14ac:dyDescent="0.25">
      <c r="A298" t="s">
        <v>1087</v>
      </c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>
        <v>67669.600000000006</v>
      </c>
      <c r="S298" s="4">
        <v>49495.199999999997</v>
      </c>
      <c r="T298" s="4">
        <v>39360</v>
      </c>
      <c r="U298" s="4"/>
      <c r="V298" s="4">
        <v>29520</v>
      </c>
      <c r="W298" s="4">
        <v>41920</v>
      </c>
      <c r="X298" s="4">
        <v>42120</v>
      </c>
      <c r="Y298" s="4">
        <v>86400</v>
      </c>
      <c r="Z298" s="4">
        <v>41025.599999999999</v>
      </c>
      <c r="AA298" s="4">
        <v>78614.399999999994</v>
      </c>
      <c r="AB298" s="4">
        <v>96240</v>
      </c>
      <c r="AC298" s="4">
        <v>100364.4</v>
      </c>
      <c r="AD298" s="4">
        <v>54813.599999999999</v>
      </c>
      <c r="AE298" s="4">
        <v>66720</v>
      </c>
      <c r="AF298" s="4">
        <v>82121.600000000006</v>
      </c>
      <c r="AG298" s="4">
        <v>64836</v>
      </c>
      <c r="AH298" s="4">
        <v>96484</v>
      </c>
      <c r="AI298" s="4">
        <v>126448</v>
      </c>
      <c r="AJ298" s="4">
        <v>53612</v>
      </c>
      <c r="AK298" s="4">
        <v>124777.60000000001</v>
      </c>
      <c r="AL298" s="4">
        <v>53411</v>
      </c>
      <c r="AM298" s="4">
        <v>41606.399999999994</v>
      </c>
      <c r="AN298" s="4"/>
      <c r="AO298" s="4">
        <v>121001.60000000001</v>
      </c>
      <c r="AP298" s="4">
        <v>61760</v>
      </c>
      <c r="AQ298" s="4">
        <v>57800</v>
      </c>
      <c r="AR298" s="4">
        <v>71844.5</v>
      </c>
      <c r="AS298" s="4">
        <v>166210</v>
      </c>
      <c r="AT298" s="4">
        <v>71600</v>
      </c>
      <c r="AU298" s="4">
        <v>146209.59999999998</v>
      </c>
      <c r="AV298" s="4">
        <v>202632.8</v>
      </c>
      <c r="AW298" s="4">
        <v>225100.80000000002</v>
      </c>
      <c r="AX298" s="4">
        <v>188254.4</v>
      </c>
      <c r="AY298" s="4">
        <v>120848</v>
      </c>
      <c r="AZ298" s="4">
        <v>128673.60000000001</v>
      </c>
      <c r="BA298" s="4">
        <v>38000</v>
      </c>
      <c r="BB298" s="4">
        <v>35568</v>
      </c>
      <c r="BC298" s="4">
        <v>72808</v>
      </c>
      <c r="BD298" s="4">
        <v>32604</v>
      </c>
      <c r="BE298" s="4">
        <v>113066.4</v>
      </c>
      <c r="BF298" s="4">
        <v>90256</v>
      </c>
      <c r="BG298" s="4">
        <v>126424</v>
      </c>
      <c r="BH298" s="4">
        <v>50908.800000000003</v>
      </c>
      <c r="BI298" s="4">
        <v>65099.199999999997</v>
      </c>
      <c r="BJ298" s="4">
        <v>108563.2</v>
      </c>
      <c r="BK298" s="4">
        <v>90968</v>
      </c>
      <c r="BL298" s="4">
        <v>106912</v>
      </c>
      <c r="BM298" s="4">
        <v>99644</v>
      </c>
      <c r="BN298" s="4">
        <v>61740.800000000003</v>
      </c>
      <c r="BO298" s="4">
        <v>101556.8</v>
      </c>
      <c r="BP298" s="4">
        <v>112168</v>
      </c>
      <c r="BQ298" s="4">
        <v>85992</v>
      </c>
      <c r="BR298" s="4">
        <v>175897.60000000001</v>
      </c>
      <c r="BS298" s="4">
        <v>160770.4</v>
      </c>
      <c r="BT298" s="4">
        <v>125891.2</v>
      </c>
      <c r="BU298" s="4">
        <v>189788.79999999999</v>
      </c>
      <c r="BV298" s="4">
        <v>83226.399999999994</v>
      </c>
      <c r="BW298" s="4">
        <v>84701.6</v>
      </c>
      <c r="BX298" s="4">
        <v>139208</v>
      </c>
      <c r="BY298" s="4">
        <v>79704</v>
      </c>
      <c r="BZ298" s="4">
        <v>125488</v>
      </c>
    </row>
    <row r="299" spans="1:78" x14ac:dyDescent="0.25">
      <c r="A299" t="s">
        <v>1088</v>
      </c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>
        <v>2332.5</v>
      </c>
      <c r="AO299" s="4">
        <v>4976</v>
      </c>
      <c r="AP299" s="4">
        <v>2799</v>
      </c>
      <c r="AQ299" s="4"/>
      <c r="AR299" s="4"/>
      <c r="AS299" s="4"/>
      <c r="AT299" s="4"/>
      <c r="AU299" s="4"/>
      <c r="AV299" s="4">
        <v>296</v>
      </c>
      <c r="AW299" s="4"/>
      <c r="AX299" s="4"/>
      <c r="AY299" s="4"/>
      <c r="AZ299" s="4">
        <v>1217</v>
      </c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>
        <v>1080</v>
      </c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>
        <v>480</v>
      </c>
      <c r="BX299" s="4"/>
      <c r="BY299" s="4"/>
      <c r="BZ299" s="4"/>
    </row>
    <row r="300" spans="1:78" x14ac:dyDescent="0.25">
      <c r="A300" t="s">
        <v>1089</v>
      </c>
      <c r="B300" s="4">
        <v>200</v>
      </c>
      <c r="C300" s="4">
        <v>620</v>
      </c>
      <c r="D300" s="4"/>
      <c r="E300" s="4">
        <v>130</v>
      </c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</row>
    <row r="301" spans="1:78" x14ac:dyDescent="0.25">
      <c r="A301" t="s">
        <v>1090</v>
      </c>
      <c r="B301" s="4">
        <v>47032</v>
      </c>
      <c r="C301" s="4">
        <v>20297</v>
      </c>
      <c r="D301" s="4">
        <v>39150</v>
      </c>
      <c r="E301" s="4">
        <v>33912</v>
      </c>
      <c r="F301" s="4">
        <v>18634</v>
      </c>
      <c r="G301" s="4">
        <v>34425</v>
      </c>
      <c r="H301" s="4">
        <v>29908</v>
      </c>
      <c r="I301" s="4">
        <v>19150</v>
      </c>
      <c r="J301" s="4">
        <v>22263</v>
      </c>
      <c r="K301" s="4">
        <v>34653</v>
      </c>
      <c r="L301" s="4">
        <v>30109</v>
      </c>
      <c r="M301" s="4">
        <v>20771</v>
      </c>
      <c r="N301" s="4">
        <v>26132</v>
      </c>
      <c r="O301" s="4">
        <v>21664</v>
      </c>
      <c r="P301" s="4">
        <v>22975</v>
      </c>
      <c r="Q301" s="4">
        <v>37653</v>
      </c>
      <c r="R301" s="4">
        <v>6846</v>
      </c>
      <c r="S301" s="4">
        <v>23885</v>
      </c>
      <c r="T301" s="4">
        <v>24985</v>
      </c>
      <c r="U301" s="4">
        <v>38666</v>
      </c>
      <c r="V301" s="4">
        <v>28801</v>
      </c>
      <c r="W301" s="4">
        <v>29048</v>
      </c>
      <c r="X301" s="4">
        <v>31290</v>
      </c>
      <c r="Y301" s="4">
        <v>24155</v>
      </c>
      <c r="Z301" s="4">
        <v>36101</v>
      </c>
      <c r="AA301" s="4">
        <v>20579.5</v>
      </c>
      <c r="AB301" s="4">
        <v>23581.4</v>
      </c>
      <c r="AC301" s="4">
        <v>28494.5</v>
      </c>
      <c r="AD301" s="4">
        <v>28698</v>
      </c>
      <c r="AE301" s="4">
        <v>19650</v>
      </c>
      <c r="AF301" s="4">
        <v>25631</v>
      </c>
      <c r="AG301" s="4">
        <v>11416.5</v>
      </c>
      <c r="AH301" s="4">
        <v>35033</v>
      </c>
      <c r="AI301" s="4">
        <v>7303</v>
      </c>
      <c r="AJ301" s="4">
        <v>32202</v>
      </c>
      <c r="AK301" s="4">
        <v>33484</v>
      </c>
      <c r="AL301" s="4">
        <v>29022.5</v>
      </c>
      <c r="AM301" s="4">
        <v>25049</v>
      </c>
      <c r="AN301" s="4">
        <v>26421.5</v>
      </c>
      <c r="AO301" s="4">
        <v>27498.5</v>
      </c>
      <c r="AP301" s="4">
        <v>16937</v>
      </c>
      <c r="AQ301" s="4">
        <v>18548</v>
      </c>
      <c r="AR301" s="4">
        <v>8812.5</v>
      </c>
      <c r="AS301" s="4">
        <v>19196</v>
      </c>
      <c r="AT301" s="4">
        <v>23907.5</v>
      </c>
      <c r="AU301" s="4">
        <v>14653</v>
      </c>
      <c r="AV301" s="4">
        <v>18069</v>
      </c>
      <c r="AW301" s="4">
        <v>22290</v>
      </c>
      <c r="AX301" s="4">
        <v>19024</v>
      </c>
      <c r="AY301" s="4">
        <v>23046</v>
      </c>
      <c r="AZ301" s="4">
        <v>11804</v>
      </c>
      <c r="BA301" s="4">
        <v>21015</v>
      </c>
      <c r="BB301" s="4">
        <v>24781</v>
      </c>
      <c r="BC301" s="4">
        <v>4947.5</v>
      </c>
      <c r="BD301" s="4">
        <v>27523</v>
      </c>
      <c r="BE301" s="4">
        <v>15768.5</v>
      </c>
      <c r="BF301" s="4">
        <v>17407</v>
      </c>
      <c r="BG301" s="4">
        <v>18383</v>
      </c>
      <c r="BH301" s="4">
        <v>7962.5</v>
      </c>
      <c r="BI301" s="4">
        <v>13751</v>
      </c>
      <c r="BJ301" s="4">
        <v>18328</v>
      </c>
      <c r="BK301" s="4">
        <v>19707</v>
      </c>
      <c r="BL301" s="4">
        <v>24497.5</v>
      </c>
      <c r="BM301" s="4">
        <v>10662</v>
      </c>
      <c r="BN301" s="4">
        <v>16570</v>
      </c>
      <c r="BO301" s="4">
        <v>25324</v>
      </c>
      <c r="BP301" s="4">
        <v>19646</v>
      </c>
      <c r="BQ301" s="4">
        <v>24256.5</v>
      </c>
      <c r="BR301" s="4">
        <v>23379</v>
      </c>
      <c r="BS301" s="4">
        <v>19422</v>
      </c>
      <c r="BT301" s="4">
        <v>20820</v>
      </c>
      <c r="BU301" s="4">
        <v>32102.5</v>
      </c>
      <c r="BV301" s="4">
        <v>22077</v>
      </c>
      <c r="BW301" s="4">
        <v>27051</v>
      </c>
      <c r="BX301" s="4">
        <v>19589</v>
      </c>
      <c r="BY301" s="4">
        <v>17230.5</v>
      </c>
      <c r="BZ301" s="4">
        <v>22992.5</v>
      </c>
    </row>
    <row r="302" spans="1:78" x14ac:dyDescent="0.25">
      <c r="A302" t="s">
        <v>1091</v>
      </c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>
        <v>1412</v>
      </c>
      <c r="AO302" s="4">
        <v>1312</v>
      </c>
      <c r="AP302" s="4">
        <v>506</v>
      </c>
      <c r="AQ302" s="4"/>
      <c r="AR302" s="4"/>
      <c r="AS302" s="4"/>
      <c r="AT302" s="4">
        <v>1212</v>
      </c>
      <c r="AU302" s="4"/>
      <c r="AV302" s="4">
        <v>859</v>
      </c>
      <c r="AW302" s="4">
        <v>1718</v>
      </c>
      <c r="AX302" s="4">
        <v>1718</v>
      </c>
      <c r="AY302" s="4">
        <v>1918</v>
      </c>
      <c r="AZ302" s="4">
        <v>2724</v>
      </c>
      <c r="BA302" s="4">
        <v>1918</v>
      </c>
      <c r="BB302" s="4">
        <v>2424</v>
      </c>
      <c r="BC302" s="4">
        <v>4542</v>
      </c>
      <c r="BD302" s="4">
        <v>3530</v>
      </c>
      <c r="BE302" s="4">
        <v>506</v>
      </c>
      <c r="BF302" s="4">
        <v>600</v>
      </c>
      <c r="BG302" s="4">
        <v>2360</v>
      </c>
      <c r="BH302" s="4">
        <v>9500</v>
      </c>
      <c r="BI302" s="4"/>
      <c r="BJ302" s="4"/>
      <c r="BK302" s="4">
        <v>4300</v>
      </c>
      <c r="BL302" s="4">
        <v>1200</v>
      </c>
      <c r="BM302" s="4">
        <v>2400</v>
      </c>
      <c r="BN302" s="4">
        <v>2400</v>
      </c>
      <c r="BO302" s="4"/>
      <c r="BP302" s="4"/>
      <c r="BQ302" s="4">
        <v>1250</v>
      </c>
      <c r="BR302" s="4"/>
      <c r="BS302" s="4">
        <v>2324</v>
      </c>
      <c r="BT302" s="4"/>
      <c r="BU302" s="4"/>
      <c r="BV302" s="4"/>
      <c r="BW302" s="4"/>
      <c r="BX302" s="4"/>
      <c r="BY302" s="4"/>
      <c r="BZ302" s="4"/>
    </row>
    <row r="303" spans="1:78" x14ac:dyDescent="0.25">
      <c r="A303" t="s">
        <v>1092</v>
      </c>
      <c r="B303" s="4"/>
      <c r="C303" s="4"/>
      <c r="D303" s="4"/>
      <c r="E303" s="4"/>
      <c r="F303" s="4">
        <v>2721</v>
      </c>
      <c r="G303" s="4">
        <v>3399</v>
      </c>
      <c r="H303" s="4">
        <v>2427</v>
      </c>
      <c r="I303" s="4">
        <v>446</v>
      </c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</row>
    <row r="304" spans="1:78" x14ac:dyDescent="0.25">
      <c r="A304" t="s">
        <v>1093</v>
      </c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>
        <v>1571.5</v>
      </c>
      <c r="AK304" s="4"/>
      <c r="AL304" s="4"/>
      <c r="AM304" s="4">
        <v>2000</v>
      </c>
      <c r="AN304" s="4"/>
      <c r="AO304" s="4">
        <v>4603</v>
      </c>
      <c r="AP304" s="4">
        <v>2004</v>
      </c>
      <c r="AQ304" s="4">
        <v>1816</v>
      </c>
      <c r="AR304" s="4"/>
      <c r="AS304" s="4"/>
      <c r="AT304" s="4"/>
      <c r="AU304" s="4"/>
      <c r="AV304" s="4"/>
      <c r="AW304" s="4"/>
      <c r="AX304" s="4"/>
      <c r="AY304" s="4"/>
      <c r="AZ304" s="4">
        <v>812.5</v>
      </c>
      <c r="BA304" s="4"/>
      <c r="BB304" s="4"/>
      <c r="BC304" s="4"/>
      <c r="BD304" s="4"/>
      <c r="BE304" s="4"/>
      <c r="BF304" s="4"/>
      <c r="BG304" s="4"/>
      <c r="BH304" s="4">
        <v>375</v>
      </c>
      <c r="BI304" s="4"/>
      <c r="BJ304" s="4"/>
      <c r="BK304" s="4"/>
      <c r="BL304" s="4"/>
      <c r="BM304" s="4"/>
      <c r="BN304" s="4"/>
      <c r="BO304" s="4"/>
      <c r="BP304" s="4">
        <v>1650</v>
      </c>
      <c r="BQ304" s="4"/>
      <c r="BR304" s="4"/>
      <c r="BS304" s="4"/>
      <c r="BT304" s="4"/>
      <c r="BU304" s="4"/>
      <c r="BV304" s="4"/>
      <c r="BW304" s="4"/>
      <c r="BX304" s="4"/>
      <c r="BY304" s="4"/>
      <c r="BZ304" s="4"/>
    </row>
    <row r="305" spans="1:78" x14ac:dyDescent="0.25">
      <c r="A305" t="s">
        <v>1094</v>
      </c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>
        <v>2110</v>
      </c>
      <c r="U305" s="4"/>
      <c r="V305" s="4"/>
      <c r="W305" s="4"/>
      <c r="X305" s="4">
        <v>1781</v>
      </c>
      <c r="Y305" s="4"/>
      <c r="Z305" s="4">
        <v>1875</v>
      </c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</row>
    <row r="306" spans="1:78" x14ac:dyDescent="0.25">
      <c r="A306" t="s">
        <v>1095</v>
      </c>
      <c r="B306" s="4">
        <v>87205</v>
      </c>
      <c r="C306" s="4">
        <v>52711</v>
      </c>
      <c r="D306" s="4">
        <v>36840</v>
      </c>
      <c r="E306" s="4">
        <v>66795</v>
      </c>
      <c r="F306" s="4">
        <v>33520</v>
      </c>
      <c r="G306" s="4">
        <v>34355</v>
      </c>
      <c r="H306" s="4">
        <v>28105</v>
      </c>
      <c r="I306" s="4">
        <v>58300</v>
      </c>
      <c r="J306" s="4">
        <v>33682</v>
      </c>
      <c r="K306" s="4">
        <v>78759</v>
      </c>
      <c r="L306" s="4">
        <v>81361</v>
      </c>
      <c r="M306" s="4">
        <v>46635</v>
      </c>
      <c r="N306" s="4">
        <v>69228</v>
      </c>
      <c r="O306" s="4">
        <v>72770</v>
      </c>
      <c r="P306" s="4">
        <v>58995</v>
      </c>
      <c r="Q306" s="4">
        <v>56315</v>
      </c>
      <c r="R306" s="4">
        <v>55940</v>
      </c>
      <c r="S306" s="4">
        <v>95740</v>
      </c>
      <c r="T306" s="4">
        <v>66935</v>
      </c>
      <c r="U306" s="4">
        <v>42642</v>
      </c>
      <c r="V306" s="4">
        <v>31900</v>
      </c>
      <c r="W306" s="4">
        <v>42505</v>
      </c>
      <c r="X306" s="4">
        <v>36295</v>
      </c>
      <c r="Y306" s="4">
        <v>66085</v>
      </c>
      <c r="Z306" s="4">
        <v>54235</v>
      </c>
      <c r="AA306" s="4">
        <v>75815</v>
      </c>
      <c r="AB306" s="4">
        <v>35637</v>
      </c>
      <c r="AC306" s="4">
        <v>63287.5</v>
      </c>
      <c r="AD306" s="4">
        <v>27457.5</v>
      </c>
      <c r="AE306" s="4">
        <v>81817.5</v>
      </c>
      <c r="AF306" s="4">
        <v>108472.5</v>
      </c>
      <c r="AG306" s="4">
        <v>16909.5</v>
      </c>
      <c r="AH306" s="4">
        <v>60460</v>
      </c>
      <c r="AI306" s="4">
        <v>53702.5</v>
      </c>
      <c r="AJ306" s="4">
        <v>43452.5</v>
      </c>
      <c r="AK306" s="4">
        <v>58795</v>
      </c>
      <c r="AL306" s="4">
        <v>156885</v>
      </c>
      <c r="AM306" s="4">
        <v>9491</v>
      </c>
      <c r="AN306" s="4">
        <v>26890.5</v>
      </c>
      <c r="AO306" s="4">
        <v>26425</v>
      </c>
      <c r="AP306" s="4">
        <v>49920</v>
      </c>
      <c r="AQ306" s="4">
        <v>48112.5</v>
      </c>
      <c r="AR306" s="4">
        <v>66947.5</v>
      </c>
      <c r="AS306" s="4">
        <v>26585</v>
      </c>
      <c r="AT306" s="4">
        <v>54307.5</v>
      </c>
      <c r="AU306" s="4">
        <v>27567.5</v>
      </c>
      <c r="AV306" s="4">
        <v>34566</v>
      </c>
      <c r="AW306" s="4">
        <v>34265</v>
      </c>
      <c r="AX306" s="4">
        <v>15704</v>
      </c>
      <c r="AY306" s="4">
        <v>38580</v>
      </c>
      <c r="AZ306" s="4">
        <v>24875</v>
      </c>
      <c r="BA306" s="4">
        <v>33703</v>
      </c>
      <c r="BB306" s="4">
        <v>34205</v>
      </c>
      <c r="BC306" s="4">
        <v>45835</v>
      </c>
      <c r="BD306" s="4">
        <v>43340</v>
      </c>
      <c r="BE306" s="4">
        <v>41955</v>
      </c>
      <c r="BF306" s="4">
        <v>23505</v>
      </c>
      <c r="BG306" s="4">
        <v>29780</v>
      </c>
      <c r="BH306" s="4">
        <v>22460</v>
      </c>
      <c r="BI306" s="4">
        <v>30795</v>
      </c>
      <c r="BJ306" s="4">
        <v>34056</v>
      </c>
      <c r="BK306" s="4">
        <v>22709</v>
      </c>
      <c r="BL306" s="4">
        <v>18062</v>
      </c>
      <c r="BM306" s="4">
        <v>11890</v>
      </c>
      <c r="BN306" s="4">
        <v>20870</v>
      </c>
      <c r="BO306" s="4">
        <v>43525</v>
      </c>
      <c r="BP306" s="4">
        <v>13770</v>
      </c>
      <c r="BQ306" s="4">
        <v>16179</v>
      </c>
      <c r="BR306" s="4">
        <v>27283</v>
      </c>
      <c r="BS306" s="4">
        <v>12735</v>
      </c>
      <c r="BT306" s="4">
        <v>19517</v>
      </c>
      <c r="BU306" s="4">
        <v>12125</v>
      </c>
      <c r="BV306" s="4">
        <v>11095</v>
      </c>
      <c r="BW306" s="4">
        <v>13557</v>
      </c>
      <c r="BX306" s="4">
        <v>24090</v>
      </c>
      <c r="BY306" s="4">
        <v>23015</v>
      </c>
      <c r="BZ306" s="4">
        <v>15710</v>
      </c>
    </row>
    <row r="307" spans="1:78" x14ac:dyDescent="0.25">
      <c r="A307" t="s">
        <v>1096</v>
      </c>
      <c r="B307" s="4"/>
      <c r="C307" s="4"/>
      <c r="D307" s="4"/>
      <c r="E307" s="4"/>
      <c r="F307" s="4">
        <v>4730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</row>
    <row r="308" spans="1:78" x14ac:dyDescent="0.25">
      <c r="A308" t="s">
        <v>1097</v>
      </c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>
        <v>1019</v>
      </c>
      <c r="O308" s="4">
        <v>1641</v>
      </c>
      <c r="P308" s="4">
        <v>752</v>
      </c>
      <c r="Q308" s="4">
        <v>2368</v>
      </c>
      <c r="R308" s="4">
        <v>-715.6</v>
      </c>
      <c r="S308" s="4">
        <v>941.4</v>
      </c>
      <c r="T308" s="4">
        <v>2472</v>
      </c>
      <c r="U308" s="4">
        <v>2889.4</v>
      </c>
      <c r="V308" s="4">
        <v>2408</v>
      </c>
      <c r="W308" s="4">
        <v>3047</v>
      </c>
      <c r="X308" s="4">
        <v>2474</v>
      </c>
      <c r="Y308" s="4">
        <v>1855</v>
      </c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</row>
    <row r="309" spans="1:78" x14ac:dyDescent="0.25">
      <c r="A309" t="s">
        <v>1098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>
        <v>9061.42</v>
      </c>
      <c r="AN309" s="4"/>
      <c r="AO309" s="4"/>
      <c r="AP309" s="4"/>
      <c r="AQ309" s="4">
        <v>9650</v>
      </c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</row>
    <row r="310" spans="1:78" x14ac:dyDescent="0.25">
      <c r="A310" t="s">
        <v>175</v>
      </c>
      <c r="B310" s="4">
        <v>445</v>
      </c>
      <c r="C310" s="4">
        <v>345</v>
      </c>
      <c r="D310" s="4">
        <v>562</v>
      </c>
      <c r="E310" s="4"/>
      <c r="F310" s="4">
        <v>752</v>
      </c>
      <c r="G310" s="4">
        <v>637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</row>
    <row r="311" spans="1:78" x14ac:dyDescent="0.25">
      <c r="A311" t="s">
        <v>176</v>
      </c>
      <c r="B311" s="4">
        <v>1000</v>
      </c>
      <c r="C311" s="4"/>
      <c r="D311" s="4">
        <v>600</v>
      </c>
      <c r="E311" s="4">
        <v>917</v>
      </c>
      <c r="F311" s="4"/>
      <c r="G311" s="4">
        <v>533</v>
      </c>
      <c r="H311" s="4">
        <v>1200</v>
      </c>
      <c r="I311" s="4">
        <v>430</v>
      </c>
      <c r="J311" s="4">
        <v>600</v>
      </c>
      <c r="K311" s="4">
        <v>1030</v>
      </c>
      <c r="L311" s="4">
        <v>1222</v>
      </c>
      <c r="M311" s="4">
        <v>1030</v>
      </c>
      <c r="N311" s="4">
        <v>1094</v>
      </c>
      <c r="O311" s="4">
        <v>551.5</v>
      </c>
      <c r="P311" s="4">
        <v>901.5</v>
      </c>
      <c r="Q311" s="4"/>
      <c r="R311" s="4"/>
      <c r="S311" s="4">
        <v>253</v>
      </c>
      <c r="T311" s="4">
        <v>834</v>
      </c>
      <c r="U311" s="4">
        <v>230</v>
      </c>
      <c r="V311" s="4">
        <v>583</v>
      </c>
      <c r="W311" s="4">
        <v>515</v>
      </c>
      <c r="X311" s="4">
        <v>504.5</v>
      </c>
      <c r="Y311" s="4">
        <v>998.5</v>
      </c>
      <c r="Z311" s="4">
        <v>7367</v>
      </c>
      <c r="AA311" s="4">
        <v>-6784</v>
      </c>
      <c r="AB311" s="4">
        <v>791</v>
      </c>
      <c r="AC311" s="4">
        <v>172.5</v>
      </c>
      <c r="AD311" s="4">
        <v>653.5</v>
      </c>
      <c r="AE311" s="4">
        <v>1165.5</v>
      </c>
      <c r="AF311" s="4">
        <v>1097.5</v>
      </c>
      <c r="AG311" s="4">
        <v>632.5</v>
      </c>
      <c r="AH311" s="4">
        <v>510.5</v>
      </c>
      <c r="AI311" s="4">
        <v>866.5</v>
      </c>
      <c r="AJ311" s="4">
        <v>519.5</v>
      </c>
      <c r="AK311" s="4">
        <v>659</v>
      </c>
      <c r="AL311" s="4">
        <v>268</v>
      </c>
      <c r="AM311" s="4">
        <v>653</v>
      </c>
      <c r="AN311" s="4">
        <v>376.5</v>
      </c>
      <c r="AO311" s="4">
        <v>907</v>
      </c>
      <c r="AP311" s="4">
        <v>387</v>
      </c>
      <c r="AQ311" s="4">
        <v>470</v>
      </c>
      <c r="AR311" s="4">
        <v>522.5</v>
      </c>
      <c r="AS311" s="4">
        <v>512</v>
      </c>
      <c r="AT311" s="4">
        <v>325</v>
      </c>
      <c r="AU311" s="4">
        <v>751</v>
      </c>
      <c r="AV311" s="4">
        <v>140</v>
      </c>
      <c r="AW311" s="4">
        <v>417.5</v>
      </c>
      <c r="AX311" s="4">
        <v>282.5</v>
      </c>
      <c r="AY311" s="4">
        <v>265</v>
      </c>
      <c r="AZ311" s="4">
        <v>285</v>
      </c>
      <c r="BA311" s="4">
        <v>426</v>
      </c>
      <c r="BB311" s="4">
        <v>294</v>
      </c>
      <c r="BC311" s="4"/>
      <c r="BD311" s="4">
        <v>692</v>
      </c>
      <c r="BE311" s="4">
        <v>145</v>
      </c>
      <c r="BF311" s="4"/>
      <c r="BG311" s="4">
        <v>85</v>
      </c>
      <c r="BH311" s="4">
        <v>125</v>
      </c>
      <c r="BI311" s="4">
        <v>105</v>
      </c>
      <c r="BJ311" s="4">
        <v>50</v>
      </c>
      <c r="BK311" s="4">
        <v>307.5</v>
      </c>
      <c r="BL311" s="4">
        <v>205</v>
      </c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</row>
    <row r="312" spans="1:78" x14ac:dyDescent="0.25">
      <c r="A312" t="s">
        <v>1099</v>
      </c>
      <c r="B312" s="4">
        <v>6000</v>
      </c>
      <c r="C312" s="4"/>
      <c r="D312" s="4"/>
      <c r="E312" s="4"/>
      <c r="F312" s="4">
        <v>2000</v>
      </c>
      <c r="G312" s="4"/>
      <c r="H312" s="4">
        <v>3200</v>
      </c>
      <c r="I312" s="4">
        <v>600</v>
      </c>
      <c r="J312" s="4">
        <v>1800</v>
      </c>
      <c r="K312" s="4"/>
      <c r="L312" s="4">
        <v>2000</v>
      </c>
      <c r="M312" s="4">
        <v>800</v>
      </c>
      <c r="N312" s="4">
        <v>1000</v>
      </c>
      <c r="O312" s="4"/>
      <c r="P312" s="4">
        <v>4500</v>
      </c>
      <c r="Q312" s="4">
        <v>2200</v>
      </c>
      <c r="R312" s="4"/>
      <c r="S312" s="4">
        <v>2000</v>
      </c>
      <c r="T312" s="4"/>
      <c r="U312" s="4">
        <v>1600</v>
      </c>
      <c r="V312" s="4">
        <v>1000</v>
      </c>
      <c r="W312" s="4"/>
      <c r="X312" s="4"/>
      <c r="Y312" s="4">
        <v>600</v>
      </c>
      <c r="Z312" s="4">
        <v>1000</v>
      </c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</row>
    <row r="313" spans="1:78" x14ac:dyDescent="0.25">
      <c r="A313" t="s">
        <v>1100</v>
      </c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>
        <v>40450</v>
      </c>
      <c r="M313" s="4"/>
      <c r="N313" s="4"/>
      <c r="O313" s="4"/>
      <c r="P313" s="4"/>
      <c r="Q313" s="4"/>
      <c r="R313" s="4"/>
      <c r="S313" s="4">
        <v>33400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>
        <v>36474</v>
      </c>
      <c r="AF313" s="4"/>
      <c r="AG313" s="4"/>
      <c r="AH313" s="4"/>
      <c r="AI313" s="4"/>
      <c r="AJ313" s="4">
        <v>44050</v>
      </c>
      <c r="AK313" s="4"/>
      <c r="AL313" s="4"/>
      <c r="AM313" s="4"/>
      <c r="AN313" s="4"/>
      <c r="AO313" s="4"/>
      <c r="AP313" s="4"/>
      <c r="AQ313" s="4"/>
      <c r="AR313" s="4"/>
      <c r="AS313" s="4">
        <v>34572</v>
      </c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>
        <v>56460</v>
      </c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>
        <v>41600</v>
      </c>
      <c r="BR313" s="4"/>
      <c r="BS313" s="4"/>
      <c r="BT313" s="4"/>
      <c r="BU313" s="4"/>
      <c r="BV313" s="4"/>
      <c r="BW313" s="4"/>
      <c r="BX313" s="4"/>
      <c r="BY313" s="4"/>
      <c r="BZ313" s="4"/>
    </row>
    <row r="314" spans="1:78" x14ac:dyDescent="0.25">
      <c r="A314" t="s">
        <v>1101</v>
      </c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>
        <v>935</v>
      </c>
      <c r="S314" s="4"/>
      <c r="T314" s="4">
        <v>440</v>
      </c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</row>
    <row r="315" spans="1:78" x14ac:dyDescent="0.25">
      <c r="A315" t="s">
        <v>1102</v>
      </c>
      <c r="B315" s="4">
        <v>5100</v>
      </c>
      <c r="C315" s="4">
        <v>0</v>
      </c>
      <c r="D315" s="4">
        <v>11952</v>
      </c>
      <c r="E315" s="4">
        <v>6460</v>
      </c>
      <c r="F315" s="4">
        <v>15650</v>
      </c>
      <c r="G315" s="4">
        <v>5950</v>
      </c>
      <c r="H315" s="4">
        <v>5920</v>
      </c>
      <c r="I315" s="4">
        <v>0</v>
      </c>
      <c r="J315" s="4">
        <v>7650</v>
      </c>
      <c r="K315" s="4">
        <v>4570</v>
      </c>
      <c r="L315" s="4">
        <v>2550</v>
      </c>
      <c r="M315" s="4"/>
      <c r="N315" s="4">
        <v>2550</v>
      </c>
      <c r="O315" s="4">
        <v>6200</v>
      </c>
      <c r="P315" s="4">
        <v>3400</v>
      </c>
      <c r="Q315" s="4">
        <v>0</v>
      </c>
      <c r="R315" s="4"/>
      <c r="S315" s="4">
        <v>6800</v>
      </c>
      <c r="T315" s="4">
        <v>3400</v>
      </c>
      <c r="U315" s="4">
        <v>16640</v>
      </c>
      <c r="V315" s="4">
        <v>12100</v>
      </c>
      <c r="W315" s="4">
        <v>8180</v>
      </c>
      <c r="X315" s="4">
        <v>7100</v>
      </c>
      <c r="Y315" s="4">
        <v>6550</v>
      </c>
      <c r="Z315" s="4">
        <v>21880</v>
      </c>
      <c r="AA315" s="4"/>
      <c r="AB315" s="4">
        <v>-2790</v>
      </c>
      <c r="AC315" s="4">
        <v>6397.5</v>
      </c>
      <c r="AD315" s="4"/>
      <c r="AE315" s="4">
        <v>13550</v>
      </c>
      <c r="AF315" s="4">
        <v>7100</v>
      </c>
      <c r="AG315" s="4">
        <v>15146</v>
      </c>
      <c r="AH315" s="4">
        <v>22699</v>
      </c>
      <c r="AI315" s="4">
        <v>11050</v>
      </c>
      <c r="AJ315" s="4">
        <v>6695</v>
      </c>
      <c r="AK315" s="4">
        <v>5705</v>
      </c>
      <c r="AL315" s="4">
        <v>8335</v>
      </c>
      <c r="AM315" s="4">
        <v>4080</v>
      </c>
      <c r="AN315" s="4"/>
      <c r="AO315" s="4"/>
      <c r="AP315" s="4"/>
      <c r="AQ315" s="4"/>
      <c r="AR315" s="4">
        <v>13600</v>
      </c>
      <c r="AS315" s="4"/>
      <c r="AT315" s="4"/>
      <c r="AU315" s="4"/>
      <c r="AV315" s="4">
        <v>6000</v>
      </c>
      <c r="AW315" s="4"/>
      <c r="AX315" s="4">
        <v>2900</v>
      </c>
      <c r="AY315" s="4">
        <v>5800</v>
      </c>
      <c r="AZ315" s="4"/>
      <c r="BA315" s="4">
        <v>5300</v>
      </c>
      <c r="BB315" s="4"/>
      <c r="BC315" s="4"/>
      <c r="BD315" s="4">
        <v>1715</v>
      </c>
      <c r="BE315" s="4"/>
      <c r="BF315" s="4"/>
      <c r="BG315" s="4">
        <v>1380</v>
      </c>
      <c r="BH315" s="4">
        <v>1610</v>
      </c>
      <c r="BI315" s="4">
        <v>2070</v>
      </c>
      <c r="BJ315" s="4">
        <v>1380</v>
      </c>
      <c r="BK315" s="4"/>
      <c r="BL315" s="4">
        <v>1316.52</v>
      </c>
      <c r="BM315" s="4"/>
      <c r="BN315" s="4">
        <v>1150</v>
      </c>
      <c r="BO315" s="4">
        <v>3910</v>
      </c>
      <c r="BP315" s="4"/>
      <c r="BQ315" s="4"/>
      <c r="BR315" s="4"/>
      <c r="BS315" s="4"/>
      <c r="BT315" s="4">
        <v>3220</v>
      </c>
      <c r="BU315" s="4"/>
      <c r="BV315" s="4"/>
      <c r="BW315" s="4">
        <v>1840</v>
      </c>
      <c r="BX315" s="4"/>
      <c r="BY315" s="4">
        <v>1426</v>
      </c>
      <c r="BZ315" s="4"/>
    </row>
    <row r="316" spans="1:78" x14ac:dyDescent="0.25">
      <c r="A316" t="s">
        <v>1103</v>
      </c>
      <c r="B316" s="4"/>
      <c r="C316" s="4">
        <v>108156</v>
      </c>
      <c r="D316" s="4"/>
      <c r="E316" s="4"/>
      <c r="F316" s="4"/>
      <c r="G316" s="4"/>
      <c r="H316" s="4">
        <v>98851</v>
      </c>
      <c r="I316" s="4"/>
      <c r="J316" s="4"/>
      <c r="K316" s="4"/>
      <c r="L316" s="4"/>
      <c r="M316" s="4"/>
      <c r="N316" s="4"/>
      <c r="O316" s="4"/>
      <c r="P316" s="4"/>
      <c r="Q316" s="4"/>
      <c r="R316" s="4">
        <v>118350</v>
      </c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>
        <v>155140.65999999995</v>
      </c>
      <c r="AJ316" s="4"/>
      <c r="AK316" s="4"/>
      <c r="AL316" s="4"/>
      <c r="AM316" s="4"/>
      <c r="AN316" s="4"/>
      <c r="AO316" s="4"/>
      <c r="AP316" s="4"/>
      <c r="AQ316" s="4">
        <v>138905.88000000003</v>
      </c>
      <c r="AR316" s="4"/>
      <c r="AS316" s="4"/>
      <c r="AT316" s="4"/>
      <c r="AU316" s="4"/>
      <c r="AV316" s="4"/>
      <c r="AW316" s="4"/>
      <c r="AX316" s="4"/>
      <c r="AY316" s="4"/>
      <c r="AZ316" s="4">
        <v>124762.09</v>
      </c>
      <c r="BA316" s="4"/>
      <c r="BB316" s="4"/>
      <c r="BC316" s="4"/>
      <c r="BD316" s="4">
        <v>100005</v>
      </c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</row>
    <row r="317" spans="1:78" x14ac:dyDescent="0.25">
      <c r="A317" t="s">
        <v>180</v>
      </c>
      <c r="B317" s="4">
        <v>1224</v>
      </c>
      <c r="C317" s="4">
        <v>1165</v>
      </c>
      <c r="D317" s="4">
        <v>859</v>
      </c>
      <c r="E317" s="4">
        <v>1144</v>
      </c>
      <c r="F317" s="4">
        <v>454</v>
      </c>
      <c r="G317" s="4">
        <v>1209</v>
      </c>
      <c r="H317" s="4">
        <v>1112</v>
      </c>
      <c r="I317" s="4">
        <v>1057</v>
      </c>
      <c r="J317" s="4">
        <v>857</v>
      </c>
      <c r="K317" s="4">
        <v>1124</v>
      </c>
      <c r="L317" s="4">
        <v>1277</v>
      </c>
      <c r="M317" s="4">
        <v>1525</v>
      </c>
      <c r="N317" s="4">
        <v>484</v>
      </c>
      <c r="O317" s="4">
        <v>1592</v>
      </c>
      <c r="P317" s="4">
        <v>2015</v>
      </c>
      <c r="Q317" s="4">
        <v>2337</v>
      </c>
      <c r="R317" s="4">
        <v>1010</v>
      </c>
      <c r="S317" s="4">
        <v>1413</v>
      </c>
      <c r="T317" s="4">
        <v>2647.5</v>
      </c>
      <c r="U317" s="4">
        <v>2423.5</v>
      </c>
      <c r="V317" s="4">
        <v>1217.5</v>
      </c>
      <c r="W317" s="4">
        <v>2419</v>
      </c>
      <c r="X317" s="4">
        <v>2399.5</v>
      </c>
      <c r="Y317" s="4">
        <v>2059.5</v>
      </c>
      <c r="Z317" s="4">
        <v>1672</v>
      </c>
      <c r="AA317" s="4">
        <v>2188.9</v>
      </c>
      <c r="AB317" s="4">
        <v>2227</v>
      </c>
      <c r="AC317" s="4">
        <v>1690.9</v>
      </c>
      <c r="AD317" s="4">
        <v>1782.5</v>
      </c>
      <c r="AE317" s="4">
        <v>3426.8999999999996</v>
      </c>
      <c r="AF317" s="4">
        <v>2367.5</v>
      </c>
      <c r="AG317" s="4">
        <v>2102</v>
      </c>
      <c r="AH317" s="4">
        <v>3154</v>
      </c>
      <c r="AI317" s="4">
        <v>1456</v>
      </c>
      <c r="AJ317" s="4">
        <v>1682.5</v>
      </c>
      <c r="AK317" s="4">
        <v>1516</v>
      </c>
      <c r="AL317" s="4">
        <v>1520</v>
      </c>
      <c r="AM317" s="4">
        <v>1550</v>
      </c>
      <c r="AN317" s="4">
        <v>990</v>
      </c>
      <c r="AO317" s="4">
        <v>1987</v>
      </c>
      <c r="AP317" s="4">
        <v>672</v>
      </c>
      <c r="AQ317" s="4">
        <v>1137.5</v>
      </c>
      <c r="AR317" s="4">
        <v>2873.5</v>
      </c>
      <c r="AS317" s="4">
        <v>0</v>
      </c>
      <c r="AT317" s="4">
        <v>1705</v>
      </c>
      <c r="AU317" s="4">
        <v>962.5</v>
      </c>
      <c r="AV317" s="4">
        <v>1235</v>
      </c>
      <c r="AW317" s="4">
        <v>532.5</v>
      </c>
      <c r="AX317" s="4">
        <v>707.5</v>
      </c>
      <c r="AY317" s="4">
        <v>595</v>
      </c>
      <c r="AZ317" s="4">
        <v>1290</v>
      </c>
      <c r="BA317" s="4">
        <v>462.5</v>
      </c>
      <c r="BB317" s="4">
        <v>1060</v>
      </c>
      <c r="BC317" s="4">
        <v>1005</v>
      </c>
      <c r="BD317" s="4">
        <v>1027.5</v>
      </c>
      <c r="BE317" s="4">
        <v>600</v>
      </c>
      <c r="BF317" s="4">
        <v>1560</v>
      </c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>
        <v>425</v>
      </c>
      <c r="BR317" s="4">
        <v>575</v>
      </c>
      <c r="BS317" s="4">
        <v>557.5</v>
      </c>
      <c r="BT317" s="4"/>
      <c r="BU317" s="4"/>
      <c r="BV317" s="4">
        <v>600</v>
      </c>
      <c r="BW317" s="4">
        <v>690</v>
      </c>
      <c r="BX317" s="4"/>
      <c r="BY317" s="4">
        <v>1000</v>
      </c>
      <c r="BZ317" s="4">
        <v>155</v>
      </c>
    </row>
    <row r="318" spans="1:78" x14ac:dyDescent="0.25">
      <c r="A318" t="s">
        <v>1104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>
        <v>6650</v>
      </c>
      <c r="AM318" s="4">
        <v>-25</v>
      </c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>
        <v>10700</v>
      </c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</row>
    <row r="319" spans="1:78" x14ac:dyDescent="0.25">
      <c r="A319" t="s">
        <v>1105</v>
      </c>
      <c r="B319" s="4"/>
      <c r="C319" s="4"/>
      <c r="D319" s="4">
        <v>590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</row>
    <row r="320" spans="1:78" x14ac:dyDescent="0.25">
      <c r="A320" t="s">
        <v>1106</v>
      </c>
      <c r="B320" s="4"/>
      <c r="C320" s="4"/>
      <c r="D320" s="4"/>
      <c r="E320" s="4"/>
      <c r="F320" s="4"/>
      <c r="G320" s="4"/>
      <c r="H320" s="4"/>
      <c r="I320" s="4">
        <v>6540</v>
      </c>
      <c r="J320" s="4">
        <v>2750</v>
      </c>
      <c r="K320" s="4">
        <v>2750</v>
      </c>
      <c r="L320" s="4">
        <v>1250</v>
      </c>
      <c r="M320" s="4">
        <v>2750</v>
      </c>
      <c r="N320" s="4">
        <v>3375</v>
      </c>
      <c r="O320" s="4"/>
      <c r="P320" s="4">
        <v>600</v>
      </c>
      <c r="Q320" s="4"/>
      <c r="R320" s="4">
        <v>1200</v>
      </c>
      <c r="S320" s="4">
        <v>1730</v>
      </c>
      <c r="T320" s="4">
        <v>1700</v>
      </c>
      <c r="U320" s="4">
        <v>900</v>
      </c>
      <c r="V320" s="4">
        <v>3070</v>
      </c>
      <c r="W320" s="4"/>
      <c r="X320" s="4">
        <v>2140</v>
      </c>
      <c r="Y320" s="4"/>
      <c r="Z320" s="4">
        <v>1150</v>
      </c>
      <c r="AA320" s="4">
        <v>2040</v>
      </c>
      <c r="AB320" s="4"/>
      <c r="AC320" s="4"/>
      <c r="AD320" s="4">
        <v>1300</v>
      </c>
      <c r="AE320" s="4"/>
      <c r="AF320" s="4">
        <v>5485</v>
      </c>
      <c r="AG320" s="4"/>
      <c r="AH320" s="4"/>
      <c r="AI320" s="4"/>
      <c r="AJ320" s="4"/>
      <c r="AK320" s="4"/>
      <c r="AL320" s="4"/>
      <c r="AM320" s="4">
        <v>888</v>
      </c>
      <c r="AN320" s="4">
        <v>120</v>
      </c>
      <c r="AO320" s="4"/>
      <c r="AP320" s="4"/>
      <c r="AQ320" s="4">
        <v>3120</v>
      </c>
      <c r="AR320" s="4"/>
      <c r="AS320" s="4">
        <v>1750</v>
      </c>
      <c r="AT320" s="4"/>
      <c r="AU320" s="4"/>
      <c r="AV320" s="4"/>
      <c r="AW320" s="4"/>
      <c r="AX320" s="4"/>
      <c r="AY320" s="4"/>
      <c r="AZ320" s="4">
        <v>675</v>
      </c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</row>
    <row r="321" spans="1:78" x14ac:dyDescent="0.25">
      <c r="A321" t="s">
        <v>1107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>
        <v>910</v>
      </c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</row>
    <row r="322" spans="1:78" x14ac:dyDescent="0.25">
      <c r="A322" t="s">
        <v>1108</v>
      </c>
      <c r="B322" s="4">
        <v>119193</v>
      </c>
      <c r="C322" s="4">
        <v>96511</v>
      </c>
      <c r="D322" s="4">
        <v>111904</v>
      </c>
      <c r="E322" s="4">
        <v>108472</v>
      </c>
      <c r="F322" s="4">
        <v>104547.2</v>
      </c>
      <c r="G322" s="4">
        <v>97215.799999999988</v>
      </c>
      <c r="H322" s="4">
        <v>81513</v>
      </c>
      <c r="I322" s="4">
        <v>63998.8</v>
      </c>
      <c r="J322" s="4">
        <v>84400</v>
      </c>
      <c r="K322" s="4">
        <v>101950</v>
      </c>
      <c r="L322" s="4">
        <v>94316.6</v>
      </c>
      <c r="M322" s="4">
        <v>58657</v>
      </c>
      <c r="N322" s="4">
        <v>107468</v>
      </c>
      <c r="O322" s="4">
        <v>70193</v>
      </c>
      <c r="P322" s="4">
        <v>70538</v>
      </c>
      <c r="Q322" s="4">
        <v>79703</v>
      </c>
      <c r="R322" s="4">
        <v>80663</v>
      </c>
      <c r="S322" s="4">
        <v>74996</v>
      </c>
      <c r="T322" s="4">
        <v>80039.799999999988</v>
      </c>
      <c r="U322" s="4">
        <v>60743</v>
      </c>
      <c r="V322" s="4">
        <v>85203</v>
      </c>
      <c r="W322" s="4">
        <v>80899.399999999994</v>
      </c>
      <c r="X322" s="4">
        <v>72153</v>
      </c>
      <c r="Y322" s="4">
        <v>85112</v>
      </c>
      <c r="Z322" s="4">
        <v>73510</v>
      </c>
      <c r="AA322" s="4">
        <v>87099.6</v>
      </c>
      <c r="AB322" s="4">
        <v>107472</v>
      </c>
      <c r="AC322" s="4">
        <v>95850</v>
      </c>
      <c r="AD322" s="4">
        <v>39155</v>
      </c>
      <c r="AE322" s="4">
        <v>66699.5</v>
      </c>
      <c r="AF322" s="4">
        <v>46337.25</v>
      </c>
      <c r="AG322" s="4">
        <v>79393.75</v>
      </c>
      <c r="AH322" s="4">
        <v>69824.75</v>
      </c>
      <c r="AI322" s="4">
        <v>56223.5</v>
      </c>
      <c r="AJ322" s="4">
        <v>80275</v>
      </c>
      <c r="AK322" s="4">
        <v>61623.5</v>
      </c>
      <c r="AL322" s="4">
        <v>62504.25</v>
      </c>
      <c r="AM322" s="4">
        <v>56333.5</v>
      </c>
      <c r="AN322" s="4">
        <v>60014.5</v>
      </c>
      <c r="AO322" s="4">
        <v>50966</v>
      </c>
      <c r="AP322" s="4">
        <v>38530</v>
      </c>
      <c r="AQ322" s="4">
        <v>29738</v>
      </c>
      <c r="AR322" s="4">
        <v>36303.5</v>
      </c>
      <c r="AS322" s="4">
        <v>44865.5</v>
      </c>
      <c r="AT322" s="4">
        <v>39933.5</v>
      </c>
      <c r="AU322" s="4">
        <v>38160.5</v>
      </c>
      <c r="AV322" s="4">
        <v>32432</v>
      </c>
      <c r="AW322" s="4">
        <v>43808.5</v>
      </c>
      <c r="AX322" s="4">
        <v>42752</v>
      </c>
      <c r="AY322" s="4">
        <v>26835</v>
      </c>
      <c r="AZ322" s="4">
        <v>34013.5</v>
      </c>
      <c r="BA322" s="4">
        <v>31165</v>
      </c>
      <c r="BB322" s="4">
        <v>27339</v>
      </c>
      <c r="BC322" s="4">
        <v>19452</v>
      </c>
      <c r="BD322" s="4">
        <v>32106</v>
      </c>
      <c r="BE322" s="4">
        <v>25703</v>
      </c>
      <c r="BF322" s="4">
        <v>74633</v>
      </c>
      <c r="BG322" s="4">
        <v>8105</v>
      </c>
      <c r="BH322" s="4">
        <v>4210</v>
      </c>
      <c r="BI322" s="4">
        <v>28151</v>
      </c>
      <c r="BJ322" s="4">
        <v>36921</v>
      </c>
      <c r="BK322" s="4">
        <v>17749</v>
      </c>
      <c r="BL322" s="4">
        <v>32868</v>
      </c>
      <c r="BM322" s="4">
        <v>39741</v>
      </c>
      <c r="BN322" s="4">
        <v>25769</v>
      </c>
      <c r="BO322" s="4">
        <v>23134</v>
      </c>
      <c r="BP322" s="4">
        <v>24534</v>
      </c>
      <c r="BQ322" s="4">
        <v>36256</v>
      </c>
      <c r="BR322" s="4">
        <v>28428</v>
      </c>
      <c r="BS322" s="4">
        <v>29905</v>
      </c>
      <c r="BT322" s="4">
        <v>27358</v>
      </c>
      <c r="BU322" s="4">
        <v>36371</v>
      </c>
      <c r="BV322" s="4">
        <v>41074</v>
      </c>
      <c r="BW322" s="4">
        <v>32248</v>
      </c>
      <c r="BX322" s="4">
        <v>33926</v>
      </c>
      <c r="BY322" s="4">
        <v>33028</v>
      </c>
      <c r="BZ322" s="4">
        <v>33910</v>
      </c>
    </row>
    <row r="323" spans="1:78" x14ac:dyDescent="0.25">
      <c r="A323" t="s">
        <v>1109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>
        <v>70145</v>
      </c>
      <c r="Q323" s="4"/>
      <c r="R323" s="4">
        <v>55792</v>
      </c>
      <c r="S323" s="4"/>
      <c r="T323" s="4">
        <v>31154</v>
      </c>
      <c r="U323" s="4"/>
      <c r="V323" s="4">
        <v>254265</v>
      </c>
      <c r="W323" s="4">
        <v>33750</v>
      </c>
      <c r="X323" s="4">
        <v>107360</v>
      </c>
      <c r="Y323" s="4"/>
      <c r="Z323" s="4">
        <v>188961</v>
      </c>
      <c r="AA323" s="4">
        <v>92181</v>
      </c>
      <c r="AB323" s="4">
        <v>93388</v>
      </c>
      <c r="AC323" s="4">
        <v>145595.55000000002</v>
      </c>
      <c r="AD323" s="4">
        <v>104638.64</v>
      </c>
      <c r="AE323" s="4">
        <v>106458.5</v>
      </c>
      <c r="AF323" s="4">
        <v>106025.5</v>
      </c>
      <c r="AG323" s="4">
        <v>110781.5</v>
      </c>
      <c r="AH323" s="4">
        <v>109771.74999999999</v>
      </c>
      <c r="AI323" s="4">
        <v>104707.51999999999</v>
      </c>
      <c r="AJ323" s="4">
        <v>94689.799999999988</v>
      </c>
      <c r="AK323" s="4">
        <v>105904.86</v>
      </c>
      <c r="AL323" s="4">
        <v>108693</v>
      </c>
      <c r="AM323" s="4">
        <v>191807.65</v>
      </c>
      <c r="AN323" s="4"/>
      <c r="AO323" s="4">
        <v>197248.40000000002</v>
      </c>
      <c r="AP323" s="4">
        <v>327389</v>
      </c>
      <c r="AQ323" s="4"/>
      <c r="AR323" s="4">
        <v>102372.7</v>
      </c>
      <c r="AS323" s="4">
        <v>215648.75</v>
      </c>
      <c r="AT323" s="4"/>
      <c r="AU323" s="4">
        <v>117942.5</v>
      </c>
      <c r="AV323" s="4">
        <v>107891</v>
      </c>
      <c r="AW323" s="4">
        <v>105900</v>
      </c>
      <c r="AX323" s="4">
        <v>100050</v>
      </c>
      <c r="AY323" s="4">
        <v>97880</v>
      </c>
      <c r="AZ323" s="4">
        <v>91655</v>
      </c>
      <c r="BA323" s="4">
        <v>202541</v>
      </c>
      <c r="BB323" s="4">
        <v>84750</v>
      </c>
      <c r="BC323" s="4">
        <v>89860</v>
      </c>
      <c r="BD323" s="4">
        <v>94650</v>
      </c>
      <c r="BE323" s="4">
        <v>93855</v>
      </c>
      <c r="BF323" s="4">
        <v>86570</v>
      </c>
      <c r="BG323" s="4"/>
      <c r="BH323" s="4">
        <v>101170</v>
      </c>
      <c r="BI323" s="4"/>
      <c r="BJ323" s="4">
        <v>83975</v>
      </c>
      <c r="BK323" s="4">
        <v>97530</v>
      </c>
      <c r="BL323" s="4">
        <v>90050</v>
      </c>
      <c r="BM323" s="4">
        <v>87800</v>
      </c>
      <c r="BN323" s="4"/>
      <c r="BO323" s="4"/>
      <c r="BP323" s="4">
        <v>103720</v>
      </c>
      <c r="BQ323" s="4">
        <v>90170</v>
      </c>
      <c r="BR323" s="4">
        <v>88460</v>
      </c>
      <c r="BS323" s="4"/>
      <c r="BT323" s="4">
        <v>95960</v>
      </c>
      <c r="BU323" s="4"/>
      <c r="BV323" s="4">
        <v>120900</v>
      </c>
      <c r="BW323" s="4"/>
      <c r="BX323" s="4">
        <v>93970</v>
      </c>
      <c r="BY323" s="4">
        <v>92850</v>
      </c>
      <c r="BZ323" s="4"/>
    </row>
    <row r="324" spans="1:78" x14ac:dyDescent="0.25">
      <c r="A324" t="s">
        <v>1110</v>
      </c>
      <c r="B324" s="4">
        <v>13458</v>
      </c>
      <c r="C324" s="4">
        <v>13548</v>
      </c>
      <c r="D324" s="4">
        <v>18165</v>
      </c>
      <c r="E324" s="4">
        <v>14085</v>
      </c>
      <c r="F324" s="4">
        <v>10575</v>
      </c>
      <c r="G324" s="4">
        <v>14015</v>
      </c>
      <c r="H324" s="4">
        <v>5310</v>
      </c>
      <c r="I324" s="4">
        <v>6153</v>
      </c>
      <c r="J324" s="4">
        <v>12538</v>
      </c>
      <c r="K324" s="4">
        <v>13515</v>
      </c>
      <c r="L324" s="4">
        <v>4088</v>
      </c>
      <c r="M324" s="4">
        <v>10220</v>
      </c>
      <c r="N324" s="4">
        <v>10699</v>
      </c>
      <c r="O324" s="4">
        <v>1756</v>
      </c>
      <c r="P324" s="4">
        <v>3583</v>
      </c>
      <c r="Q324" s="4"/>
      <c r="R324" s="4"/>
      <c r="S324" s="4">
        <v>946</v>
      </c>
      <c r="T324" s="4">
        <v>1404</v>
      </c>
      <c r="U324" s="4">
        <v>4785</v>
      </c>
      <c r="V324" s="4">
        <v>6414.7999999999993</v>
      </c>
      <c r="W324" s="4"/>
      <c r="X324" s="4">
        <v>1172</v>
      </c>
      <c r="Y324" s="4">
        <v>2293.6</v>
      </c>
      <c r="Z324" s="4"/>
      <c r="AA324" s="4"/>
      <c r="AB324" s="4">
        <v>1320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>
        <v>936</v>
      </c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</row>
    <row r="325" spans="1:78" x14ac:dyDescent="0.25">
      <c r="A325" t="s">
        <v>1111</v>
      </c>
      <c r="B325" s="4"/>
      <c r="C325" s="4"/>
      <c r="D325" s="4"/>
      <c r="E325" s="4"/>
      <c r="F325" s="4"/>
      <c r="G325" s="4">
        <v>549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</row>
    <row r="326" spans="1:78" x14ac:dyDescent="0.25">
      <c r="A326" t="s">
        <v>1112</v>
      </c>
      <c r="B326" s="4">
        <v>3440</v>
      </c>
      <c r="C326" s="4">
        <v>3900</v>
      </c>
      <c r="D326" s="4">
        <v>4120</v>
      </c>
      <c r="E326" s="4">
        <v>3920</v>
      </c>
      <c r="F326" s="4">
        <v>2060</v>
      </c>
      <c r="G326" s="4">
        <v>4360</v>
      </c>
      <c r="H326" s="4">
        <v>1360</v>
      </c>
      <c r="I326" s="4">
        <v>4340</v>
      </c>
      <c r="J326" s="4">
        <v>440</v>
      </c>
      <c r="K326" s="4">
        <v>2040</v>
      </c>
      <c r="L326" s="4">
        <v>3880</v>
      </c>
      <c r="M326" s="4">
        <v>880</v>
      </c>
      <c r="N326" s="4">
        <v>1820</v>
      </c>
      <c r="O326" s="4">
        <v>880</v>
      </c>
      <c r="P326" s="4"/>
      <c r="Q326" s="4"/>
      <c r="R326" s="4"/>
      <c r="S326" s="4">
        <v>660</v>
      </c>
      <c r="T326" s="4">
        <v>6650</v>
      </c>
      <c r="U326" s="4">
        <v>400</v>
      </c>
      <c r="V326" s="4"/>
      <c r="W326" s="4"/>
      <c r="X326" s="4">
        <v>4193</v>
      </c>
      <c r="Y326" s="4">
        <v>800</v>
      </c>
      <c r="Z326" s="4"/>
      <c r="AA326" s="4"/>
      <c r="AB326" s="4"/>
      <c r="AC326" s="4"/>
      <c r="AD326" s="4"/>
      <c r="AE326" s="4">
        <v>660</v>
      </c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>
        <v>17832</v>
      </c>
      <c r="BT326" s="4">
        <v>3113</v>
      </c>
      <c r="BU326" s="4">
        <v>7873</v>
      </c>
      <c r="BV326" s="4">
        <v>7600</v>
      </c>
      <c r="BW326" s="4">
        <v>7888</v>
      </c>
      <c r="BX326" s="4">
        <v>10114</v>
      </c>
      <c r="BY326" s="4">
        <v>8695</v>
      </c>
      <c r="BZ326" s="4">
        <v>3335</v>
      </c>
    </row>
    <row r="327" spans="1:78" x14ac:dyDescent="0.25">
      <c r="A327" t="s">
        <v>1113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>
        <v>4690</v>
      </c>
      <c r="AB327" s="4">
        <v>-605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</row>
    <row r="328" spans="1:78" x14ac:dyDescent="0.25">
      <c r="A328" t="s">
        <v>1114</v>
      </c>
      <c r="B328" s="4">
        <v>20260</v>
      </c>
      <c r="C328" s="4">
        <v>19345</v>
      </c>
      <c r="D328" s="4">
        <v>8715</v>
      </c>
      <c r="E328" s="4">
        <v>6125</v>
      </c>
      <c r="F328" s="4">
        <v>36550</v>
      </c>
      <c r="G328" s="4">
        <v>10490</v>
      </c>
      <c r="H328" s="4">
        <v>3040</v>
      </c>
      <c r="I328" s="4">
        <v>26735</v>
      </c>
      <c r="J328" s="4">
        <v>5155</v>
      </c>
      <c r="K328" s="4">
        <v>29425</v>
      </c>
      <c r="L328" s="4">
        <v>32860</v>
      </c>
      <c r="M328" s="4">
        <v>39931.399999999994</v>
      </c>
      <c r="N328" s="4">
        <v>1255</v>
      </c>
      <c r="O328" s="4">
        <v>10125</v>
      </c>
      <c r="P328" s="4">
        <v>16130</v>
      </c>
      <c r="Q328" s="4">
        <v>13030</v>
      </c>
      <c r="R328" s="4">
        <v>15410</v>
      </c>
      <c r="S328" s="4">
        <v>33130</v>
      </c>
      <c r="T328" s="4">
        <v>920</v>
      </c>
      <c r="U328" s="4">
        <v>0</v>
      </c>
      <c r="V328" s="4">
        <v>33420</v>
      </c>
      <c r="W328" s="4">
        <v>15850</v>
      </c>
      <c r="X328" s="4">
        <v>7180</v>
      </c>
      <c r="Y328" s="4">
        <v>23985</v>
      </c>
      <c r="Z328" s="4">
        <v>26342</v>
      </c>
      <c r="AA328" s="4"/>
      <c r="AB328" s="4">
        <v>46011.5</v>
      </c>
      <c r="AC328" s="4">
        <v>21948.75</v>
      </c>
      <c r="AD328" s="4">
        <v>1375</v>
      </c>
      <c r="AE328" s="4">
        <v>2950</v>
      </c>
      <c r="AF328" s="4">
        <v>19445</v>
      </c>
      <c r="AG328" s="4">
        <v>2400</v>
      </c>
      <c r="AH328" s="4">
        <v>4170</v>
      </c>
      <c r="AI328" s="4">
        <v>39365</v>
      </c>
      <c r="AJ328" s="4">
        <v>16765</v>
      </c>
      <c r="AK328" s="4">
        <v>30272.5</v>
      </c>
      <c r="AL328" s="4">
        <v>8250</v>
      </c>
      <c r="AM328" s="4"/>
      <c r="AN328" s="4">
        <v>46017.5</v>
      </c>
      <c r="AO328" s="4">
        <v>9075</v>
      </c>
      <c r="AP328" s="4">
        <v>2320</v>
      </c>
      <c r="AQ328" s="4">
        <v>39305</v>
      </c>
      <c r="AR328" s="4">
        <v>12775</v>
      </c>
      <c r="AS328" s="4"/>
      <c r="AT328" s="4">
        <v>1825</v>
      </c>
      <c r="AU328" s="4">
        <v>18876</v>
      </c>
      <c r="AV328" s="4">
        <v>41440</v>
      </c>
      <c r="AW328" s="4"/>
      <c r="AX328" s="4">
        <v>15477.5</v>
      </c>
      <c r="AY328" s="4">
        <v>25868</v>
      </c>
      <c r="AZ328" s="4">
        <v>46968.5</v>
      </c>
      <c r="BA328" s="4">
        <v>21647.5</v>
      </c>
      <c r="BB328" s="4">
        <v>18957.5</v>
      </c>
      <c r="BC328" s="4">
        <v>-1550</v>
      </c>
      <c r="BD328" s="4">
        <v>7248</v>
      </c>
      <c r="BE328" s="4">
        <v>6225</v>
      </c>
      <c r="BF328" s="4">
        <v>5136</v>
      </c>
      <c r="BG328" s="4">
        <v>19897.55</v>
      </c>
      <c r="BH328" s="4">
        <v>9017.5</v>
      </c>
      <c r="BI328" s="4">
        <v>10020</v>
      </c>
      <c r="BJ328" s="4">
        <v>14485</v>
      </c>
      <c r="BK328" s="4">
        <v>18585</v>
      </c>
      <c r="BL328" s="4">
        <v>20612.5</v>
      </c>
      <c r="BM328" s="4">
        <v>17979</v>
      </c>
      <c r="BN328" s="4">
        <v>18425</v>
      </c>
      <c r="BO328" s="4">
        <v>14015</v>
      </c>
      <c r="BP328" s="4">
        <v>15687.5</v>
      </c>
      <c r="BQ328" s="4">
        <v>13302.5</v>
      </c>
      <c r="BR328" s="4">
        <v>13470</v>
      </c>
      <c r="BS328" s="4">
        <v>27547.5</v>
      </c>
      <c r="BT328" s="4">
        <v>10575</v>
      </c>
      <c r="BU328" s="4">
        <v>17527.5</v>
      </c>
      <c r="BV328" s="4">
        <v>19432.5</v>
      </c>
      <c r="BW328" s="4">
        <v>5700</v>
      </c>
      <c r="BX328" s="4">
        <v>11385</v>
      </c>
      <c r="BY328" s="4">
        <v>11302.5</v>
      </c>
      <c r="BZ328" s="4">
        <v>19205</v>
      </c>
    </row>
    <row r="329" spans="1:78" x14ac:dyDescent="0.25">
      <c r="A329" t="s">
        <v>1115</v>
      </c>
      <c r="B329" s="4">
        <v>13370</v>
      </c>
      <c r="C329" s="4">
        <v>7290</v>
      </c>
      <c r="D329" s="4">
        <v>25460</v>
      </c>
      <c r="E329" s="4">
        <v>28835</v>
      </c>
      <c r="F329" s="4">
        <v>535</v>
      </c>
      <c r="G329" s="4">
        <v>19281</v>
      </c>
      <c r="H329" s="4">
        <v>9225</v>
      </c>
      <c r="I329" s="4">
        <v>15538</v>
      </c>
      <c r="J329" s="4">
        <v>27551</v>
      </c>
      <c r="K329" s="4">
        <v>5083</v>
      </c>
      <c r="L329" s="4">
        <v>93</v>
      </c>
      <c r="M329" s="4">
        <v>9145</v>
      </c>
      <c r="N329" s="4">
        <v>32440</v>
      </c>
      <c r="O329" s="4">
        <v>36070</v>
      </c>
      <c r="P329" s="4">
        <v>10984</v>
      </c>
      <c r="Q329" s="4">
        <v>-600</v>
      </c>
      <c r="R329" s="4">
        <v>2900</v>
      </c>
      <c r="S329" s="4"/>
      <c r="T329" s="4">
        <v>39645</v>
      </c>
      <c r="U329" s="4">
        <v>24040</v>
      </c>
      <c r="V329" s="4">
        <v>3500</v>
      </c>
      <c r="W329" s="4">
        <v>3536</v>
      </c>
      <c r="X329" s="4">
        <v>34653</v>
      </c>
      <c r="Y329" s="4">
        <v>13830</v>
      </c>
      <c r="Z329" s="4">
        <v>13607.5</v>
      </c>
      <c r="AA329" s="4">
        <v>35356.9</v>
      </c>
      <c r="AB329" s="4">
        <v>24872</v>
      </c>
      <c r="AC329" s="4">
        <v>31235</v>
      </c>
      <c r="AD329" s="4">
        <v>29183</v>
      </c>
      <c r="AE329" s="4">
        <v>1975</v>
      </c>
      <c r="AF329" s="4"/>
      <c r="AG329" s="4">
        <v>14040</v>
      </c>
      <c r="AH329" s="4">
        <v>5950</v>
      </c>
      <c r="AI329" s="4"/>
      <c r="AJ329" s="4"/>
      <c r="AK329" s="4"/>
      <c r="AL329" s="4">
        <v>21600</v>
      </c>
      <c r="AM329" s="4">
        <v>20412.5</v>
      </c>
      <c r="AN329" s="4">
        <v>11614</v>
      </c>
      <c r="AO329" s="4">
        <v>26544</v>
      </c>
      <c r="AP329" s="4">
        <v>34887.5</v>
      </c>
      <c r="AQ329" s="4"/>
      <c r="AR329" s="4">
        <v>22952.5</v>
      </c>
      <c r="AS329" s="4">
        <v>23773.5</v>
      </c>
      <c r="AT329" s="4">
        <v>11623</v>
      </c>
      <c r="AU329" s="4"/>
      <c r="AV329" s="4">
        <v>7440</v>
      </c>
      <c r="AW329" s="4">
        <v>54901.5</v>
      </c>
      <c r="AX329" s="4">
        <v>51605</v>
      </c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>
        <v>13597.5</v>
      </c>
      <c r="BV329" s="4"/>
      <c r="BW329" s="4">
        <v>13736.75</v>
      </c>
      <c r="BX329" s="4">
        <v>8308</v>
      </c>
      <c r="BY329" s="4">
        <v>-2995</v>
      </c>
      <c r="BZ329" s="4"/>
    </row>
    <row r="330" spans="1:78" x14ac:dyDescent="0.25">
      <c r="A330" t="s">
        <v>1116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>
        <v>33735</v>
      </c>
      <c r="AR330" s="4"/>
      <c r="AS330" s="4"/>
      <c r="AT330" s="4"/>
      <c r="AU330" s="4">
        <v>8875</v>
      </c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>
        <v>9325</v>
      </c>
      <c r="BS330" s="4">
        <v>2625</v>
      </c>
      <c r="BT330" s="4"/>
      <c r="BU330" s="4"/>
      <c r="BV330" s="4"/>
      <c r="BW330" s="4"/>
      <c r="BX330" s="4"/>
      <c r="BY330" s="4">
        <v>17090</v>
      </c>
      <c r="BZ330" s="4"/>
    </row>
    <row r="331" spans="1:78" x14ac:dyDescent="0.25">
      <c r="A331" t="s">
        <v>187</v>
      </c>
      <c r="B331" s="4">
        <v>12236.5</v>
      </c>
      <c r="C331" s="4">
        <v>11481</v>
      </c>
      <c r="D331" s="4">
        <v>10179</v>
      </c>
      <c r="E331" s="4">
        <v>14526.5</v>
      </c>
      <c r="F331" s="4">
        <v>10533</v>
      </c>
      <c r="G331" s="4">
        <v>13417</v>
      </c>
      <c r="H331" s="4">
        <v>7729.5</v>
      </c>
      <c r="I331" s="4">
        <v>9932.5</v>
      </c>
      <c r="J331" s="4">
        <v>17229.5</v>
      </c>
      <c r="K331" s="4">
        <v>38611.5</v>
      </c>
      <c r="L331" s="4">
        <v>33927</v>
      </c>
      <c r="M331" s="4">
        <v>78403.48</v>
      </c>
      <c r="N331" s="4">
        <v>66371.679999999993</v>
      </c>
      <c r="O331" s="4">
        <v>64742</v>
      </c>
      <c r="P331" s="4">
        <v>44355.5</v>
      </c>
      <c r="Q331" s="4">
        <v>5225.8</v>
      </c>
      <c r="R331" s="4">
        <v>20353</v>
      </c>
      <c r="S331" s="4">
        <v>30220.5</v>
      </c>
      <c r="T331" s="4"/>
      <c r="U331" s="4"/>
      <c r="V331" s="4">
        <v>61691.049999999988</v>
      </c>
      <c r="W331" s="4">
        <v>59729.400000000009</v>
      </c>
      <c r="X331" s="4">
        <v>81424.399999999994</v>
      </c>
      <c r="Y331" s="4">
        <v>54079.88</v>
      </c>
      <c r="Z331" s="4">
        <v>45993.4</v>
      </c>
      <c r="AA331" s="4">
        <v>41563.300000000003</v>
      </c>
      <c r="AB331" s="4">
        <v>43862.3</v>
      </c>
      <c r="AC331" s="4">
        <v>23351.3</v>
      </c>
      <c r="AD331" s="4">
        <v>40194</v>
      </c>
      <c r="AE331" s="4">
        <v>57094.099999999977</v>
      </c>
      <c r="AF331" s="4">
        <v>52009.25</v>
      </c>
      <c r="AG331" s="4">
        <v>11100.5</v>
      </c>
      <c r="AH331" s="4">
        <v>73171.399999999965</v>
      </c>
      <c r="AI331" s="4">
        <v>10927.8</v>
      </c>
      <c r="AJ331" s="4">
        <v>21838.12</v>
      </c>
      <c r="AK331" s="4">
        <v>25705.300000000003</v>
      </c>
      <c r="AL331" s="4">
        <v>47267.599999999991</v>
      </c>
      <c r="AM331" s="4">
        <v>25398.3</v>
      </c>
      <c r="AN331" s="4">
        <v>40804</v>
      </c>
      <c r="AO331" s="4">
        <v>19006.400000000001</v>
      </c>
      <c r="AP331" s="4">
        <v>39042.600000000006</v>
      </c>
      <c r="AQ331" s="4">
        <v>33381.5</v>
      </c>
      <c r="AR331" s="4">
        <v>44929.52</v>
      </c>
      <c r="AS331" s="4">
        <v>55124.619999999995</v>
      </c>
      <c r="AT331" s="4">
        <v>54514.5</v>
      </c>
      <c r="AU331" s="4">
        <v>30998.5</v>
      </c>
      <c r="AV331" s="4">
        <v>35281.700000000012</v>
      </c>
      <c r="AW331" s="4">
        <v>31153.119999999999</v>
      </c>
      <c r="AX331" s="4">
        <v>29103.3</v>
      </c>
      <c r="AY331" s="4">
        <v>29059.5</v>
      </c>
      <c r="AZ331" s="4">
        <v>21424.5</v>
      </c>
      <c r="BA331" s="4">
        <v>14965</v>
      </c>
      <c r="BB331" s="4">
        <v>39879.5</v>
      </c>
      <c r="BC331" s="4">
        <v>22164.27</v>
      </c>
      <c r="BD331" s="4">
        <v>11661</v>
      </c>
      <c r="BE331" s="4">
        <v>36758.57</v>
      </c>
      <c r="BF331" s="4">
        <v>23992.5</v>
      </c>
      <c r="BG331" s="4">
        <v>19809.5</v>
      </c>
      <c r="BH331" s="4">
        <v>35018.300000000003</v>
      </c>
      <c r="BI331" s="4">
        <v>8389</v>
      </c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</row>
    <row r="332" spans="1:78" x14ac:dyDescent="0.25">
      <c r="A332" t="s">
        <v>1117</v>
      </c>
      <c r="B332" s="4">
        <v>4125</v>
      </c>
      <c r="C332" s="4">
        <v>4125</v>
      </c>
      <c r="D332" s="4"/>
      <c r="E332" s="4">
        <v>4125</v>
      </c>
      <c r="F332" s="4"/>
      <c r="G332" s="4"/>
      <c r="H332" s="4">
        <v>1700</v>
      </c>
      <c r="I332" s="4">
        <v>4125</v>
      </c>
      <c r="J332" s="4">
        <v>4125</v>
      </c>
      <c r="K332" s="4"/>
      <c r="L332" s="4">
        <v>4125</v>
      </c>
      <c r="M332" s="4"/>
      <c r="N332" s="4">
        <v>4125</v>
      </c>
      <c r="O332" s="4"/>
      <c r="P332" s="4">
        <v>4125</v>
      </c>
      <c r="Q332" s="4"/>
      <c r="R332" s="4"/>
      <c r="S332" s="4"/>
      <c r="T332" s="4"/>
      <c r="U332" s="4">
        <v>23850</v>
      </c>
      <c r="V332" s="4">
        <v>8100</v>
      </c>
      <c r="W332" s="4">
        <v>17410</v>
      </c>
      <c r="X332" s="4"/>
      <c r="Y332" s="4"/>
      <c r="Z332" s="4">
        <v>4550</v>
      </c>
      <c r="AA332" s="4">
        <v>15515</v>
      </c>
      <c r="AB332" s="4">
        <v>8700</v>
      </c>
      <c r="AC332" s="4">
        <v>3060</v>
      </c>
      <c r="AD332" s="4">
        <v>16580</v>
      </c>
      <c r="AE332" s="4"/>
      <c r="AF332" s="4"/>
      <c r="AG332" s="4"/>
      <c r="AH332" s="4"/>
      <c r="AI332" s="4"/>
      <c r="AJ332" s="4"/>
      <c r="AK332" s="4"/>
      <c r="AL332" s="4">
        <v>5850</v>
      </c>
      <c r="AM332" s="4">
        <v>18230</v>
      </c>
      <c r="AN332" s="4">
        <v>9020</v>
      </c>
      <c r="AO332" s="4"/>
      <c r="AP332" s="4"/>
      <c r="AQ332" s="4"/>
      <c r="AR332" s="4">
        <v>810</v>
      </c>
      <c r="AS332" s="4">
        <v>10155</v>
      </c>
      <c r="AT332" s="4">
        <v>6144</v>
      </c>
      <c r="AU332" s="4">
        <v>2820</v>
      </c>
      <c r="AV332" s="4"/>
      <c r="AW332" s="4"/>
      <c r="AX332" s="4"/>
      <c r="AY332" s="4">
        <v>3230</v>
      </c>
      <c r="AZ332" s="4">
        <v>15875</v>
      </c>
      <c r="BA332" s="4">
        <v>16435</v>
      </c>
      <c r="BB332" s="4">
        <v>14210</v>
      </c>
      <c r="BC332" s="4">
        <v>975</v>
      </c>
      <c r="BD332" s="4">
        <v>5660</v>
      </c>
      <c r="BE332" s="4"/>
      <c r="BF332" s="4"/>
      <c r="BG332" s="4"/>
      <c r="BH332" s="4"/>
      <c r="BI332" s="4"/>
      <c r="BJ332" s="4">
        <v>24445</v>
      </c>
      <c r="BK332" s="4">
        <v>5755</v>
      </c>
      <c r="BL332" s="4">
        <v>9315</v>
      </c>
      <c r="BM332" s="4">
        <v>14900</v>
      </c>
      <c r="BN332" s="4">
        <v>-1940</v>
      </c>
      <c r="BO332" s="4"/>
      <c r="BP332" s="4"/>
      <c r="BQ332" s="4">
        <v>3750</v>
      </c>
      <c r="BR332" s="4">
        <v>4450</v>
      </c>
      <c r="BS332" s="4"/>
      <c r="BT332" s="4">
        <v>3150</v>
      </c>
      <c r="BU332" s="4">
        <v>2680</v>
      </c>
      <c r="BV332" s="4"/>
      <c r="BW332" s="4"/>
      <c r="BX332" s="4"/>
      <c r="BY332" s="4">
        <v>425</v>
      </c>
      <c r="BZ332" s="4">
        <v>5520</v>
      </c>
    </row>
    <row r="333" spans="1:78" x14ac:dyDescent="0.25">
      <c r="A333" t="s">
        <v>1118</v>
      </c>
      <c r="B333" s="4"/>
      <c r="C333" s="4"/>
      <c r="D333" s="4"/>
      <c r="E333" s="4"/>
      <c r="F333" s="4"/>
      <c r="G333" s="4"/>
      <c r="H333" s="4"/>
      <c r="I333" s="4"/>
      <c r="J333" s="4"/>
      <c r="K333" s="4">
        <v>8600</v>
      </c>
      <c r="L333" s="4"/>
      <c r="M333" s="4"/>
      <c r="N333" s="4"/>
      <c r="O333" s="4"/>
      <c r="P333" s="4">
        <v>8600</v>
      </c>
      <c r="Q333" s="4">
        <v>8200</v>
      </c>
      <c r="R333" s="4">
        <v>4600</v>
      </c>
      <c r="S333" s="4"/>
      <c r="T333" s="4">
        <v>-4600</v>
      </c>
      <c r="U333" s="4"/>
      <c r="V333" s="4"/>
      <c r="W333" s="4"/>
      <c r="X333" s="4">
        <v>17772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</row>
    <row r="334" spans="1:78" x14ac:dyDescent="0.25">
      <c r="A334" t="s">
        <v>1119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>
        <v>2816</v>
      </c>
      <c r="R334" s="4">
        <v>3062</v>
      </c>
      <c r="S334" s="4"/>
      <c r="T334" s="4"/>
      <c r="U334" s="4">
        <v>6089</v>
      </c>
      <c r="V334" s="4"/>
      <c r="W334" s="4"/>
      <c r="X334" s="4">
        <v>4172</v>
      </c>
      <c r="Y334" s="4">
        <v>7759</v>
      </c>
      <c r="Z334" s="4"/>
      <c r="AA334" s="4">
        <v>5521</v>
      </c>
      <c r="AB334" s="4">
        <v>910</v>
      </c>
      <c r="AC334" s="4">
        <v>7568.25</v>
      </c>
      <c r="AD334" s="4">
        <v>2244.5</v>
      </c>
      <c r="AE334" s="4">
        <v>5856</v>
      </c>
      <c r="AF334" s="4">
        <v>6470</v>
      </c>
      <c r="AG334" s="4">
        <v>4919</v>
      </c>
      <c r="AH334" s="4">
        <v>2672</v>
      </c>
      <c r="AI334" s="4">
        <v>6664</v>
      </c>
      <c r="AJ334" s="4">
        <v>6512</v>
      </c>
      <c r="AK334" s="4">
        <v>4747</v>
      </c>
      <c r="AL334" s="4">
        <v>4771.5</v>
      </c>
      <c r="AM334" s="4">
        <v>4501.5</v>
      </c>
      <c r="AN334" s="4">
        <v>6948.5</v>
      </c>
      <c r="AO334" s="4">
        <v>7152.5</v>
      </c>
      <c r="AP334" s="4">
        <v>4529.5</v>
      </c>
      <c r="AQ334" s="4">
        <v>5260.5</v>
      </c>
      <c r="AR334" s="4">
        <v>2665</v>
      </c>
      <c r="AS334" s="4">
        <v>3906</v>
      </c>
      <c r="AT334" s="4">
        <v>3569.5</v>
      </c>
      <c r="AU334" s="4">
        <v>4862</v>
      </c>
      <c r="AV334" s="4">
        <v>1559.25</v>
      </c>
      <c r="AW334" s="4">
        <v>5609</v>
      </c>
      <c r="AX334" s="4">
        <v>6840</v>
      </c>
      <c r="AY334" s="4">
        <v>6162</v>
      </c>
      <c r="AZ334" s="4">
        <v>8025.5</v>
      </c>
      <c r="BA334" s="4">
        <v>7434</v>
      </c>
      <c r="BB334" s="4">
        <v>7510</v>
      </c>
      <c r="BC334" s="4">
        <v>4941</v>
      </c>
      <c r="BD334" s="4">
        <v>4732.5</v>
      </c>
      <c r="BE334" s="4">
        <v>3666</v>
      </c>
      <c r="BF334" s="4">
        <v>4169</v>
      </c>
      <c r="BG334" s="4">
        <v>8201</v>
      </c>
      <c r="BH334" s="4">
        <v>4180</v>
      </c>
      <c r="BI334" s="4">
        <v>4434</v>
      </c>
      <c r="BJ334" s="4">
        <v>5580</v>
      </c>
      <c r="BK334" s="4">
        <v>3761</v>
      </c>
      <c r="BL334" s="4">
        <v>4639</v>
      </c>
      <c r="BM334" s="4">
        <v>5208</v>
      </c>
      <c r="BN334" s="4">
        <v>4856</v>
      </c>
      <c r="BO334" s="4">
        <v>4445</v>
      </c>
      <c r="BP334" s="4">
        <v>1763</v>
      </c>
      <c r="BQ334" s="4">
        <v>3176</v>
      </c>
      <c r="BR334" s="4">
        <v>5894.5999999999995</v>
      </c>
      <c r="BS334" s="4">
        <v>760</v>
      </c>
      <c r="BT334" s="4">
        <v>1570</v>
      </c>
      <c r="BU334" s="4">
        <v>5151</v>
      </c>
      <c r="BV334" s="4">
        <v>2870</v>
      </c>
      <c r="BW334" s="4">
        <v>4591</v>
      </c>
      <c r="BX334" s="4">
        <v>4778.5</v>
      </c>
      <c r="BY334" s="4">
        <v>4057.5</v>
      </c>
      <c r="BZ334" s="4">
        <v>3071.5</v>
      </c>
    </row>
    <row r="335" spans="1:78" x14ac:dyDescent="0.25">
      <c r="A335" t="s">
        <v>1120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>
        <v>269600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</row>
    <row r="336" spans="1:78" x14ac:dyDescent="0.25">
      <c r="A336" t="s">
        <v>1121</v>
      </c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>
        <v>4800</v>
      </c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</row>
    <row r="337" spans="1:78" x14ac:dyDescent="0.25">
      <c r="A337" t="s">
        <v>1122</v>
      </c>
      <c r="B337" s="4">
        <v>4321</v>
      </c>
      <c r="C337" s="4">
        <v>1032</v>
      </c>
      <c r="D337" s="4">
        <v>3740</v>
      </c>
      <c r="E337" s="4"/>
      <c r="F337" s="4">
        <v>750</v>
      </c>
      <c r="G337" s="4">
        <v>3634</v>
      </c>
      <c r="H337" s="4">
        <v>2443</v>
      </c>
      <c r="I337" s="4"/>
      <c r="J337" s="4"/>
      <c r="K337" s="4">
        <v>1660</v>
      </c>
      <c r="L337" s="4">
        <v>1809</v>
      </c>
      <c r="M337" s="4">
        <v>4016</v>
      </c>
      <c r="N337" s="4">
        <v>5960</v>
      </c>
      <c r="O337" s="4"/>
      <c r="P337" s="4">
        <v>3284</v>
      </c>
      <c r="Q337" s="4"/>
      <c r="R337" s="4"/>
      <c r="S337" s="4">
        <v>3674</v>
      </c>
      <c r="T337" s="4">
        <v>2255</v>
      </c>
      <c r="U337" s="4">
        <v>5665</v>
      </c>
      <c r="V337" s="4">
        <v>3760</v>
      </c>
      <c r="W337" s="4">
        <v>600</v>
      </c>
      <c r="X337" s="4">
        <v>3950</v>
      </c>
      <c r="Y337" s="4">
        <v>7801.4</v>
      </c>
      <c r="Z337" s="4">
        <v>1994</v>
      </c>
      <c r="AA337" s="4">
        <v>3084</v>
      </c>
      <c r="AB337" s="4">
        <v>2831.1</v>
      </c>
      <c r="AC337" s="4">
        <v>4767.75</v>
      </c>
      <c r="AD337" s="4">
        <v>1587</v>
      </c>
      <c r="AE337" s="4">
        <v>928.02</v>
      </c>
      <c r="AF337" s="4">
        <v>2553.5</v>
      </c>
      <c r="AG337" s="4">
        <v>1044</v>
      </c>
      <c r="AH337" s="4">
        <v>707</v>
      </c>
      <c r="AI337" s="4">
        <v>2015</v>
      </c>
      <c r="AJ337" s="4">
        <v>2722.7</v>
      </c>
      <c r="AK337" s="4">
        <v>126</v>
      </c>
      <c r="AL337" s="4">
        <v>8344</v>
      </c>
      <c r="AM337" s="4">
        <v>9485</v>
      </c>
      <c r="AN337" s="4">
        <v>5535</v>
      </c>
      <c r="AO337" s="4">
        <v>5475</v>
      </c>
      <c r="AP337" s="4">
        <v>6694</v>
      </c>
      <c r="AQ337" s="4">
        <v>-2427.5</v>
      </c>
      <c r="AR337" s="4">
        <v>3542.5</v>
      </c>
      <c r="AS337" s="4">
        <v>3848</v>
      </c>
      <c r="AT337" s="4">
        <v>8067.5</v>
      </c>
      <c r="AU337" s="4">
        <v>2015</v>
      </c>
      <c r="AV337" s="4">
        <v>5226.25</v>
      </c>
      <c r="AW337" s="4">
        <v>3254</v>
      </c>
      <c r="AX337" s="4">
        <v>1058</v>
      </c>
      <c r="AY337" s="4">
        <v>5587.5</v>
      </c>
      <c r="AZ337" s="4">
        <v>5149.8999999999996</v>
      </c>
      <c r="BA337" s="4">
        <v>4419</v>
      </c>
      <c r="BB337" s="4">
        <v>1526.75</v>
      </c>
      <c r="BC337" s="4">
        <v>878.5</v>
      </c>
      <c r="BD337" s="4">
        <v>2670</v>
      </c>
      <c r="BE337" s="4">
        <v>1462.5</v>
      </c>
      <c r="BF337" s="4">
        <v>1070</v>
      </c>
      <c r="BG337" s="4">
        <v>1290</v>
      </c>
      <c r="BH337" s="4">
        <v>5087.5</v>
      </c>
      <c r="BI337" s="4">
        <v>1976</v>
      </c>
      <c r="BJ337" s="4">
        <v>4810</v>
      </c>
      <c r="BK337" s="4">
        <v>2462.5</v>
      </c>
      <c r="BL337" s="4">
        <v>4972</v>
      </c>
      <c r="BM337" s="4">
        <v>-930</v>
      </c>
      <c r="BN337" s="4">
        <v>2905</v>
      </c>
      <c r="BO337" s="4">
        <v>1422.5</v>
      </c>
      <c r="BP337" s="4">
        <v>1032.5</v>
      </c>
      <c r="BQ337" s="4"/>
      <c r="BR337" s="4">
        <v>1830</v>
      </c>
      <c r="BS337" s="4"/>
      <c r="BT337" s="4"/>
      <c r="BU337" s="4">
        <v>3805</v>
      </c>
      <c r="BV337" s="4">
        <v>1030</v>
      </c>
      <c r="BW337" s="4">
        <v>4578.75</v>
      </c>
      <c r="BX337" s="4">
        <v>3461</v>
      </c>
      <c r="BY337" s="4">
        <v>5990</v>
      </c>
      <c r="BZ337" s="4">
        <v>5160</v>
      </c>
    </row>
    <row r="338" spans="1:78" x14ac:dyDescent="0.25">
      <c r="A338" t="s">
        <v>1123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>
        <v>2675</v>
      </c>
      <c r="AB338" s="4">
        <v>2201</v>
      </c>
      <c r="AC338" s="4"/>
      <c r="AD338" s="4"/>
      <c r="AE338" s="4">
        <v>-2950</v>
      </c>
      <c r="AF338" s="4"/>
      <c r="AG338" s="4"/>
      <c r="AH338" s="4"/>
      <c r="AI338" s="4"/>
      <c r="AJ338" s="4"/>
      <c r="AK338" s="4">
        <v>10696</v>
      </c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</row>
    <row r="339" spans="1:78" x14ac:dyDescent="0.25">
      <c r="A339" t="s">
        <v>1124</v>
      </c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>
        <v>1300</v>
      </c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</row>
    <row r="340" spans="1:78" x14ac:dyDescent="0.25">
      <c r="A340" t="s">
        <v>1125</v>
      </c>
      <c r="B340" s="4">
        <v>483</v>
      </c>
      <c r="C340" s="4"/>
      <c r="D340" s="4">
        <v>457</v>
      </c>
      <c r="E340" s="4"/>
      <c r="F340" s="4"/>
      <c r="G340" s="4"/>
      <c r="H340" s="4"/>
      <c r="I340" s="4">
        <v>283</v>
      </c>
      <c r="J340" s="4"/>
      <c r="K340" s="4">
        <v>400</v>
      </c>
      <c r="L340" s="4"/>
      <c r="M340" s="4">
        <v>568</v>
      </c>
      <c r="N340" s="4">
        <v>459</v>
      </c>
      <c r="O340" s="4"/>
      <c r="P340" s="4">
        <v>769</v>
      </c>
      <c r="Q340" s="4"/>
      <c r="R340" s="4"/>
      <c r="S340" s="4"/>
      <c r="T340" s="4"/>
      <c r="U340" s="4"/>
      <c r="V340" s="4">
        <v>1423</v>
      </c>
      <c r="W340" s="4"/>
      <c r="X340" s="4"/>
      <c r="Y340" s="4"/>
      <c r="Z340" s="4"/>
      <c r="AA340" s="4"/>
      <c r="AB340" s="4">
        <v>1651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>
        <v>519</v>
      </c>
      <c r="AM340" s="4"/>
      <c r="AN340" s="4"/>
      <c r="AO340" s="4"/>
      <c r="AP340" s="4"/>
      <c r="AQ340" s="4">
        <v>1491</v>
      </c>
      <c r="AR340" s="4"/>
      <c r="AS340" s="4"/>
      <c r="AT340" s="4">
        <v>700</v>
      </c>
      <c r="AU340" s="4"/>
      <c r="AV340" s="4">
        <v>763</v>
      </c>
      <c r="AW340" s="4"/>
      <c r="AX340" s="4"/>
      <c r="AY340" s="4">
        <v>945</v>
      </c>
      <c r="AZ340" s="4"/>
      <c r="BA340" s="4"/>
      <c r="BB340" s="4">
        <v>642</v>
      </c>
      <c r="BC340" s="4">
        <v>640</v>
      </c>
      <c r="BD340" s="4"/>
      <c r="BE340" s="4">
        <v>680</v>
      </c>
      <c r="BF340" s="4"/>
      <c r="BG340" s="4"/>
      <c r="BH340" s="4">
        <v>1580</v>
      </c>
      <c r="BI340" s="4"/>
      <c r="BJ340" s="4">
        <v>650</v>
      </c>
      <c r="BK340" s="4"/>
      <c r="BL340" s="4">
        <v>1310</v>
      </c>
      <c r="BM340" s="4"/>
      <c r="BN340" s="4"/>
      <c r="BO340" s="4">
        <v>1350</v>
      </c>
      <c r="BP340" s="4"/>
      <c r="BQ340" s="4">
        <v>845</v>
      </c>
      <c r="BR340" s="4"/>
      <c r="BS340" s="4"/>
      <c r="BT340" s="4">
        <v>820</v>
      </c>
      <c r="BU340" s="4"/>
      <c r="BV340" s="4">
        <v>670</v>
      </c>
      <c r="BW340" s="4"/>
      <c r="BX340" s="4">
        <v>670</v>
      </c>
      <c r="BY340" s="4">
        <v>960</v>
      </c>
      <c r="BZ340" s="4"/>
    </row>
    <row r="341" spans="1:78" x14ac:dyDescent="0.25">
      <c r="A341" t="s">
        <v>1126</v>
      </c>
      <c r="B341" s="4"/>
      <c r="C341" s="4"/>
      <c r="D341" s="4">
        <v>2682</v>
      </c>
      <c r="E341" s="4">
        <v>1722</v>
      </c>
      <c r="F341" s="4"/>
      <c r="G341" s="4">
        <v>2555</v>
      </c>
      <c r="H341" s="4">
        <v>4005</v>
      </c>
      <c r="I341" s="4">
        <v>2635</v>
      </c>
      <c r="J341" s="4">
        <v>11852</v>
      </c>
      <c r="K341" s="4">
        <v>4410</v>
      </c>
      <c r="L341" s="4">
        <v>1438</v>
      </c>
      <c r="M341" s="4"/>
      <c r="N341" s="4">
        <v>14845</v>
      </c>
      <c r="O341" s="4">
        <v>5345</v>
      </c>
      <c r="P341" s="4">
        <v>3159</v>
      </c>
      <c r="Q341" s="4">
        <v>4296</v>
      </c>
      <c r="R341" s="4">
        <v>2958</v>
      </c>
      <c r="S341" s="4">
        <v>6450</v>
      </c>
      <c r="T341" s="4">
        <v>11407</v>
      </c>
      <c r="U341" s="4"/>
      <c r="V341" s="4">
        <v>-142</v>
      </c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</row>
    <row r="342" spans="1:78" x14ac:dyDescent="0.25">
      <c r="A342" t="s">
        <v>1127</v>
      </c>
      <c r="B342" s="4"/>
      <c r="C342" s="4"/>
      <c r="D342" s="4">
        <v>1840</v>
      </c>
      <c r="E342" s="4"/>
      <c r="F342" s="4">
        <v>1710</v>
      </c>
      <c r="G342" s="4">
        <v>1790</v>
      </c>
      <c r="H342" s="4"/>
      <c r="I342" s="4">
        <v>6410</v>
      </c>
      <c r="J342" s="4">
        <v>1720</v>
      </c>
      <c r="K342" s="4">
        <v>2055</v>
      </c>
      <c r="L342" s="4"/>
      <c r="M342" s="4"/>
      <c r="N342" s="4">
        <v>3370</v>
      </c>
      <c r="O342" s="4"/>
      <c r="P342" s="4">
        <v>1582</v>
      </c>
      <c r="Q342" s="4"/>
      <c r="R342" s="4">
        <v>3335</v>
      </c>
      <c r="S342" s="4"/>
      <c r="T342" s="4">
        <v>4425</v>
      </c>
      <c r="U342" s="4">
        <v>5695</v>
      </c>
      <c r="V342" s="4">
        <v>2000</v>
      </c>
      <c r="W342" s="4"/>
      <c r="X342" s="4">
        <v>1790</v>
      </c>
      <c r="Y342" s="4"/>
      <c r="Z342" s="4">
        <v>2031</v>
      </c>
      <c r="AA342" s="4"/>
      <c r="AB342" s="4">
        <v>4390</v>
      </c>
      <c r="AC342" s="4"/>
      <c r="AD342" s="4"/>
      <c r="AE342" s="4"/>
      <c r="AF342" s="4"/>
      <c r="AG342" s="4">
        <v>1750</v>
      </c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>
        <v>2550</v>
      </c>
      <c r="BC342" s="4">
        <v>14275</v>
      </c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>
        <v>4350</v>
      </c>
      <c r="BO342" s="4">
        <v>5000</v>
      </c>
      <c r="BP342" s="4"/>
      <c r="BQ342" s="4">
        <v>800</v>
      </c>
      <c r="BR342" s="4">
        <v>750</v>
      </c>
      <c r="BS342" s="4"/>
      <c r="BT342" s="4"/>
      <c r="BU342" s="4"/>
      <c r="BV342" s="4">
        <v>4110</v>
      </c>
      <c r="BW342" s="4">
        <v>8250</v>
      </c>
      <c r="BX342" s="4"/>
      <c r="BY342" s="4">
        <v>5000</v>
      </c>
      <c r="BZ342" s="4"/>
    </row>
    <row r="343" spans="1:78" x14ac:dyDescent="0.25">
      <c r="A343" t="s">
        <v>1128</v>
      </c>
      <c r="B343" s="4"/>
      <c r="C343" s="4"/>
      <c r="D343" s="4"/>
      <c r="E343" s="4"/>
      <c r="F343" s="4"/>
      <c r="G343" s="4"/>
      <c r="H343" s="4">
        <v>47394</v>
      </c>
      <c r="I343" s="4"/>
      <c r="J343" s="4">
        <v>22000</v>
      </c>
      <c r="K343" s="4"/>
      <c r="L343" s="4">
        <v>96335</v>
      </c>
      <c r="M343" s="4">
        <v>7780</v>
      </c>
      <c r="N343" s="4">
        <v>24695</v>
      </c>
      <c r="O343" s="4">
        <v>99896.4</v>
      </c>
      <c r="P343" s="4">
        <v>62280</v>
      </c>
      <c r="Q343" s="4"/>
      <c r="R343" s="4">
        <v>-2700</v>
      </c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</row>
    <row r="344" spans="1:78" x14ac:dyDescent="0.25">
      <c r="A344" t="s">
        <v>1129</v>
      </c>
      <c r="B344" s="4"/>
      <c r="C344" s="4"/>
      <c r="D344" s="4">
        <v>46007</v>
      </c>
      <c r="E344" s="4">
        <v>61446</v>
      </c>
      <c r="F344" s="4">
        <v>37499</v>
      </c>
      <c r="G344" s="4">
        <v>59534.810000000005</v>
      </c>
      <c r="H344" s="4">
        <v>16505</v>
      </c>
      <c r="I344" s="4">
        <v>8729</v>
      </c>
      <c r="J344" s="4">
        <v>73615</v>
      </c>
      <c r="K344" s="4">
        <v>15931.8</v>
      </c>
      <c r="L344" s="4">
        <v>37470</v>
      </c>
      <c r="M344" s="4">
        <v>49349</v>
      </c>
      <c r="N344" s="4">
        <v>24477</v>
      </c>
      <c r="O344" s="4">
        <v>53351</v>
      </c>
      <c r="P344" s="4">
        <v>51400.4</v>
      </c>
      <c r="Q344" s="4">
        <v>-84</v>
      </c>
      <c r="R344" s="4">
        <v>26370</v>
      </c>
      <c r="S344" s="4">
        <v>-150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</row>
    <row r="345" spans="1:78" x14ac:dyDescent="0.25">
      <c r="A345" t="s">
        <v>1130</v>
      </c>
      <c r="B345" s="4">
        <v>4500</v>
      </c>
      <c r="C345" s="4">
        <v>315</v>
      </c>
      <c r="D345" s="4">
        <v>13500</v>
      </c>
      <c r="E345" s="4"/>
      <c r="F345" s="4"/>
      <c r="G345" s="4">
        <v>19625</v>
      </c>
      <c r="H345" s="4"/>
      <c r="I345" s="4"/>
      <c r="J345" s="4"/>
      <c r="K345" s="4"/>
      <c r="L345" s="4"/>
      <c r="M345" s="4"/>
      <c r="N345" s="4"/>
      <c r="O345" s="4"/>
      <c r="P345" s="4">
        <v>15690</v>
      </c>
      <c r="Q345" s="4"/>
      <c r="R345" s="4"/>
      <c r="S345" s="4">
        <v>8500</v>
      </c>
      <c r="T345" s="4">
        <v>21220</v>
      </c>
      <c r="U345" s="4">
        <v>9840</v>
      </c>
      <c r="V345" s="4">
        <v>8435</v>
      </c>
      <c r="W345" s="4">
        <v>10580</v>
      </c>
      <c r="X345" s="4">
        <v>920</v>
      </c>
      <c r="Y345" s="4">
        <v>3500</v>
      </c>
      <c r="Z345" s="4"/>
      <c r="AA345" s="4"/>
      <c r="AB345" s="4">
        <v>4200</v>
      </c>
      <c r="AC345" s="4">
        <v>3131.25</v>
      </c>
      <c r="AD345" s="4">
        <v>5512.5</v>
      </c>
      <c r="AE345" s="4">
        <v>5400</v>
      </c>
      <c r="AF345" s="4"/>
      <c r="AG345" s="4"/>
      <c r="AH345" s="4">
        <v>10680</v>
      </c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>
        <v>288</v>
      </c>
      <c r="BL345" s="4">
        <v>2900</v>
      </c>
      <c r="BM345" s="4"/>
      <c r="BN345" s="4"/>
      <c r="BO345" s="4"/>
      <c r="BP345" s="4"/>
      <c r="BQ345" s="4"/>
      <c r="BR345" s="4"/>
      <c r="BS345" s="4"/>
      <c r="BT345" s="4"/>
      <c r="BU345" s="4"/>
      <c r="BV345" s="4">
        <v>13000</v>
      </c>
      <c r="BW345" s="4"/>
      <c r="BX345" s="4"/>
      <c r="BY345" s="4"/>
      <c r="BZ345" s="4"/>
    </row>
    <row r="346" spans="1:78" x14ac:dyDescent="0.25">
      <c r="A346" t="s">
        <v>1131</v>
      </c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>
        <v>5370</v>
      </c>
      <c r="AJ346" s="4">
        <v>7595</v>
      </c>
      <c r="AK346" s="4">
        <v>16760</v>
      </c>
      <c r="AL346" s="4">
        <v>12866</v>
      </c>
      <c r="AM346" s="4">
        <v>10375</v>
      </c>
      <c r="AN346" s="4">
        <v>11095</v>
      </c>
      <c r="AO346" s="4">
        <v>6635</v>
      </c>
      <c r="AP346" s="4">
        <v>16170</v>
      </c>
      <c r="AQ346" s="4">
        <v>2820</v>
      </c>
      <c r="AR346" s="4">
        <v>8380</v>
      </c>
      <c r="AS346" s="4"/>
      <c r="AT346" s="4">
        <v>15715</v>
      </c>
      <c r="AU346" s="4"/>
      <c r="AV346" s="4">
        <v>27244.5</v>
      </c>
      <c r="AW346" s="4">
        <v>13017.5</v>
      </c>
      <c r="AX346" s="4"/>
      <c r="AY346" s="4">
        <v>8932</v>
      </c>
      <c r="AZ346" s="4">
        <v>9017</v>
      </c>
      <c r="BA346" s="4">
        <v>14841</v>
      </c>
      <c r="BB346" s="4">
        <v>14465</v>
      </c>
      <c r="BC346" s="4">
        <v>15058</v>
      </c>
      <c r="BD346" s="4">
        <v>7454</v>
      </c>
      <c r="BE346" s="4">
        <v>21328</v>
      </c>
      <c r="BF346" s="4">
        <v>7975</v>
      </c>
      <c r="BG346" s="4">
        <v>14387.5</v>
      </c>
      <c r="BH346" s="4">
        <v>10850</v>
      </c>
      <c r="BI346" s="4">
        <v>19545</v>
      </c>
      <c r="BJ346" s="4">
        <v>11850</v>
      </c>
      <c r="BK346" s="4">
        <v>13755</v>
      </c>
      <c r="BL346" s="4">
        <v>18965</v>
      </c>
      <c r="BM346" s="4">
        <v>11435</v>
      </c>
      <c r="BN346" s="4">
        <v>14237.5</v>
      </c>
      <c r="BO346" s="4">
        <v>13750</v>
      </c>
      <c r="BP346" s="4">
        <v>9305</v>
      </c>
      <c r="BQ346" s="4">
        <v>21610.6</v>
      </c>
      <c r="BR346" s="4">
        <v>9879</v>
      </c>
      <c r="BS346" s="4">
        <v>23781</v>
      </c>
      <c r="BT346" s="4">
        <v>8545</v>
      </c>
      <c r="BU346" s="4">
        <v>9405</v>
      </c>
      <c r="BV346" s="4">
        <v>11967</v>
      </c>
      <c r="BW346" s="4">
        <v>11100</v>
      </c>
      <c r="BX346" s="4">
        <v>13745</v>
      </c>
      <c r="BY346" s="4">
        <v>17065</v>
      </c>
      <c r="BZ346" s="4">
        <v>23375</v>
      </c>
    </row>
    <row r="347" spans="1:78" x14ac:dyDescent="0.25">
      <c r="A347" t="s">
        <v>1132</v>
      </c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>
        <v>21110.5</v>
      </c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</row>
    <row r="348" spans="1:78" x14ac:dyDescent="0.25">
      <c r="A348" t="s">
        <v>1133</v>
      </c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>
        <v>90294.48000000001</v>
      </c>
      <c r="P348" s="4"/>
      <c r="Q348" s="4"/>
      <c r="R348" s="4"/>
      <c r="S348" s="4"/>
      <c r="T348" s="4"/>
      <c r="U348" s="4"/>
      <c r="V348" s="4"/>
      <c r="W348" s="4"/>
      <c r="X348" s="4">
        <v>58013.93</v>
      </c>
      <c r="Y348" s="4"/>
      <c r="Z348" s="4">
        <v>57749.540000000008</v>
      </c>
      <c r="AA348" s="4"/>
      <c r="AB348" s="4"/>
      <c r="AC348" s="4"/>
      <c r="AD348" s="4"/>
      <c r="AE348" s="4"/>
      <c r="AF348" s="4"/>
      <c r="AG348" s="4">
        <v>59882.98</v>
      </c>
      <c r="AH348" s="4"/>
      <c r="AI348" s="4">
        <v>66029.72</v>
      </c>
      <c r="AJ348" s="4"/>
      <c r="AK348" s="4"/>
      <c r="AL348" s="4">
        <v>79347.33</v>
      </c>
      <c r="AM348" s="4"/>
      <c r="AN348" s="4">
        <v>58850.400000000001</v>
      </c>
      <c r="AO348" s="4">
        <v>72981</v>
      </c>
      <c r="AP348" s="4">
        <v>37270.799999999996</v>
      </c>
      <c r="AQ348" s="4">
        <v>48759.590000000004</v>
      </c>
      <c r="AR348" s="4"/>
      <c r="AS348" s="4"/>
      <c r="AT348" s="4">
        <v>72338.040000000008</v>
      </c>
      <c r="AU348" s="4"/>
      <c r="AV348" s="4"/>
      <c r="AW348" s="4"/>
      <c r="AX348" s="4"/>
      <c r="AY348" s="4"/>
      <c r="AZ348" s="4">
        <v>72176.83</v>
      </c>
      <c r="BA348" s="4">
        <v>13637.810000000001</v>
      </c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</row>
    <row r="349" spans="1:78" x14ac:dyDescent="0.25">
      <c r="A349" t="s">
        <v>1134</v>
      </c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>
        <v>14180</v>
      </c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</row>
    <row r="350" spans="1:78" x14ac:dyDescent="0.25">
      <c r="A350" t="s">
        <v>1135</v>
      </c>
      <c r="B350" s="4"/>
      <c r="C350" s="4"/>
      <c r="D350" s="4"/>
      <c r="E350" s="4"/>
      <c r="F350" s="4"/>
      <c r="G350" s="4">
        <v>7795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</row>
    <row r="351" spans="1:78" x14ac:dyDescent="0.25">
      <c r="A351" t="s">
        <v>1136</v>
      </c>
      <c r="B351" s="4"/>
      <c r="C351" s="4"/>
      <c r="D351" s="4"/>
      <c r="E351" s="4"/>
      <c r="F351" s="4"/>
      <c r="G351" s="4"/>
      <c r="H351" s="4"/>
      <c r="I351" s="4"/>
      <c r="J351" s="4"/>
      <c r="K351" s="4">
        <v>6140</v>
      </c>
      <c r="L351" s="4"/>
      <c r="M351" s="4"/>
      <c r="N351" s="4"/>
      <c r="O351" s="4"/>
      <c r="P351" s="4"/>
      <c r="Q351" s="4"/>
      <c r="R351" s="4"/>
      <c r="S351" s="4"/>
      <c r="T351" s="4">
        <v>4900</v>
      </c>
      <c r="U351" s="4"/>
      <c r="V351" s="4">
        <v>4450</v>
      </c>
      <c r="W351" s="4"/>
      <c r="X351" s="4"/>
      <c r="Y351" s="4">
        <v>4450</v>
      </c>
      <c r="Z351" s="4"/>
      <c r="AA351" s="4"/>
      <c r="AB351" s="4"/>
      <c r="AC351" s="4"/>
      <c r="AD351" s="4"/>
      <c r="AE351" s="4"/>
      <c r="AF351" s="4"/>
      <c r="AG351" s="4">
        <v>4450</v>
      </c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>
        <v>5575</v>
      </c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</row>
    <row r="352" spans="1:78" x14ac:dyDescent="0.25">
      <c r="A352" t="s">
        <v>1137</v>
      </c>
      <c r="B352" s="4">
        <v>4000</v>
      </c>
      <c r="C352" s="4">
        <v>3000</v>
      </c>
      <c r="D352" s="4">
        <v>3325</v>
      </c>
      <c r="E352" s="4">
        <v>10818</v>
      </c>
      <c r="F352" s="4">
        <v>8900</v>
      </c>
      <c r="G352" s="4">
        <v>6076</v>
      </c>
      <c r="H352" s="4">
        <v>16268</v>
      </c>
      <c r="I352" s="4">
        <v>14273</v>
      </c>
      <c r="J352" s="4">
        <v>16574</v>
      </c>
      <c r="K352" s="4">
        <v>6154</v>
      </c>
      <c r="L352" s="4">
        <v>14725</v>
      </c>
      <c r="M352" s="4">
        <v>3700</v>
      </c>
      <c r="N352" s="4">
        <v>29054</v>
      </c>
      <c r="O352" s="4">
        <v>6000</v>
      </c>
      <c r="P352" s="4">
        <v>6964</v>
      </c>
      <c r="Q352" s="4">
        <v>1840</v>
      </c>
      <c r="R352" s="4">
        <v>5860</v>
      </c>
      <c r="S352" s="4">
        <v>5428</v>
      </c>
      <c r="T352" s="4">
        <v>5572</v>
      </c>
      <c r="U352" s="4">
        <v>12738</v>
      </c>
      <c r="V352" s="4">
        <v>12772</v>
      </c>
      <c r="W352" s="4">
        <v>7464</v>
      </c>
      <c r="X352" s="4">
        <v>13767</v>
      </c>
      <c r="Y352" s="4">
        <v>5444</v>
      </c>
      <c r="Z352" s="4">
        <v>6280</v>
      </c>
      <c r="AA352" s="4">
        <v>9615</v>
      </c>
      <c r="AB352" s="4">
        <v>22595</v>
      </c>
      <c r="AC352" s="4">
        <v>7497.5</v>
      </c>
      <c r="AD352" s="4">
        <v>691</v>
      </c>
      <c r="AE352" s="4">
        <v>16440</v>
      </c>
      <c r="AF352" s="4">
        <v>13950</v>
      </c>
      <c r="AG352" s="4">
        <v>10391</v>
      </c>
      <c r="AH352" s="4">
        <v>14175</v>
      </c>
      <c r="AI352" s="4">
        <v>12927</v>
      </c>
      <c r="AJ352" s="4">
        <v>12935</v>
      </c>
      <c r="AK352" s="4">
        <v>19655</v>
      </c>
      <c r="AL352" s="4">
        <v>9919</v>
      </c>
      <c r="AM352" s="4">
        <v>24647.5</v>
      </c>
      <c r="AN352" s="4">
        <v>12336</v>
      </c>
      <c r="AO352" s="4">
        <v>27464</v>
      </c>
      <c r="AP352" s="4">
        <v>13977</v>
      </c>
      <c r="AQ352" s="4">
        <v>4300</v>
      </c>
      <c r="AR352" s="4">
        <v>-426</v>
      </c>
      <c r="AS352" s="4">
        <v>7370</v>
      </c>
      <c r="AT352" s="4">
        <v>2076</v>
      </c>
      <c r="AU352" s="4">
        <v>9258.5</v>
      </c>
      <c r="AV352" s="4">
        <v>17893</v>
      </c>
      <c r="AW352" s="4">
        <v>13610</v>
      </c>
      <c r="AX352" s="4">
        <v>14450</v>
      </c>
      <c r="AY352" s="4">
        <v>14096</v>
      </c>
      <c r="AZ352" s="4">
        <v>21514</v>
      </c>
      <c r="BA352" s="4">
        <v>13880</v>
      </c>
      <c r="BB352" s="4">
        <v>11665</v>
      </c>
      <c r="BC352" s="4">
        <v>14275</v>
      </c>
      <c r="BD352" s="4">
        <v>8725</v>
      </c>
      <c r="BE352" s="4">
        <v>9005</v>
      </c>
      <c r="BF352" s="4">
        <v>16260</v>
      </c>
      <c r="BG352" s="4">
        <v>14310</v>
      </c>
      <c r="BH352" s="4">
        <v>13520</v>
      </c>
      <c r="BI352" s="4">
        <v>13445</v>
      </c>
      <c r="BJ352" s="4">
        <v>8513</v>
      </c>
      <c r="BK352" s="4">
        <v>11685</v>
      </c>
      <c r="BL352" s="4">
        <v>4179</v>
      </c>
      <c r="BM352" s="4">
        <v>11431</v>
      </c>
      <c r="BN352" s="4">
        <v>14960</v>
      </c>
      <c r="BO352" s="4">
        <v>6225</v>
      </c>
      <c r="BP352" s="4">
        <v>13620</v>
      </c>
      <c r="BQ352" s="4">
        <v>7980</v>
      </c>
      <c r="BR352" s="4">
        <v>13300</v>
      </c>
      <c r="BS352" s="4">
        <v>7980</v>
      </c>
      <c r="BT352" s="4">
        <v>15110</v>
      </c>
      <c r="BU352" s="4">
        <v>6999</v>
      </c>
      <c r="BV352" s="4">
        <v>14000</v>
      </c>
      <c r="BW352" s="4">
        <v>15164</v>
      </c>
      <c r="BX352" s="4">
        <v>6650</v>
      </c>
      <c r="BY352" s="4">
        <v>11800</v>
      </c>
      <c r="BZ352" s="4">
        <v>13130</v>
      </c>
    </row>
    <row r="353" spans="1:78" x14ac:dyDescent="0.25">
      <c r="A353" t="s">
        <v>1138</v>
      </c>
      <c r="B353" s="4"/>
      <c r="C353" s="4"/>
      <c r="D353" s="4"/>
      <c r="E353" s="4">
        <v>1620</v>
      </c>
      <c r="F353" s="4">
        <v>540</v>
      </c>
      <c r="G353" s="4">
        <v>1620</v>
      </c>
      <c r="H353" s="4">
        <v>1620</v>
      </c>
      <c r="I353" s="4">
        <v>1620</v>
      </c>
      <c r="J353" s="4">
        <v>1620</v>
      </c>
      <c r="K353" s="4"/>
      <c r="L353" s="4"/>
      <c r="M353" s="4">
        <v>1080</v>
      </c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</row>
    <row r="354" spans="1:78" x14ac:dyDescent="0.25">
      <c r="A354" t="s">
        <v>1139</v>
      </c>
      <c r="B354" s="4">
        <v>1216</v>
      </c>
      <c r="C354" s="4">
        <v>2964</v>
      </c>
      <c r="D354" s="4">
        <v>10627</v>
      </c>
      <c r="E354" s="4">
        <v>12550</v>
      </c>
      <c r="F354" s="4">
        <v>2025</v>
      </c>
      <c r="G354" s="4">
        <v>1500</v>
      </c>
      <c r="H354" s="4">
        <v>9099</v>
      </c>
      <c r="I354" s="4">
        <v>9205</v>
      </c>
      <c r="J354" s="4">
        <v>8400</v>
      </c>
      <c r="K354" s="4">
        <v>420</v>
      </c>
      <c r="L354" s="4">
        <v>8030</v>
      </c>
      <c r="M354" s="4">
        <v>5240</v>
      </c>
      <c r="N354" s="4"/>
      <c r="O354" s="4"/>
      <c r="P354" s="4">
        <v>8400</v>
      </c>
      <c r="Q354" s="4">
        <v>575</v>
      </c>
      <c r="R354" s="4">
        <v>820</v>
      </c>
      <c r="S354" s="4">
        <v>3027</v>
      </c>
      <c r="T354" s="4">
        <v>5447.5</v>
      </c>
      <c r="U354" s="4">
        <v>3825</v>
      </c>
      <c r="V354" s="4">
        <v>3825</v>
      </c>
      <c r="W354" s="4">
        <v>3250</v>
      </c>
      <c r="X354" s="4">
        <v>6364</v>
      </c>
      <c r="Y354" s="4">
        <v>3825</v>
      </c>
      <c r="Z354" s="4">
        <v>-1005</v>
      </c>
      <c r="AA354" s="4">
        <v>3750</v>
      </c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</row>
    <row r="355" spans="1:78" x14ac:dyDescent="0.25">
      <c r="A355" t="s">
        <v>1140</v>
      </c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>
        <v>51574.8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</row>
    <row r="356" spans="1:78" x14ac:dyDescent="0.25">
      <c r="A356" t="s">
        <v>1141</v>
      </c>
      <c r="B356" s="4"/>
      <c r="C356" s="4">
        <v>1645</v>
      </c>
      <c r="D356" s="4">
        <v>1557</v>
      </c>
      <c r="E356" s="4">
        <v>1842</v>
      </c>
      <c r="F356" s="4">
        <v>2013</v>
      </c>
      <c r="G356" s="4">
        <v>2011</v>
      </c>
      <c r="H356" s="4">
        <v>1367</v>
      </c>
      <c r="I356" s="4">
        <v>1765</v>
      </c>
      <c r="J356" s="4">
        <v>1791</v>
      </c>
      <c r="K356" s="4">
        <v>1599</v>
      </c>
      <c r="L356" s="4">
        <v>1280</v>
      </c>
      <c r="M356" s="4">
        <v>1385</v>
      </c>
      <c r="N356" s="4">
        <v>1567</v>
      </c>
      <c r="O356" s="4">
        <v>1456</v>
      </c>
      <c r="P356" s="4">
        <v>1434</v>
      </c>
      <c r="Q356" s="4"/>
      <c r="R356" s="4"/>
      <c r="S356" s="4"/>
      <c r="T356" s="4">
        <v>2221</v>
      </c>
      <c r="U356" s="4"/>
      <c r="V356" s="4">
        <v>860</v>
      </c>
      <c r="W356" s="4">
        <v>917</v>
      </c>
      <c r="X356" s="4">
        <v>2332</v>
      </c>
      <c r="Y356" s="4">
        <v>1884</v>
      </c>
      <c r="Z356" s="4"/>
      <c r="AA356" s="4">
        <v>1630</v>
      </c>
      <c r="AB356" s="4">
        <v>825</v>
      </c>
      <c r="AC356" s="4">
        <v>1380</v>
      </c>
      <c r="AD356" s="4">
        <v>1791.5</v>
      </c>
      <c r="AE356" s="4">
        <v>1066</v>
      </c>
      <c r="AF356" s="4">
        <v>1749</v>
      </c>
      <c r="AG356" s="4">
        <v>110</v>
      </c>
      <c r="AH356" s="4"/>
      <c r="AI356" s="4"/>
      <c r="AJ356" s="4"/>
      <c r="AK356" s="4"/>
      <c r="AL356" s="4"/>
      <c r="AM356" s="4">
        <v>872.5</v>
      </c>
      <c r="AN356" s="4">
        <v>1516</v>
      </c>
      <c r="AO356" s="4">
        <v>2832</v>
      </c>
      <c r="AP356" s="4">
        <v>2101</v>
      </c>
      <c r="AQ356" s="4">
        <v>1722.5</v>
      </c>
      <c r="AR356" s="4">
        <v>873</v>
      </c>
      <c r="AS356" s="4">
        <v>385</v>
      </c>
      <c r="AT356" s="4">
        <v>92.5</v>
      </c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</row>
    <row r="357" spans="1:78" x14ac:dyDescent="0.25">
      <c r="A357" t="s">
        <v>1142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>
        <v>22910</v>
      </c>
      <c r="AM357" s="4">
        <v>44240</v>
      </c>
      <c r="AN357" s="4">
        <v>28900</v>
      </c>
      <c r="AO357" s="4">
        <v>24562.5</v>
      </c>
      <c r="AP357" s="4">
        <v>69000</v>
      </c>
      <c r="AQ357" s="4">
        <v>40910</v>
      </c>
      <c r="AR357" s="4">
        <v>54456</v>
      </c>
      <c r="AS357" s="4">
        <v>65832.5</v>
      </c>
      <c r="AT357" s="4">
        <v>61540</v>
      </c>
      <c r="AU357" s="4">
        <v>101712.5</v>
      </c>
      <c r="AV357" s="4">
        <v>111314</v>
      </c>
      <c r="AW357" s="4">
        <v>79713.5</v>
      </c>
      <c r="AX357" s="4">
        <v>63752</v>
      </c>
      <c r="AY357" s="4">
        <v>72361.5</v>
      </c>
      <c r="AZ357" s="4">
        <v>95155</v>
      </c>
      <c r="BA357" s="4">
        <v>88857.5</v>
      </c>
      <c r="BB357" s="4">
        <v>140560</v>
      </c>
      <c r="BC357" s="4">
        <v>98657.5</v>
      </c>
      <c r="BD357" s="4">
        <v>129259</v>
      </c>
      <c r="BE357" s="4">
        <v>160066</v>
      </c>
      <c r="BF357" s="4">
        <v>133564</v>
      </c>
      <c r="BG357" s="4">
        <v>124960</v>
      </c>
      <c r="BH357" s="4">
        <v>165066</v>
      </c>
      <c r="BI357" s="4">
        <v>157666</v>
      </c>
      <c r="BJ357" s="4">
        <v>173634</v>
      </c>
      <c r="BK357" s="4">
        <v>166914</v>
      </c>
      <c r="BL357" s="4">
        <v>182232</v>
      </c>
      <c r="BM357" s="4">
        <v>120764</v>
      </c>
      <c r="BN357" s="4">
        <v>174130</v>
      </c>
      <c r="BO357" s="4">
        <v>93904</v>
      </c>
      <c r="BP357" s="4">
        <v>113992</v>
      </c>
      <c r="BQ357" s="4">
        <v>97076</v>
      </c>
      <c r="BR357" s="4">
        <v>140251</v>
      </c>
      <c r="BS357" s="4">
        <v>176536</v>
      </c>
      <c r="BT357" s="4">
        <v>185440</v>
      </c>
      <c r="BU357" s="4">
        <v>112144</v>
      </c>
      <c r="BV357" s="4">
        <v>176237</v>
      </c>
      <c r="BW357" s="4">
        <v>129250</v>
      </c>
      <c r="BX357" s="4">
        <v>122952</v>
      </c>
      <c r="BY357" s="4">
        <v>171721</v>
      </c>
      <c r="BZ357" s="4">
        <v>236792</v>
      </c>
    </row>
    <row r="358" spans="1:78" x14ac:dyDescent="0.25">
      <c r="A358" t="s">
        <v>1143</v>
      </c>
      <c r="B358" s="4">
        <v>677</v>
      </c>
      <c r="C358" s="4">
        <v>533</v>
      </c>
      <c r="D358" s="4">
        <v>1000</v>
      </c>
      <c r="E358" s="4"/>
      <c r="F358" s="4"/>
      <c r="G358" s="4">
        <v>400</v>
      </c>
      <c r="H358" s="4">
        <v>705</v>
      </c>
      <c r="I358" s="4">
        <v>657.5</v>
      </c>
      <c r="J358" s="4">
        <v>558.5</v>
      </c>
      <c r="K358" s="4">
        <v>1545</v>
      </c>
      <c r="L358" s="4"/>
      <c r="M358" s="4">
        <v>545</v>
      </c>
      <c r="N358" s="4">
        <v>725</v>
      </c>
      <c r="O358" s="4">
        <v>1220</v>
      </c>
      <c r="P358" s="4">
        <v>507.5</v>
      </c>
      <c r="Q358" s="4"/>
      <c r="R358" s="4">
        <v>889</v>
      </c>
      <c r="S358" s="4">
        <v>591</v>
      </c>
      <c r="T358" s="4">
        <v>1514</v>
      </c>
      <c r="U358" s="4">
        <v>1037</v>
      </c>
      <c r="V358" s="4">
        <v>972</v>
      </c>
      <c r="W358" s="4">
        <v>1108</v>
      </c>
      <c r="X358" s="4">
        <v>1140</v>
      </c>
      <c r="Y358" s="4">
        <v>559.5</v>
      </c>
      <c r="Z358" s="4">
        <v>1423.5</v>
      </c>
      <c r="AA358" s="4">
        <v>537</v>
      </c>
      <c r="AB358" s="4">
        <v>1284</v>
      </c>
      <c r="AC358" s="4">
        <v>606</v>
      </c>
      <c r="AD358" s="4">
        <v>1073</v>
      </c>
      <c r="AE358" s="4">
        <v>2349</v>
      </c>
      <c r="AF358" s="4">
        <v>2448</v>
      </c>
      <c r="AG358" s="4">
        <v>1309</v>
      </c>
      <c r="AH358" s="4">
        <v>2081.5</v>
      </c>
      <c r="AI358" s="4">
        <v>1322</v>
      </c>
      <c r="AJ358" s="4">
        <v>1531.5</v>
      </c>
      <c r="AK358" s="4">
        <v>883</v>
      </c>
      <c r="AL358" s="4">
        <v>877</v>
      </c>
      <c r="AM358" s="4">
        <v>953.5</v>
      </c>
      <c r="AN358" s="4">
        <v>1020</v>
      </c>
      <c r="AO358" s="4">
        <v>845.5</v>
      </c>
      <c r="AP358" s="4">
        <v>1030</v>
      </c>
      <c r="AQ358" s="4">
        <v>912</v>
      </c>
      <c r="AR358" s="4">
        <v>2348</v>
      </c>
      <c r="AS358" s="4">
        <v>1014</v>
      </c>
      <c r="AT358" s="4">
        <v>933</v>
      </c>
      <c r="AU358" s="4">
        <v>1060.5</v>
      </c>
      <c r="AV358" s="4">
        <v>746</v>
      </c>
      <c r="AW358" s="4">
        <v>776</v>
      </c>
      <c r="AX358" s="4">
        <v>1199</v>
      </c>
      <c r="AY358" s="4">
        <v>585</v>
      </c>
      <c r="AZ358" s="4">
        <v>690</v>
      </c>
      <c r="BA358" s="4"/>
      <c r="BB358" s="4"/>
      <c r="BC358" s="4">
        <v>1578</v>
      </c>
      <c r="BD358" s="4">
        <v>809.5</v>
      </c>
      <c r="BE358" s="4">
        <v>973.5</v>
      </c>
      <c r="BF358" s="4">
        <v>836</v>
      </c>
      <c r="BG358" s="4">
        <v>896</v>
      </c>
      <c r="BH358" s="4">
        <v>1050.5</v>
      </c>
      <c r="BI358" s="4">
        <v>896</v>
      </c>
      <c r="BJ358" s="4">
        <v>876</v>
      </c>
      <c r="BK358" s="4">
        <v>1027</v>
      </c>
      <c r="BL358" s="4">
        <v>908</v>
      </c>
      <c r="BM358" s="4">
        <v>771</v>
      </c>
      <c r="BN358" s="4">
        <v>2178</v>
      </c>
      <c r="BO358" s="4">
        <v>1185.5</v>
      </c>
      <c r="BP358" s="4">
        <v>841</v>
      </c>
      <c r="BQ358" s="4">
        <v>1095.5</v>
      </c>
      <c r="BR358" s="4">
        <v>1087</v>
      </c>
      <c r="BS358" s="4">
        <v>1032</v>
      </c>
      <c r="BT358" s="4">
        <v>1319</v>
      </c>
      <c r="BU358" s="4">
        <v>1503</v>
      </c>
      <c r="BV358" s="4">
        <v>881</v>
      </c>
      <c r="BW358" s="4">
        <v>1064.5</v>
      </c>
      <c r="BX358" s="4"/>
      <c r="BY358" s="4">
        <v>1193</v>
      </c>
      <c r="BZ358" s="4">
        <v>1150</v>
      </c>
    </row>
    <row r="359" spans="1:78" x14ac:dyDescent="0.25">
      <c r="A359" t="s">
        <v>1144</v>
      </c>
      <c r="B359" s="4">
        <v>1260</v>
      </c>
      <c r="C359" s="4">
        <v>26210</v>
      </c>
      <c r="D359" s="4">
        <v>23393</v>
      </c>
      <c r="E359" s="4">
        <v>10500</v>
      </c>
      <c r="F359" s="4">
        <v>32144</v>
      </c>
      <c r="G359" s="4">
        <v>7500</v>
      </c>
      <c r="H359" s="4">
        <v>15000</v>
      </c>
      <c r="I359" s="4">
        <v>2420</v>
      </c>
      <c r="J359" s="4">
        <v>13160</v>
      </c>
      <c r="K359" s="4">
        <v>20120</v>
      </c>
      <c r="L359" s="4">
        <v>30500</v>
      </c>
      <c r="M359" s="4">
        <v>4530</v>
      </c>
      <c r="N359" s="4">
        <v>7395</v>
      </c>
      <c r="O359" s="4">
        <v>2320</v>
      </c>
      <c r="P359" s="4">
        <v>13815</v>
      </c>
      <c r="Q359" s="4">
        <v>3300</v>
      </c>
      <c r="R359" s="4">
        <v>8250</v>
      </c>
      <c r="S359" s="4">
        <v>20900</v>
      </c>
      <c r="T359" s="4">
        <v>-12775</v>
      </c>
      <c r="U359" s="4">
        <v>-1300</v>
      </c>
      <c r="V359" s="4">
        <v>85</v>
      </c>
      <c r="W359" s="4">
        <v>6360</v>
      </c>
      <c r="X359" s="4">
        <v>19500</v>
      </c>
      <c r="Y359" s="4">
        <v>3440</v>
      </c>
      <c r="Z359" s="4"/>
      <c r="AA359" s="4">
        <v>45425</v>
      </c>
      <c r="AB359" s="4">
        <v>16685</v>
      </c>
      <c r="AC359" s="4">
        <v>20630</v>
      </c>
      <c r="AD359" s="4">
        <v>3500</v>
      </c>
      <c r="AE359" s="4">
        <v>3950</v>
      </c>
      <c r="AF359" s="4">
        <v>22696</v>
      </c>
      <c r="AG359" s="4">
        <v>736</v>
      </c>
      <c r="AH359" s="4">
        <v>58715</v>
      </c>
      <c r="AI359" s="4">
        <v>36484</v>
      </c>
      <c r="AJ359" s="4">
        <v>27522.5</v>
      </c>
      <c r="AK359" s="4">
        <v>46754</v>
      </c>
      <c r="AL359" s="4">
        <v>121316</v>
      </c>
      <c r="AM359" s="4">
        <v>60077</v>
      </c>
      <c r="AN359" s="4">
        <v>12553</v>
      </c>
      <c r="AO359" s="4">
        <v>11975</v>
      </c>
      <c r="AP359" s="4">
        <v>14952.9</v>
      </c>
      <c r="AQ359" s="4">
        <v>8872.1</v>
      </c>
      <c r="AR359" s="4">
        <v>5708</v>
      </c>
      <c r="AS359" s="4">
        <v>8152</v>
      </c>
      <c r="AT359" s="4">
        <v>9050</v>
      </c>
      <c r="AU359" s="4">
        <v>11680</v>
      </c>
      <c r="AV359" s="4">
        <v>5685</v>
      </c>
      <c r="AW359" s="4">
        <v>26500</v>
      </c>
      <c r="AX359" s="4"/>
      <c r="AY359" s="4">
        <v>2800</v>
      </c>
      <c r="AZ359" s="4">
        <v>3225</v>
      </c>
      <c r="BA359" s="4">
        <v>70690</v>
      </c>
      <c r="BB359" s="4">
        <v>8375</v>
      </c>
      <c r="BC359" s="4">
        <v>7700</v>
      </c>
      <c r="BD359" s="4">
        <v>14237.5</v>
      </c>
      <c r="BE359" s="4">
        <v>7350</v>
      </c>
      <c r="BF359" s="4">
        <v>5050</v>
      </c>
      <c r="BG359" s="4">
        <v>7455</v>
      </c>
      <c r="BH359" s="4">
        <v>28184.5</v>
      </c>
      <c r="BI359" s="4">
        <v>2228.5</v>
      </c>
      <c r="BJ359" s="4">
        <v>6662.5</v>
      </c>
      <c r="BK359" s="4">
        <v>9827.5</v>
      </c>
      <c r="BL359" s="4">
        <v>7150</v>
      </c>
      <c r="BM359" s="4"/>
      <c r="BN359" s="4">
        <v>5650</v>
      </c>
      <c r="BO359" s="4">
        <v>7949</v>
      </c>
      <c r="BP359" s="4">
        <v>24693.5</v>
      </c>
      <c r="BQ359" s="4">
        <v>29101</v>
      </c>
      <c r="BR359" s="4">
        <v>10121.5</v>
      </c>
      <c r="BS359" s="4">
        <v>8950</v>
      </c>
      <c r="BT359" s="4"/>
      <c r="BU359" s="4">
        <v>4127.5</v>
      </c>
      <c r="BV359" s="4">
        <v>14455</v>
      </c>
      <c r="BW359" s="4">
        <v>8087.5</v>
      </c>
      <c r="BX359" s="4">
        <v>128015</v>
      </c>
      <c r="BY359" s="4">
        <v>-710</v>
      </c>
      <c r="BZ359" s="4">
        <v>8125</v>
      </c>
    </row>
    <row r="360" spans="1:78" x14ac:dyDescent="0.25">
      <c r="A360" t="s">
        <v>196</v>
      </c>
      <c r="B360" s="4"/>
      <c r="C360" s="4">
        <v>200</v>
      </c>
      <c r="D360" s="4">
        <v>702</v>
      </c>
      <c r="E360" s="4">
        <v>132</v>
      </c>
      <c r="F360" s="4">
        <v>204</v>
      </c>
      <c r="G360" s="4">
        <v>656</v>
      </c>
      <c r="H360" s="4">
        <v>404</v>
      </c>
      <c r="I360" s="4">
        <v>1131</v>
      </c>
      <c r="J360" s="4">
        <v>579</v>
      </c>
      <c r="K360" s="4">
        <v>1148</v>
      </c>
      <c r="L360" s="4">
        <v>754.5</v>
      </c>
      <c r="M360" s="4">
        <v>381</v>
      </c>
      <c r="N360" s="4">
        <v>1416.5</v>
      </c>
      <c r="O360" s="4">
        <v>455</v>
      </c>
      <c r="P360" s="4">
        <v>0</v>
      </c>
      <c r="Q360" s="4">
        <v>496</v>
      </c>
      <c r="R360" s="4">
        <v>846</v>
      </c>
      <c r="S360" s="4">
        <v>747</v>
      </c>
      <c r="T360" s="4">
        <v>931</v>
      </c>
      <c r="U360" s="4">
        <v>306</v>
      </c>
      <c r="V360" s="4">
        <v>421</v>
      </c>
      <c r="W360" s="4">
        <v>459</v>
      </c>
      <c r="X360" s="4">
        <v>462</v>
      </c>
      <c r="Y360" s="4">
        <v>421</v>
      </c>
      <c r="Z360" s="4">
        <v>397.5</v>
      </c>
      <c r="AA360" s="4">
        <v>721.5</v>
      </c>
      <c r="AB360" s="4">
        <v>1104.4000000000001</v>
      </c>
      <c r="AC360" s="4">
        <v>458</v>
      </c>
      <c r="AD360" s="4">
        <v>719</v>
      </c>
      <c r="AE360" s="4">
        <v>1200.4000000000001</v>
      </c>
      <c r="AF360" s="4">
        <v>620</v>
      </c>
      <c r="AG360" s="4">
        <v>840.5</v>
      </c>
      <c r="AH360" s="4">
        <v>430</v>
      </c>
      <c r="AI360" s="4">
        <v>506</v>
      </c>
      <c r="AJ360" s="4">
        <v>382.5</v>
      </c>
      <c r="AK360" s="4">
        <v>322</v>
      </c>
      <c r="AL360" s="4">
        <v>719.90000000000009</v>
      </c>
      <c r="AM360" s="4">
        <v>272.5</v>
      </c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</row>
    <row r="361" spans="1:78" x14ac:dyDescent="0.25">
      <c r="A361" t="s">
        <v>1145</v>
      </c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>
        <v>118815.06999999999</v>
      </c>
      <c r="AH361" s="4"/>
      <c r="AI361" s="4"/>
      <c r="AJ361" s="4"/>
      <c r="AK361" s="4">
        <v>50567.25</v>
      </c>
      <c r="AL361" s="4"/>
      <c r="AM361" s="4">
        <v>48767</v>
      </c>
      <c r="AN361" s="4">
        <v>129286</v>
      </c>
      <c r="AO361" s="4"/>
      <c r="AP361" s="4"/>
      <c r="AQ361" s="4">
        <v>111252.5</v>
      </c>
      <c r="AR361" s="4"/>
      <c r="AS361" s="4"/>
      <c r="AT361" s="4">
        <v>113001.5</v>
      </c>
      <c r="AU361" s="4"/>
      <c r="AV361" s="4"/>
      <c r="AW361" s="4"/>
      <c r="AX361" s="4">
        <v>6650</v>
      </c>
      <c r="AY361" s="4">
        <v>127378.2</v>
      </c>
      <c r="AZ361" s="4">
        <v>7700</v>
      </c>
      <c r="BA361" s="4"/>
      <c r="BB361" s="4"/>
      <c r="BC361" s="4"/>
      <c r="BD361" s="4">
        <v>77930</v>
      </c>
      <c r="BE361" s="4"/>
      <c r="BF361" s="4"/>
      <c r="BG361" s="4">
        <v>10500</v>
      </c>
      <c r="BH361" s="4">
        <v>16270</v>
      </c>
      <c r="BI361" s="4"/>
      <c r="BJ361" s="4">
        <v>123954</v>
      </c>
      <c r="BK361" s="4">
        <v>1300</v>
      </c>
      <c r="BL361" s="4">
        <v>37392.5</v>
      </c>
      <c r="BM361" s="4"/>
      <c r="BN361" s="4">
        <v>17925</v>
      </c>
      <c r="BO361" s="4"/>
      <c r="BP361" s="4"/>
      <c r="BQ361" s="4"/>
      <c r="BR361" s="4"/>
      <c r="BS361" s="4">
        <v>10149</v>
      </c>
      <c r="BT361" s="4"/>
      <c r="BU361" s="4">
        <v>20660</v>
      </c>
      <c r="BV361" s="4"/>
      <c r="BW361" s="4"/>
      <c r="BX361" s="4"/>
      <c r="BY361" s="4"/>
      <c r="BZ361" s="4"/>
    </row>
    <row r="362" spans="1:78" x14ac:dyDescent="0.25">
      <c r="A362" t="s">
        <v>1146</v>
      </c>
      <c r="B362" s="4">
        <v>13530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</row>
    <row r="363" spans="1:78" x14ac:dyDescent="0.25">
      <c r="A363" t="s">
        <v>1147</v>
      </c>
      <c r="B363" s="4"/>
      <c r="C363" s="4"/>
      <c r="D363" s="4"/>
      <c r="E363" s="4">
        <v>66513.960000000006</v>
      </c>
      <c r="F363" s="4"/>
      <c r="G363" s="4"/>
      <c r="H363" s="4"/>
      <c r="I363" s="4"/>
      <c r="J363" s="4">
        <v>100914.62</v>
      </c>
      <c r="K363" s="4"/>
      <c r="L363" s="4"/>
      <c r="M363" s="4">
        <v>86498.360000000015</v>
      </c>
      <c r="N363" s="4">
        <v>68240.86</v>
      </c>
      <c r="O363" s="4"/>
      <c r="P363" s="4">
        <v>64642.74</v>
      </c>
      <c r="Q363" s="4"/>
      <c r="R363" s="4"/>
      <c r="S363" s="4">
        <v>66416.39</v>
      </c>
      <c r="T363" s="4"/>
      <c r="U363" s="4">
        <v>69693.64</v>
      </c>
      <c r="V363" s="4"/>
      <c r="W363" s="4">
        <v>68542.28</v>
      </c>
      <c r="X363" s="4"/>
      <c r="Y363" s="4"/>
      <c r="Z363" s="4"/>
      <c r="AA363" s="4">
        <v>72778.61</v>
      </c>
      <c r="AB363" s="4"/>
      <c r="AC363" s="4">
        <v>84110.45</v>
      </c>
      <c r="AD363" s="4"/>
      <c r="AE363" s="4">
        <v>92491.63</v>
      </c>
      <c r="AF363" s="4"/>
      <c r="AG363" s="4">
        <v>85912.42</v>
      </c>
      <c r="AH363" s="4"/>
      <c r="AI363" s="4"/>
      <c r="AJ363" s="4">
        <v>83540.929999999993</v>
      </c>
      <c r="AK363" s="4"/>
      <c r="AL363" s="4"/>
      <c r="AM363" s="4">
        <v>91465.32</v>
      </c>
      <c r="AN363" s="4"/>
      <c r="AO363" s="4">
        <v>102888.07</v>
      </c>
      <c r="AP363" s="4"/>
      <c r="AQ363" s="4">
        <v>95108.39</v>
      </c>
      <c r="AR363" s="4"/>
      <c r="AS363" s="4">
        <v>92266.51</v>
      </c>
      <c r="AT363" s="4"/>
      <c r="AU363" s="4"/>
      <c r="AV363" s="4"/>
      <c r="AW363" s="4">
        <v>104665.34</v>
      </c>
      <c r="AX363" s="4"/>
      <c r="AY363" s="4">
        <v>94817.68</v>
      </c>
      <c r="AZ363" s="4">
        <v>-5576.679999999993</v>
      </c>
      <c r="BA363" s="4"/>
      <c r="BB363" s="4">
        <v>99930.68</v>
      </c>
      <c r="BC363" s="4"/>
      <c r="BD363" s="4">
        <v>103924.25</v>
      </c>
      <c r="BE363" s="4"/>
      <c r="BF363" s="4">
        <v>99392.2</v>
      </c>
      <c r="BG363" s="4"/>
      <c r="BH363" s="4">
        <v>96737.39</v>
      </c>
      <c r="BI363" s="4"/>
      <c r="BJ363" s="4">
        <v>106367.03</v>
      </c>
      <c r="BK363" s="4"/>
      <c r="BL363" s="4">
        <v>111160.99</v>
      </c>
      <c r="BM363" s="4"/>
      <c r="BN363" s="4">
        <v>111879.72</v>
      </c>
      <c r="BO363" s="4"/>
      <c r="BP363" s="4">
        <v>115825.36</v>
      </c>
      <c r="BQ363" s="4">
        <v>116394.77</v>
      </c>
      <c r="BR363" s="4"/>
      <c r="BS363" s="4"/>
      <c r="BT363" s="4">
        <v>115792.18</v>
      </c>
      <c r="BU363" s="4"/>
      <c r="BV363" s="4">
        <v>109770.42</v>
      </c>
      <c r="BW363" s="4"/>
      <c r="BX363" s="4"/>
      <c r="BY363" s="4">
        <v>115080.64</v>
      </c>
      <c r="BZ363" s="4">
        <v>167479.20000000001</v>
      </c>
    </row>
    <row r="364" spans="1:78" x14ac:dyDescent="0.25">
      <c r="A364" t="s">
        <v>1148</v>
      </c>
      <c r="B364" s="4">
        <v>12585</v>
      </c>
      <c r="C364" s="4">
        <v>8018</v>
      </c>
      <c r="D364" s="4">
        <v>20400</v>
      </c>
      <c r="E364" s="4">
        <v>7888</v>
      </c>
      <c r="F364" s="4">
        <v>14802</v>
      </c>
      <c r="G364" s="4">
        <v>14357</v>
      </c>
      <c r="H364" s="4">
        <v>12830</v>
      </c>
      <c r="I364" s="4">
        <v>3650</v>
      </c>
      <c r="J364" s="4">
        <v>18944</v>
      </c>
      <c r="K364" s="4">
        <v>8075</v>
      </c>
      <c r="L364" s="4">
        <v>11437</v>
      </c>
      <c r="M364" s="4">
        <v>13083</v>
      </c>
      <c r="N364" s="4">
        <v>9100</v>
      </c>
      <c r="O364" s="4">
        <v>7950</v>
      </c>
      <c r="P364" s="4">
        <v>2160</v>
      </c>
      <c r="Q364" s="4">
        <v>13062</v>
      </c>
      <c r="R364" s="4">
        <v>960</v>
      </c>
      <c r="S364" s="4">
        <v>8518</v>
      </c>
      <c r="T364" s="4">
        <v>10000</v>
      </c>
      <c r="U364" s="4">
        <v>10584</v>
      </c>
      <c r="V364" s="4">
        <v>3710</v>
      </c>
      <c r="W364" s="4">
        <v>8413</v>
      </c>
      <c r="X364" s="4">
        <v>5430</v>
      </c>
      <c r="Y364" s="4">
        <v>16396</v>
      </c>
      <c r="Z364" s="4">
        <v>10375</v>
      </c>
      <c r="AA364" s="4">
        <v>9496</v>
      </c>
      <c r="AB364" s="4">
        <v>15650</v>
      </c>
      <c r="AC364" s="4">
        <v>4050</v>
      </c>
      <c r="AD364" s="4">
        <v>2359</v>
      </c>
      <c r="AE364" s="4">
        <v>6844</v>
      </c>
      <c r="AF364" s="4">
        <v>5103</v>
      </c>
      <c r="AG364" s="4">
        <v>1820</v>
      </c>
      <c r="AH364" s="4">
        <v>1132</v>
      </c>
      <c r="AI364" s="4">
        <v>2790.5</v>
      </c>
      <c r="AJ364" s="4">
        <v>2620</v>
      </c>
      <c r="AK364" s="4">
        <v>6584</v>
      </c>
      <c r="AL364" s="4">
        <v>6908</v>
      </c>
      <c r="AM364" s="4">
        <v>-521</v>
      </c>
      <c r="AN364" s="4">
        <v>5692</v>
      </c>
      <c r="AO364" s="4">
        <v>7240.5</v>
      </c>
      <c r="AP364" s="4">
        <v>5542.5</v>
      </c>
      <c r="AQ364" s="4">
        <v>3255.5</v>
      </c>
      <c r="AR364" s="4">
        <v>3097.5</v>
      </c>
      <c r="AS364" s="4">
        <v>4631</v>
      </c>
      <c r="AT364" s="4">
        <v>5387</v>
      </c>
      <c r="AU364" s="4">
        <v>2053</v>
      </c>
      <c r="AV364" s="4">
        <v>3131</v>
      </c>
      <c r="AW364" s="4">
        <v>2215</v>
      </c>
      <c r="AX364" s="4">
        <v>1150</v>
      </c>
      <c r="AY364" s="4">
        <v>783</v>
      </c>
      <c r="AZ364" s="4">
        <v>3155</v>
      </c>
      <c r="BA364" s="4"/>
      <c r="BB364" s="4">
        <v>2132</v>
      </c>
      <c r="BC364" s="4">
        <v>6437.5</v>
      </c>
      <c r="BD364" s="4">
        <v>4275</v>
      </c>
      <c r="BE364" s="4">
        <v>2765</v>
      </c>
      <c r="BF364" s="4">
        <v>3175</v>
      </c>
      <c r="BG364" s="4">
        <v>1256</v>
      </c>
      <c r="BH364" s="4">
        <v>2151.25</v>
      </c>
      <c r="BI364" s="4">
        <v>6457.75</v>
      </c>
      <c r="BJ364" s="4">
        <v>2025</v>
      </c>
      <c r="BK364" s="4">
        <v>1658</v>
      </c>
      <c r="BL364" s="4">
        <v>3214</v>
      </c>
      <c r="BM364" s="4">
        <v>2035</v>
      </c>
      <c r="BN364" s="4"/>
      <c r="BO364" s="4">
        <v>1755</v>
      </c>
      <c r="BP364" s="4">
        <v>1100</v>
      </c>
      <c r="BQ364" s="4">
        <v>250</v>
      </c>
      <c r="BR364" s="4">
        <v>1015</v>
      </c>
      <c r="BS364" s="4">
        <v>588</v>
      </c>
      <c r="BT364" s="4"/>
      <c r="BU364" s="4"/>
      <c r="BV364" s="4">
        <v>2180</v>
      </c>
      <c r="BW364" s="4">
        <v>1515</v>
      </c>
      <c r="BX364" s="4">
        <v>1910</v>
      </c>
      <c r="BY364" s="4">
        <v>1945</v>
      </c>
      <c r="BZ364" s="4">
        <v>830</v>
      </c>
    </row>
    <row r="365" spans="1:78" x14ac:dyDescent="0.25">
      <c r="A365" t="s">
        <v>1149</v>
      </c>
      <c r="B365" s="4">
        <v>1200</v>
      </c>
      <c r="C365" s="4">
        <v>1200</v>
      </c>
      <c r="D365" s="4">
        <v>2160</v>
      </c>
      <c r="E365" s="4">
        <v>3960</v>
      </c>
      <c r="F365" s="4">
        <v>1200</v>
      </c>
      <c r="G365" s="4">
        <v>1314</v>
      </c>
      <c r="H365" s="4">
        <v>649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</row>
    <row r="366" spans="1:78" x14ac:dyDescent="0.25">
      <c r="A366" t="s">
        <v>206</v>
      </c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>
        <v>19211.040000000015</v>
      </c>
      <c r="AM366" s="4">
        <v>221.00000000000003</v>
      </c>
      <c r="AN366" s="4">
        <v>583</v>
      </c>
      <c r="AO366" s="4">
        <v>8952.4599999999991</v>
      </c>
      <c r="AP366" s="4">
        <v>9025.7700000000059</v>
      </c>
      <c r="AQ366" s="4">
        <v>122.52000000000001</v>
      </c>
      <c r="AR366" s="4">
        <v>778.61</v>
      </c>
      <c r="AS366" s="4">
        <v>1321.6799999999998</v>
      </c>
      <c r="AT366" s="4">
        <v>1369.47</v>
      </c>
      <c r="AU366" s="4">
        <v>133.31</v>
      </c>
      <c r="AV366" s="4">
        <v>2160.7199999999998</v>
      </c>
      <c r="AW366" s="4">
        <v>4392.5</v>
      </c>
      <c r="AX366" s="4">
        <v>2155.83</v>
      </c>
      <c r="AY366" s="4">
        <v>278.02000000000004</v>
      </c>
      <c r="AZ366" s="4">
        <v>3123.36</v>
      </c>
      <c r="BA366" s="4">
        <v>354.61999999999978</v>
      </c>
      <c r="BB366" s="4">
        <v>504.88999999999993</v>
      </c>
      <c r="BC366" s="4"/>
      <c r="BD366" s="4">
        <v>2460.39</v>
      </c>
      <c r="BE366" s="4">
        <v>1112.4399999999998</v>
      </c>
      <c r="BF366" s="4">
        <v>281.78999999999996</v>
      </c>
      <c r="BG366" s="4">
        <v>523.68000000000006</v>
      </c>
      <c r="BH366" s="4">
        <v>1892.04</v>
      </c>
      <c r="BI366" s="4">
        <v>600.30000000000007</v>
      </c>
      <c r="BJ366" s="4">
        <v>819.56999999999994</v>
      </c>
      <c r="BK366" s="4">
        <v>2407.19</v>
      </c>
      <c r="BL366" s="4">
        <v>2809.48</v>
      </c>
      <c r="BM366" s="4"/>
      <c r="BN366" s="4"/>
      <c r="BO366" s="4"/>
      <c r="BP366" s="4"/>
      <c r="BQ366" s="4">
        <v>576.80999999999995</v>
      </c>
      <c r="BR366" s="4">
        <v>1266.7399999999998</v>
      </c>
      <c r="BS366" s="4"/>
      <c r="BT366" s="4"/>
      <c r="BU366" s="4">
        <v>1380.92</v>
      </c>
      <c r="BV366" s="4">
        <v>511.71</v>
      </c>
      <c r="BW366" s="4"/>
      <c r="BX366" s="4">
        <v>470.5</v>
      </c>
      <c r="BY366" s="4"/>
      <c r="BZ366" s="4">
        <v>493.13</v>
      </c>
    </row>
    <row r="367" spans="1:78" x14ac:dyDescent="0.25">
      <c r="A367" t="s">
        <v>207</v>
      </c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>
        <v>6787.5999999999958</v>
      </c>
      <c r="W367" s="4">
        <v>8083.5799999999972</v>
      </c>
      <c r="X367" s="4">
        <v>13691.849999999984</v>
      </c>
      <c r="Y367" s="4">
        <v>11957.549999999997</v>
      </c>
      <c r="Z367" s="4">
        <v>12591.609999999991</v>
      </c>
      <c r="AA367" s="4">
        <v>16895.479999999992</v>
      </c>
      <c r="AB367" s="4">
        <v>13419.519999999984</v>
      </c>
      <c r="AC367" s="4">
        <v>17189.599999999995</v>
      </c>
      <c r="AD367" s="4">
        <v>11154.480000000001</v>
      </c>
      <c r="AE367" s="4">
        <v>19217.10999999999</v>
      </c>
      <c r="AF367" s="4">
        <v>40446.70999999997</v>
      </c>
      <c r="AG367" s="4">
        <v>13266.499999999991</v>
      </c>
      <c r="AH367" s="4">
        <v>10975.250000000002</v>
      </c>
      <c r="AI367" s="4">
        <v>9615.61</v>
      </c>
      <c r="AJ367" s="4">
        <v>7793.4100000000008</v>
      </c>
      <c r="AK367" s="4">
        <v>10848.939999999997</v>
      </c>
      <c r="AL367" s="4">
        <v>16133.479999999992</v>
      </c>
      <c r="AM367" s="4">
        <v>13056.810000000001</v>
      </c>
      <c r="AN367" s="4">
        <v>15875.019999999997</v>
      </c>
      <c r="AO367" s="4">
        <v>30469.130000000026</v>
      </c>
      <c r="AP367" s="4">
        <v>69328.87999999999</v>
      </c>
      <c r="AQ367" s="4">
        <v>30335.499999999996</v>
      </c>
      <c r="AR367" s="4">
        <v>7659.7899999999972</v>
      </c>
      <c r="AS367" s="4">
        <v>247056.59000000005</v>
      </c>
      <c r="AT367" s="4">
        <v>18574.840000000007</v>
      </c>
      <c r="AU367" s="4">
        <v>4102.8899999999985</v>
      </c>
      <c r="AV367" s="4">
        <v>208883.3600000006</v>
      </c>
      <c r="AW367" s="4">
        <v>85854.920000000115</v>
      </c>
      <c r="AX367" s="4">
        <v>67431.210000000108</v>
      </c>
      <c r="AY367" s="4">
        <v>31953.209999999992</v>
      </c>
      <c r="AZ367" s="4">
        <v>69474.760000000068</v>
      </c>
      <c r="BA367" s="4">
        <v>67608.610000000059</v>
      </c>
      <c r="BB367" s="4">
        <v>39692.010000000068</v>
      </c>
      <c r="BC367" s="4">
        <v>44156.500000000109</v>
      </c>
      <c r="BD367" s="4">
        <v>31192.010000000002</v>
      </c>
      <c r="BE367" s="4">
        <v>40339.94999999999</v>
      </c>
      <c r="BF367" s="4">
        <v>37855.829999999994</v>
      </c>
      <c r="BG367" s="4">
        <v>48863.230000000018</v>
      </c>
      <c r="BH367" s="4">
        <v>49517.500000000065</v>
      </c>
      <c r="BI367" s="4">
        <v>45045.069999999985</v>
      </c>
      <c r="BJ367" s="4">
        <v>42058.82</v>
      </c>
      <c r="BK367" s="4">
        <v>44524.430000000044</v>
      </c>
      <c r="BL367" s="4">
        <v>40157.909999999982</v>
      </c>
      <c r="BM367" s="4">
        <v>49583.240000000042</v>
      </c>
      <c r="BN367" s="4">
        <v>33954.969999999994</v>
      </c>
      <c r="BO367" s="4">
        <v>27583.610000000004</v>
      </c>
      <c r="BP367" s="4">
        <v>31682.369999999981</v>
      </c>
      <c r="BQ367" s="4">
        <v>26041.600000000009</v>
      </c>
      <c r="BR367" s="4">
        <v>25741.919999999984</v>
      </c>
      <c r="BS367" s="4">
        <v>17907.75999999998</v>
      </c>
      <c r="BT367" s="4">
        <v>21729.770000000011</v>
      </c>
      <c r="BU367" s="4">
        <v>63831.690000000031</v>
      </c>
      <c r="BV367" s="4">
        <v>32694.330000000027</v>
      </c>
      <c r="BW367" s="4">
        <v>45748.269999999982</v>
      </c>
      <c r="BX367" s="4">
        <v>21638.34</v>
      </c>
      <c r="BY367" s="4">
        <v>35032.58</v>
      </c>
      <c r="BZ367" s="4">
        <v>31331.01000000002</v>
      </c>
    </row>
    <row r="368" spans="1:78" x14ac:dyDescent="0.25">
      <c r="A368" t="s">
        <v>208</v>
      </c>
      <c r="B368" s="4">
        <v>4516</v>
      </c>
      <c r="C368" s="4">
        <v>40</v>
      </c>
      <c r="D368" s="4">
        <v>3393</v>
      </c>
      <c r="E368" s="4">
        <v>1622</v>
      </c>
      <c r="F368" s="4">
        <v>9000</v>
      </c>
      <c r="G368" s="4">
        <v>700</v>
      </c>
      <c r="H368" s="4">
        <v>1869</v>
      </c>
      <c r="I368" s="4">
        <v>1539</v>
      </c>
      <c r="J368" s="4">
        <v>1472</v>
      </c>
      <c r="K368" s="4">
        <v>1340</v>
      </c>
      <c r="L368" s="4">
        <v>838</v>
      </c>
      <c r="M368" s="4">
        <v>1318</v>
      </c>
      <c r="N368" s="4">
        <v>1634</v>
      </c>
      <c r="O368" s="4">
        <v>40</v>
      </c>
      <c r="P368" s="4">
        <v>3546</v>
      </c>
      <c r="Q368" s="4">
        <v>27000</v>
      </c>
      <c r="R368" s="4">
        <v>33235</v>
      </c>
      <c r="S368" s="4">
        <v>-3264.0000000000009</v>
      </c>
      <c r="T368" s="4">
        <v>9500</v>
      </c>
      <c r="U368" s="4">
        <v>8457.5300000000097</v>
      </c>
      <c r="V368" s="4">
        <v>22766.000000000007</v>
      </c>
      <c r="W368" s="4">
        <v>40184</v>
      </c>
      <c r="X368" s="4">
        <v>23079.100000000002</v>
      </c>
      <c r="Y368" s="4">
        <v>10113.5</v>
      </c>
      <c r="Z368" s="4">
        <v>7380</v>
      </c>
      <c r="AA368" s="4">
        <v>207860</v>
      </c>
      <c r="AB368" s="4">
        <v>15749.4</v>
      </c>
      <c r="AC368" s="4">
        <v>7473.5</v>
      </c>
      <c r="AD368" s="4">
        <v>235043</v>
      </c>
      <c r="AE368" s="4">
        <v>-67006</v>
      </c>
      <c r="AF368" s="4">
        <v>8310</v>
      </c>
      <c r="AG368" s="4">
        <v>15538</v>
      </c>
      <c r="AH368" s="4">
        <v>5425</v>
      </c>
      <c r="AI368" s="4"/>
      <c r="AJ368" s="4">
        <v>46</v>
      </c>
      <c r="AK368" s="4">
        <v>8274</v>
      </c>
      <c r="AL368" s="4">
        <v>5768</v>
      </c>
      <c r="AM368" s="4">
        <v>1536</v>
      </c>
      <c r="AN368" s="4">
        <v>15925.099999999999</v>
      </c>
      <c r="AO368" s="4">
        <v>84216.28</v>
      </c>
      <c r="AP368" s="4">
        <v>202222.19999999998</v>
      </c>
      <c r="AQ368" s="4">
        <v>52709</v>
      </c>
      <c r="AR368" s="4">
        <v>111533.45000000001</v>
      </c>
      <c r="AS368" s="4">
        <v>141.85000000000002</v>
      </c>
      <c r="AT368" s="4">
        <v>143478.54</v>
      </c>
      <c r="AU368" s="4">
        <v>227287.40000000002</v>
      </c>
      <c r="AV368" s="4">
        <v>185068.80000000002</v>
      </c>
      <c r="AW368" s="4">
        <v>7024.2</v>
      </c>
      <c r="AX368" s="4">
        <v>4248</v>
      </c>
      <c r="AY368" s="4">
        <v>576</v>
      </c>
      <c r="AZ368" s="4">
        <v>151</v>
      </c>
      <c r="BA368" s="4"/>
      <c r="BB368" s="4">
        <v>382.5</v>
      </c>
      <c r="BC368" s="4">
        <v>4899.6000000000004</v>
      </c>
      <c r="BD368" s="4">
        <v>6377</v>
      </c>
      <c r="BE368" s="4">
        <v>1913.3</v>
      </c>
      <c r="BF368" s="4">
        <v>111</v>
      </c>
      <c r="BG368" s="4">
        <v>2718.6</v>
      </c>
      <c r="BH368" s="4"/>
      <c r="BI368" s="4">
        <v>1780</v>
      </c>
      <c r="BJ368" s="4">
        <v>761</v>
      </c>
      <c r="BK368" s="4">
        <v>7502.5</v>
      </c>
      <c r="BL368" s="4"/>
      <c r="BM368" s="4"/>
      <c r="BN368" s="4"/>
      <c r="BO368" s="4">
        <v>1968.75</v>
      </c>
      <c r="BP368" s="4">
        <v>60</v>
      </c>
      <c r="BQ368" s="4"/>
      <c r="BR368" s="4"/>
      <c r="BS368" s="4"/>
      <c r="BT368" s="4"/>
      <c r="BU368" s="4"/>
      <c r="BV368" s="4"/>
      <c r="BW368" s="4"/>
      <c r="BX368" s="4">
        <v>60</v>
      </c>
      <c r="BY368" s="4"/>
      <c r="BZ368" s="4"/>
    </row>
    <row r="369" spans="1:78" x14ac:dyDescent="0.25">
      <c r="A369" t="s">
        <v>1150</v>
      </c>
      <c r="B369" s="4">
        <v>3330</v>
      </c>
      <c r="C369" s="4">
        <v>4398</v>
      </c>
      <c r="D369" s="4">
        <v>4304</v>
      </c>
      <c r="E369" s="4">
        <v>3733</v>
      </c>
      <c r="F369" s="4">
        <v>5597</v>
      </c>
      <c r="G369" s="4">
        <v>1906</v>
      </c>
      <c r="H369" s="4">
        <v>2885</v>
      </c>
      <c r="I369" s="4">
        <v>3911</v>
      </c>
      <c r="J369" s="4">
        <v>2932</v>
      </c>
      <c r="K369" s="4"/>
      <c r="L369" s="4"/>
      <c r="M369" s="4">
        <v>5638.5</v>
      </c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</row>
    <row r="370" spans="1:78" x14ac:dyDescent="0.25">
      <c r="A370" t="s">
        <v>1151</v>
      </c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>
        <v>378</v>
      </c>
      <c r="M370" s="4">
        <v>420</v>
      </c>
      <c r="N370" s="4">
        <v>420</v>
      </c>
      <c r="O370" s="4"/>
      <c r="P370" s="4"/>
      <c r="Q370" s="4"/>
      <c r="R370" s="4">
        <v>42</v>
      </c>
      <c r="S370" s="4">
        <v>294</v>
      </c>
      <c r="T370" s="4">
        <v>504</v>
      </c>
      <c r="U370" s="4">
        <v>210</v>
      </c>
      <c r="V370" s="4">
        <v>420</v>
      </c>
      <c r="W370" s="4">
        <v>210</v>
      </c>
      <c r="X370" s="4">
        <v>410</v>
      </c>
      <c r="Y370" s="4">
        <v>200</v>
      </c>
      <c r="Z370" s="4">
        <v>200</v>
      </c>
      <c r="AA370" s="4">
        <v>200</v>
      </c>
      <c r="AB370" s="4">
        <v>400</v>
      </c>
      <c r="AC370" s="4">
        <v>200</v>
      </c>
      <c r="AD370" s="4">
        <v>200</v>
      </c>
      <c r="AE370" s="4">
        <v>600</v>
      </c>
      <c r="AF370" s="4">
        <v>200</v>
      </c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</row>
    <row r="371" spans="1:78" x14ac:dyDescent="0.25">
      <c r="A371" t="s">
        <v>1152</v>
      </c>
      <c r="B371" s="4"/>
      <c r="C371" s="4"/>
      <c r="D371" s="4"/>
      <c r="E371" s="4"/>
      <c r="F371" s="4"/>
      <c r="G371" s="4"/>
      <c r="H371" s="4">
        <v>764</v>
      </c>
      <c r="I371" s="4">
        <v>630</v>
      </c>
      <c r="J371" s="4">
        <v>1025</v>
      </c>
      <c r="K371" s="4">
        <v>1240</v>
      </c>
      <c r="L371" s="4">
        <v>1038</v>
      </c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</row>
    <row r="372" spans="1:78" x14ac:dyDescent="0.25">
      <c r="A372" t="s">
        <v>1153</v>
      </c>
      <c r="B372" s="4">
        <v>14085</v>
      </c>
      <c r="C372" s="4">
        <v>16445</v>
      </c>
      <c r="D372" s="4">
        <v>11529</v>
      </c>
      <c r="E372" s="4">
        <v>5890</v>
      </c>
      <c r="F372" s="4">
        <v>13340</v>
      </c>
      <c r="G372" s="4">
        <v>5770</v>
      </c>
      <c r="H372" s="4">
        <v>6504</v>
      </c>
      <c r="I372" s="4">
        <v>5480</v>
      </c>
      <c r="J372" s="4">
        <v>5894</v>
      </c>
      <c r="K372" s="4">
        <v>2378</v>
      </c>
      <c r="L372" s="4">
        <v>5110</v>
      </c>
      <c r="M372" s="4">
        <v>4454</v>
      </c>
      <c r="N372" s="4">
        <v>6213</v>
      </c>
      <c r="O372" s="4">
        <v>5316</v>
      </c>
      <c r="P372" s="4">
        <v>31338</v>
      </c>
      <c r="Q372" s="4">
        <v>17400</v>
      </c>
      <c r="R372" s="4">
        <v>26305</v>
      </c>
      <c r="S372" s="4">
        <v>19405</v>
      </c>
      <c r="T372" s="4">
        <v>19754</v>
      </c>
      <c r="U372" s="4">
        <v>43655</v>
      </c>
      <c r="V372" s="4">
        <v>41420</v>
      </c>
      <c r="W372" s="4">
        <v>44470</v>
      </c>
      <c r="X372" s="4">
        <v>58735</v>
      </c>
      <c r="Y372" s="4">
        <v>22610</v>
      </c>
      <c r="Z372" s="4">
        <v>29512</v>
      </c>
      <c r="AA372" s="4">
        <v>47640</v>
      </c>
      <c r="AB372" s="4">
        <v>52754</v>
      </c>
      <c r="AC372" s="4">
        <v>38007.4</v>
      </c>
      <c r="AD372" s="4">
        <v>28803.05</v>
      </c>
      <c r="AE372" s="4">
        <v>49507.25</v>
      </c>
      <c r="AF372" s="4">
        <v>58317.3</v>
      </c>
      <c r="AG372" s="4">
        <v>23079.5</v>
      </c>
      <c r="AH372" s="4">
        <v>47129.95</v>
      </c>
      <c r="AI372" s="4">
        <v>63889.75</v>
      </c>
      <c r="AJ372" s="4">
        <v>61051</v>
      </c>
      <c r="AK372" s="4">
        <v>22162.05</v>
      </c>
      <c r="AL372" s="4">
        <v>70080</v>
      </c>
      <c r="AM372" s="4">
        <v>46149.5</v>
      </c>
      <c r="AN372" s="4">
        <v>48653.5</v>
      </c>
      <c r="AO372" s="4">
        <v>29152.5</v>
      </c>
      <c r="AP372" s="4">
        <v>13244.5</v>
      </c>
      <c r="AQ372" s="4">
        <v>22338</v>
      </c>
      <c r="AR372" s="4">
        <v>18063</v>
      </c>
      <c r="AS372" s="4">
        <v>34260.5</v>
      </c>
      <c r="AT372" s="4">
        <v>35586.5</v>
      </c>
      <c r="AU372" s="4">
        <v>36427.5</v>
      </c>
      <c r="AV372" s="4">
        <v>52529.5</v>
      </c>
      <c r="AW372" s="4">
        <v>11240</v>
      </c>
      <c r="AX372" s="4">
        <v>9014</v>
      </c>
      <c r="AY372" s="4">
        <v>13340</v>
      </c>
      <c r="AZ372" s="4">
        <v>22720</v>
      </c>
      <c r="BA372" s="4">
        <v>12830</v>
      </c>
      <c r="BB372" s="4">
        <v>30326.5</v>
      </c>
      <c r="BC372" s="4">
        <v>24597.5</v>
      </c>
      <c r="BD372" s="4">
        <v>19255</v>
      </c>
      <c r="BE372" s="4">
        <v>15860</v>
      </c>
      <c r="BF372" s="4">
        <v>32293</v>
      </c>
      <c r="BG372" s="4">
        <v>19542.5</v>
      </c>
      <c r="BH372" s="4">
        <v>67037.5</v>
      </c>
      <c r="BI372" s="4">
        <v>24026</v>
      </c>
      <c r="BJ372" s="4">
        <v>42082.5</v>
      </c>
      <c r="BK372" s="4">
        <v>19492.5</v>
      </c>
      <c r="BL372" s="4">
        <v>91852.85</v>
      </c>
      <c r="BM372" s="4">
        <v>35962.699999999997</v>
      </c>
      <c r="BN372" s="4">
        <v>27085.599999999999</v>
      </c>
      <c r="BO372" s="4">
        <v>26858.85</v>
      </c>
      <c r="BP372" s="4">
        <v>23977.9</v>
      </c>
      <c r="BQ372" s="4">
        <v>33010</v>
      </c>
      <c r="BR372" s="4">
        <v>17406.75</v>
      </c>
      <c r="BS372" s="4">
        <v>33106.25</v>
      </c>
      <c r="BT372" s="4">
        <v>26282.5</v>
      </c>
      <c r="BU372" s="4">
        <v>20311</v>
      </c>
      <c r="BV372" s="4">
        <v>27040.25</v>
      </c>
      <c r="BW372" s="4">
        <v>74101</v>
      </c>
      <c r="BX372" s="4">
        <v>86573</v>
      </c>
      <c r="BY372" s="4">
        <v>14362.5</v>
      </c>
      <c r="BZ372" s="4">
        <v>27559</v>
      </c>
    </row>
    <row r="373" spans="1:78" x14ac:dyDescent="0.25">
      <c r="A373" t="s">
        <v>211</v>
      </c>
      <c r="B373" s="4">
        <v>400</v>
      </c>
      <c r="C373" s="4">
        <v>162</v>
      </c>
      <c r="D373" s="4">
        <v>247</v>
      </c>
      <c r="E373" s="4">
        <v>176.5</v>
      </c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</row>
    <row r="374" spans="1:78" x14ac:dyDescent="0.25">
      <c r="A374" t="s">
        <v>1154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>
        <v>5195</v>
      </c>
      <c r="AL374" s="4">
        <v>4320</v>
      </c>
      <c r="AM374" s="4"/>
      <c r="AN374" s="4">
        <v>4230</v>
      </c>
      <c r="AO374" s="4">
        <v>4140</v>
      </c>
      <c r="AP374" s="4">
        <v>5326</v>
      </c>
      <c r="AQ374" s="4">
        <v>3816</v>
      </c>
      <c r="AR374" s="4">
        <v>4020</v>
      </c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</row>
    <row r="375" spans="1:78" x14ac:dyDescent="0.25">
      <c r="A375" t="s">
        <v>1155</v>
      </c>
      <c r="B375" s="4">
        <v>367226</v>
      </c>
      <c r="C375" s="4">
        <v>180988</v>
      </c>
      <c r="D375" s="4">
        <v>383022</v>
      </c>
      <c r="E375" s="4">
        <v>272212</v>
      </c>
      <c r="F375" s="4">
        <v>99725</v>
      </c>
      <c r="G375" s="4">
        <v>302144</v>
      </c>
      <c r="H375" s="4">
        <v>374704</v>
      </c>
      <c r="I375" s="4">
        <v>279732</v>
      </c>
      <c r="J375" s="4">
        <v>351952</v>
      </c>
      <c r="K375" s="4">
        <v>489644</v>
      </c>
      <c r="L375" s="4">
        <v>325332</v>
      </c>
      <c r="M375" s="4">
        <v>333576</v>
      </c>
      <c r="N375" s="4"/>
      <c r="O375" s="4">
        <v>189788</v>
      </c>
      <c r="P375" s="4">
        <v>94894</v>
      </c>
      <c r="Q375" s="4"/>
      <c r="R375" s="4"/>
      <c r="S375" s="4">
        <v>284682</v>
      </c>
      <c r="T375" s="4">
        <v>167490</v>
      </c>
      <c r="U375" s="4">
        <v>113052</v>
      </c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</row>
    <row r="376" spans="1:78" x14ac:dyDescent="0.25">
      <c r="A376" t="s">
        <v>1156</v>
      </c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>
        <v>36931.14</v>
      </c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</row>
    <row r="377" spans="1:78" x14ac:dyDescent="0.25">
      <c r="A377" t="s">
        <v>1157</v>
      </c>
      <c r="B377" s="4"/>
      <c r="C377" s="4"/>
      <c r="D377" s="4"/>
      <c r="E377" s="4">
        <v>10744</v>
      </c>
      <c r="F377" s="4">
        <v>7405</v>
      </c>
      <c r="G377" s="4">
        <v>8395</v>
      </c>
      <c r="H377" s="4">
        <v>10706</v>
      </c>
      <c r="I377" s="4">
        <v>12874</v>
      </c>
      <c r="J377" s="4">
        <v>10567</v>
      </c>
      <c r="K377" s="4">
        <v>13523</v>
      </c>
      <c r="L377" s="4">
        <v>10089</v>
      </c>
      <c r="M377" s="4">
        <v>12851</v>
      </c>
      <c r="N377" s="4">
        <v>14822</v>
      </c>
      <c r="O377" s="4">
        <v>9265</v>
      </c>
      <c r="P377" s="4">
        <v>17645</v>
      </c>
      <c r="Q377" s="4">
        <v>3314</v>
      </c>
      <c r="R377" s="4">
        <v>5330</v>
      </c>
      <c r="S377" s="4">
        <v>15877</v>
      </c>
      <c r="T377" s="4">
        <v>15017.5</v>
      </c>
      <c r="U377" s="4">
        <v>18570</v>
      </c>
      <c r="V377" s="4">
        <v>16910</v>
      </c>
      <c r="W377" s="4">
        <v>20077</v>
      </c>
      <c r="X377" s="4">
        <v>23428.9</v>
      </c>
      <c r="Y377" s="4">
        <v>19357</v>
      </c>
      <c r="Z377" s="4">
        <v>21830</v>
      </c>
      <c r="AA377" s="4">
        <v>24310</v>
      </c>
      <c r="AB377" s="4">
        <v>32343</v>
      </c>
      <c r="AC377" s="4">
        <v>11173.5</v>
      </c>
      <c r="AD377" s="4">
        <v>14456.999999999998</v>
      </c>
      <c r="AE377" s="4">
        <v>16362.500000000002</v>
      </c>
      <c r="AF377" s="4">
        <v>15985</v>
      </c>
      <c r="AG377" s="4">
        <v>20213.5</v>
      </c>
      <c r="AH377" s="4">
        <v>25668</v>
      </c>
      <c r="AI377" s="4">
        <v>25426</v>
      </c>
      <c r="AJ377" s="4">
        <v>24128</v>
      </c>
      <c r="AK377" s="4">
        <v>13743</v>
      </c>
      <c r="AL377" s="4">
        <v>27744.5</v>
      </c>
      <c r="AM377" s="4">
        <v>13974.5</v>
      </c>
      <c r="AN377" s="4">
        <v>22593</v>
      </c>
      <c r="AO377" s="4">
        <v>20443</v>
      </c>
      <c r="AP377" s="4">
        <v>27224.5</v>
      </c>
      <c r="AQ377" s="4">
        <v>25137</v>
      </c>
      <c r="AR377" s="4">
        <v>19424</v>
      </c>
      <c r="AS377" s="4">
        <v>18979</v>
      </c>
      <c r="AT377" s="4">
        <v>16404.5</v>
      </c>
      <c r="AU377" s="4">
        <v>16401.75</v>
      </c>
      <c r="AV377" s="4">
        <v>26354</v>
      </c>
      <c r="AW377" s="4">
        <v>28143</v>
      </c>
      <c r="AX377" s="4">
        <v>11913.25</v>
      </c>
      <c r="AY377" s="4">
        <v>20079</v>
      </c>
      <c r="AZ377" s="4">
        <v>12755</v>
      </c>
      <c r="BA377" s="4">
        <v>15064</v>
      </c>
      <c r="BB377" s="4">
        <v>15246.5</v>
      </c>
      <c r="BC377" s="4">
        <v>20075.03</v>
      </c>
      <c r="BD377" s="4">
        <v>4440</v>
      </c>
      <c r="BE377" s="4">
        <v>19350</v>
      </c>
      <c r="BF377" s="4">
        <v>20302.53</v>
      </c>
      <c r="BG377" s="4">
        <v>17689</v>
      </c>
      <c r="BH377" s="4">
        <v>21174</v>
      </c>
      <c r="BI377" s="4">
        <v>22475.03</v>
      </c>
      <c r="BJ377" s="4">
        <v>20011</v>
      </c>
      <c r="BK377" s="4">
        <v>12525</v>
      </c>
      <c r="BL377" s="4">
        <v>19252.5</v>
      </c>
      <c r="BM377" s="4">
        <v>16025</v>
      </c>
      <c r="BN377" s="4">
        <v>11835</v>
      </c>
      <c r="BO377" s="4">
        <v>18904</v>
      </c>
      <c r="BP377" s="4">
        <v>17987</v>
      </c>
      <c r="BQ377" s="4">
        <v>18051.5</v>
      </c>
      <c r="BR377" s="4">
        <v>37863</v>
      </c>
      <c r="BS377" s="4">
        <v>22208</v>
      </c>
      <c r="BT377" s="4">
        <v>18978</v>
      </c>
      <c r="BU377" s="4">
        <v>26415</v>
      </c>
      <c r="BV377" s="4">
        <v>23478</v>
      </c>
      <c r="BW377" s="4">
        <v>19345</v>
      </c>
      <c r="BX377" s="4">
        <v>27805</v>
      </c>
      <c r="BY377" s="4">
        <v>16382.5</v>
      </c>
      <c r="BZ377" s="4">
        <v>26640</v>
      </c>
    </row>
    <row r="378" spans="1:78" x14ac:dyDescent="0.25">
      <c r="A378" t="s">
        <v>1158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>
        <v>1750</v>
      </c>
      <c r="AR378" s="4"/>
      <c r="AS378" s="4"/>
      <c r="AT378" s="4"/>
      <c r="AU378" s="4"/>
      <c r="AV378" s="4">
        <v>1750</v>
      </c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</row>
    <row r="379" spans="1:78" x14ac:dyDescent="0.25">
      <c r="A379" t="s">
        <v>1159</v>
      </c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>
        <v>44233.729999999996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>
        <v>100106.24000000002</v>
      </c>
      <c r="AJ379" s="4"/>
      <c r="AK379" s="4"/>
      <c r="AL379" s="4"/>
      <c r="AM379" s="4">
        <v>10000</v>
      </c>
      <c r="AN379" s="4"/>
      <c r="AO379" s="4">
        <v>10000</v>
      </c>
      <c r="AP379" s="4"/>
      <c r="AQ379" s="4">
        <v>23375</v>
      </c>
      <c r="AR379" s="4">
        <v>18000</v>
      </c>
      <c r="AS379" s="4">
        <v>15000</v>
      </c>
      <c r="AT379" s="4">
        <v>15003.79</v>
      </c>
      <c r="AU379" s="4">
        <v>39828.68</v>
      </c>
      <c r="AV379" s="4">
        <v>14999.39</v>
      </c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</row>
    <row r="380" spans="1:78" x14ac:dyDescent="0.25">
      <c r="A380" t="s">
        <v>1160</v>
      </c>
      <c r="B380" s="4">
        <v>1948</v>
      </c>
      <c r="C380" s="4">
        <v>3790</v>
      </c>
      <c r="D380" s="4">
        <v>5204</v>
      </c>
      <c r="E380" s="4">
        <v>2413</v>
      </c>
      <c r="F380" s="4">
        <v>1680</v>
      </c>
      <c r="G380" s="4">
        <v>3019</v>
      </c>
      <c r="H380" s="4">
        <v>3703</v>
      </c>
      <c r="I380" s="4">
        <v>3138</v>
      </c>
      <c r="J380" s="4">
        <v>3719</v>
      </c>
      <c r="K380" s="4">
        <v>4792</v>
      </c>
      <c r="L380" s="4">
        <v>3018</v>
      </c>
      <c r="M380" s="4">
        <v>5622</v>
      </c>
      <c r="N380" s="4">
        <v>2762</v>
      </c>
      <c r="O380" s="4">
        <v>3179</v>
      </c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>
        <v>1070</v>
      </c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</row>
    <row r="381" spans="1:78" x14ac:dyDescent="0.25">
      <c r="A381" t="s">
        <v>1161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>
        <v>10200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</row>
    <row r="382" spans="1:78" x14ac:dyDescent="0.25">
      <c r="A382" t="s">
        <v>1162</v>
      </c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>
        <v>2130</v>
      </c>
      <c r="AC382" s="4"/>
      <c r="AD382" s="4">
        <v>5110</v>
      </c>
      <c r="AE382" s="4"/>
      <c r="AF382" s="4"/>
      <c r="AG382" s="4"/>
      <c r="AH382" s="4"/>
      <c r="AI382" s="4"/>
      <c r="AJ382" s="4"/>
      <c r="AK382" s="4">
        <v>2510</v>
      </c>
      <c r="AL382" s="4"/>
      <c r="AM382" s="4"/>
      <c r="AN382" s="4"/>
      <c r="AO382" s="4">
        <v>6400</v>
      </c>
      <c r="AP382" s="4">
        <v>4885</v>
      </c>
      <c r="AQ382" s="4">
        <v>1405.5</v>
      </c>
      <c r="AR382" s="4">
        <v>5645</v>
      </c>
      <c r="AS382" s="4">
        <v>3257.5</v>
      </c>
      <c r="AT382" s="4">
        <v>4410</v>
      </c>
      <c r="AU382" s="4">
        <v>1020</v>
      </c>
      <c r="AV382" s="4">
        <v>5988</v>
      </c>
      <c r="AW382" s="4">
        <v>2205</v>
      </c>
      <c r="AX382" s="4">
        <v>2090</v>
      </c>
      <c r="AY382" s="4">
        <v>4395</v>
      </c>
      <c r="AZ382" s="4">
        <v>7680</v>
      </c>
      <c r="BA382" s="4">
        <v>4955</v>
      </c>
      <c r="BB382" s="4">
        <v>1275</v>
      </c>
      <c r="BC382" s="4">
        <v>1700</v>
      </c>
      <c r="BD382" s="4"/>
      <c r="BE382" s="4">
        <v>1750</v>
      </c>
      <c r="BF382" s="4">
        <v>2275</v>
      </c>
      <c r="BG382" s="4">
        <v>2350</v>
      </c>
      <c r="BH382" s="4">
        <v>2100</v>
      </c>
      <c r="BI382" s="4">
        <v>825</v>
      </c>
      <c r="BJ382" s="4">
        <v>1520</v>
      </c>
      <c r="BK382" s="4">
        <v>2225</v>
      </c>
      <c r="BL382" s="4">
        <v>3300</v>
      </c>
      <c r="BM382" s="4">
        <v>2000</v>
      </c>
      <c r="BN382" s="4">
        <v>2950</v>
      </c>
      <c r="BO382" s="4">
        <v>575</v>
      </c>
      <c r="BP382" s="4">
        <v>2960</v>
      </c>
      <c r="BQ382" s="4">
        <v>1900</v>
      </c>
      <c r="BR382" s="4">
        <v>380</v>
      </c>
      <c r="BS382" s="4">
        <v>3053</v>
      </c>
      <c r="BT382" s="4">
        <v>1200</v>
      </c>
      <c r="BU382" s="4">
        <v>1558</v>
      </c>
      <c r="BV382" s="4">
        <v>1000</v>
      </c>
      <c r="BW382" s="4">
        <v>1825</v>
      </c>
      <c r="BX382" s="4">
        <v>2903</v>
      </c>
      <c r="BY382" s="4">
        <v>3725</v>
      </c>
      <c r="BZ382" s="4">
        <v>1000</v>
      </c>
    </row>
    <row r="383" spans="1:78" x14ac:dyDescent="0.25">
      <c r="A383" t="s">
        <v>1163</v>
      </c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>
        <v>20960</v>
      </c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>
        <v>14600</v>
      </c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</row>
    <row r="384" spans="1:78" x14ac:dyDescent="0.25">
      <c r="A384" t="s">
        <v>1164</v>
      </c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>
        <v>15295</v>
      </c>
      <c r="AN384" s="4"/>
      <c r="AO384" s="4"/>
      <c r="AP384" s="4"/>
      <c r="AQ384" s="4">
        <v>2360</v>
      </c>
      <c r="AR384" s="4"/>
      <c r="AS384" s="4"/>
      <c r="AT384" s="4"/>
      <c r="AU384" s="4"/>
      <c r="AV384" s="4">
        <v>1070</v>
      </c>
      <c r="AW384" s="4">
        <v>605</v>
      </c>
      <c r="AX384" s="4">
        <v>884</v>
      </c>
      <c r="AY384" s="4">
        <v>884</v>
      </c>
      <c r="AZ384" s="4">
        <v>1858</v>
      </c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</row>
    <row r="385" spans="1:78" x14ac:dyDescent="0.25">
      <c r="A385" t="s">
        <v>1165</v>
      </c>
      <c r="B385" s="4"/>
      <c r="C385" s="4"/>
      <c r="D385" s="4">
        <v>3750</v>
      </c>
      <c r="E385" s="4">
        <v>3750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>
        <v>880</v>
      </c>
      <c r="Q385" s="4"/>
      <c r="R385" s="4">
        <v>880</v>
      </c>
      <c r="S385" s="4">
        <v>3540</v>
      </c>
      <c r="T385" s="4"/>
      <c r="U385" s="4">
        <v>3540</v>
      </c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</row>
    <row r="386" spans="1:78" x14ac:dyDescent="0.25">
      <c r="A386" t="s">
        <v>1166</v>
      </c>
      <c r="B386" s="4"/>
      <c r="C386" s="4"/>
      <c r="D386" s="4"/>
      <c r="E386" s="4"/>
      <c r="F386" s="4"/>
      <c r="G386" s="4"/>
      <c r="H386" s="4"/>
      <c r="I386" s="4"/>
      <c r="J386" s="4">
        <v>590</v>
      </c>
      <c r="K386" s="4">
        <v>887</v>
      </c>
      <c r="L386" s="4">
        <v>596.5</v>
      </c>
      <c r="M386" s="4">
        <v>1152.5</v>
      </c>
      <c r="N386" s="4">
        <v>600</v>
      </c>
      <c r="O386" s="4">
        <v>1280.5</v>
      </c>
      <c r="P386" s="4">
        <v>745</v>
      </c>
      <c r="Q386" s="4">
        <v>750</v>
      </c>
      <c r="R386" s="4">
        <v>664.5</v>
      </c>
      <c r="S386" s="4">
        <v>717</v>
      </c>
      <c r="T386" s="4">
        <v>1025</v>
      </c>
      <c r="U386" s="4">
        <v>877.5</v>
      </c>
      <c r="V386" s="4">
        <v>913</v>
      </c>
      <c r="W386" s="4">
        <v>635</v>
      </c>
      <c r="X386" s="4">
        <v>645.5</v>
      </c>
      <c r="Y386" s="4">
        <v>577.5</v>
      </c>
      <c r="Z386" s="4">
        <v>419.5</v>
      </c>
      <c r="AA386" s="4">
        <v>703.5</v>
      </c>
      <c r="AB386" s="4">
        <v>754</v>
      </c>
      <c r="AC386" s="4">
        <v>1128.5</v>
      </c>
      <c r="AD386" s="4">
        <v>1123.5</v>
      </c>
      <c r="AE386" s="4">
        <v>1035</v>
      </c>
      <c r="AF386" s="4">
        <v>1120</v>
      </c>
      <c r="AG386" s="4">
        <v>600</v>
      </c>
      <c r="AH386" s="4">
        <v>345</v>
      </c>
      <c r="AI386" s="4">
        <v>986</v>
      </c>
      <c r="AJ386" s="4">
        <v>1566.5</v>
      </c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</row>
    <row r="387" spans="1:78" x14ac:dyDescent="0.25">
      <c r="A387" t="s">
        <v>1167</v>
      </c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>
        <v>960</v>
      </c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</row>
    <row r="388" spans="1:78" x14ac:dyDescent="0.25">
      <c r="A388" t="s">
        <v>1168</v>
      </c>
      <c r="B388" s="4">
        <v>570</v>
      </c>
      <c r="C388" s="4"/>
      <c r="D388" s="4">
        <v>3525</v>
      </c>
      <c r="E388" s="4">
        <v>525</v>
      </c>
      <c r="F388" s="4">
        <v>1122</v>
      </c>
      <c r="G388" s="4">
        <v>700</v>
      </c>
      <c r="H388" s="4">
        <v>36</v>
      </c>
      <c r="I388" s="4">
        <v>790</v>
      </c>
      <c r="J388" s="4">
        <v>948</v>
      </c>
      <c r="K388" s="4"/>
      <c r="L388" s="4">
        <v>1473</v>
      </c>
      <c r="M388" s="4">
        <v>1995</v>
      </c>
      <c r="N388" s="4">
        <v>1260</v>
      </c>
      <c r="O388" s="4">
        <v>2075</v>
      </c>
      <c r="P388" s="4">
        <v>3108</v>
      </c>
      <c r="Q388" s="4"/>
      <c r="R388" s="4"/>
      <c r="S388" s="4">
        <v>1823</v>
      </c>
      <c r="T388" s="4">
        <v>999</v>
      </c>
      <c r="U388" s="4">
        <v>1580</v>
      </c>
      <c r="V388" s="4">
        <v>976</v>
      </c>
      <c r="W388" s="4">
        <v>1609</v>
      </c>
      <c r="X388" s="4">
        <v>1500</v>
      </c>
      <c r="Y388" s="4">
        <v>4625</v>
      </c>
      <c r="Z388" s="4">
        <v>3000</v>
      </c>
      <c r="AA388" s="4">
        <v>3317</v>
      </c>
      <c r="AB388" s="4"/>
      <c r="AC388" s="4">
        <v>3501</v>
      </c>
      <c r="AD388" s="4"/>
      <c r="AE388" s="4">
        <v>2688</v>
      </c>
      <c r="AF388" s="4">
        <v>1810</v>
      </c>
      <c r="AG388" s="4">
        <v>2585</v>
      </c>
      <c r="AH388" s="4">
        <v>2640</v>
      </c>
      <c r="AI388" s="4">
        <v>1660</v>
      </c>
      <c r="AJ388" s="4">
        <v>1660</v>
      </c>
      <c r="AK388" s="4">
        <v>1676</v>
      </c>
      <c r="AL388" s="4">
        <v>4104</v>
      </c>
      <c r="AM388" s="4">
        <v>3340</v>
      </c>
      <c r="AN388" s="4">
        <v>3094</v>
      </c>
      <c r="AO388" s="4">
        <v>4834</v>
      </c>
      <c r="AP388" s="4"/>
      <c r="AQ388" s="4">
        <v>2897</v>
      </c>
      <c r="AR388" s="4">
        <v>3355</v>
      </c>
      <c r="AS388" s="4">
        <v>3080</v>
      </c>
      <c r="AT388" s="4">
        <v>1185</v>
      </c>
      <c r="AU388" s="4">
        <v>1540</v>
      </c>
      <c r="AV388" s="4">
        <v>2029</v>
      </c>
      <c r="AW388" s="4">
        <v>2210</v>
      </c>
      <c r="AX388" s="4">
        <v>2310</v>
      </c>
      <c r="AY388" s="4">
        <v>2672</v>
      </c>
      <c r="AZ388" s="4">
        <v>2491</v>
      </c>
      <c r="BA388" s="4">
        <v>2672</v>
      </c>
      <c r="BB388" s="4">
        <v>2364</v>
      </c>
      <c r="BC388" s="4">
        <v>2853</v>
      </c>
      <c r="BD388" s="4"/>
      <c r="BE388" s="4">
        <v>2337</v>
      </c>
      <c r="BF388" s="4">
        <v>2672</v>
      </c>
      <c r="BG388" s="4">
        <v>2430</v>
      </c>
      <c r="BH388" s="4">
        <v>2377.5</v>
      </c>
      <c r="BI388" s="4">
        <v>2377.5</v>
      </c>
      <c r="BJ388" s="4">
        <v>2620</v>
      </c>
      <c r="BK388" s="4">
        <v>2672</v>
      </c>
      <c r="BL388" s="4">
        <v>2620</v>
      </c>
      <c r="BM388" s="4">
        <v>1324</v>
      </c>
      <c r="BN388" s="4">
        <v>4036</v>
      </c>
      <c r="BO388" s="4">
        <v>610</v>
      </c>
      <c r="BP388" s="4">
        <v>3140</v>
      </c>
      <c r="BQ388" s="4">
        <v>3120</v>
      </c>
      <c r="BR388" s="4">
        <v>6285</v>
      </c>
      <c r="BS388" s="4"/>
      <c r="BT388" s="4"/>
      <c r="BU388" s="4">
        <v>3640</v>
      </c>
      <c r="BV388" s="4">
        <v>270</v>
      </c>
      <c r="BW388" s="4">
        <v>2430</v>
      </c>
      <c r="BX388" s="4">
        <v>2570</v>
      </c>
      <c r="BY388" s="4">
        <v>1620</v>
      </c>
      <c r="BZ388" s="4">
        <v>2430</v>
      </c>
    </row>
    <row r="389" spans="1:78" x14ac:dyDescent="0.25">
      <c r="A389" t="s">
        <v>1169</v>
      </c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>
        <v>46400</v>
      </c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</row>
    <row r="390" spans="1:78" x14ac:dyDescent="0.25">
      <c r="A390" t="s">
        <v>1170</v>
      </c>
      <c r="B390" s="4"/>
      <c r="C390" s="4"/>
      <c r="D390" s="4">
        <v>245</v>
      </c>
      <c r="E390" s="4">
        <v>635</v>
      </c>
      <c r="F390" s="4">
        <v>476</v>
      </c>
      <c r="G390" s="4"/>
      <c r="H390" s="4">
        <v>500</v>
      </c>
      <c r="I390" s="4">
        <v>250</v>
      </c>
      <c r="J390" s="4">
        <v>500</v>
      </c>
      <c r="K390" s="4">
        <v>250</v>
      </c>
      <c r="L390" s="4">
        <v>500</v>
      </c>
      <c r="M390" s="4"/>
      <c r="N390" s="4">
        <v>500</v>
      </c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>
        <v>500</v>
      </c>
      <c r="Z390" s="4"/>
      <c r="AA390" s="4">
        <v>548</v>
      </c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</row>
    <row r="391" spans="1:78" x14ac:dyDescent="0.25">
      <c r="A391" t="s">
        <v>1171</v>
      </c>
      <c r="B391" s="4">
        <v>14627</v>
      </c>
      <c r="C391" s="4">
        <v>23765</v>
      </c>
      <c r="D391" s="4">
        <v>46475</v>
      </c>
      <c r="E391" s="4">
        <v>39684</v>
      </c>
      <c r="F391" s="4">
        <v>42975</v>
      </c>
      <c r="G391" s="4">
        <v>14366</v>
      </c>
      <c r="H391" s="4">
        <v>11605</v>
      </c>
      <c r="I391" s="4">
        <v>18015</v>
      </c>
      <c r="J391" s="4">
        <v>10080</v>
      </c>
      <c r="K391" s="4">
        <v>19975</v>
      </c>
      <c r="L391" s="4">
        <v>43205</v>
      </c>
      <c r="M391" s="4">
        <v>32035</v>
      </c>
      <c r="N391" s="4">
        <v>35190</v>
      </c>
      <c r="O391" s="4">
        <v>39390</v>
      </c>
      <c r="P391" s="4">
        <v>11955</v>
      </c>
      <c r="Q391" s="4"/>
      <c r="R391" s="4">
        <v>16145</v>
      </c>
      <c r="S391" s="4">
        <v>4520</v>
      </c>
      <c r="T391" s="4">
        <v>16110</v>
      </c>
      <c r="U391" s="4">
        <v>23405</v>
      </c>
      <c r="V391" s="4">
        <v>8425</v>
      </c>
      <c r="W391" s="4">
        <v>22380</v>
      </c>
      <c r="X391" s="4">
        <v>9095</v>
      </c>
      <c r="Y391" s="4">
        <v>1800</v>
      </c>
      <c r="Z391" s="4">
        <v>12865</v>
      </c>
      <c r="AA391" s="4">
        <v>17400</v>
      </c>
      <c r="AB391" s="4">
        <v>19560</v>
      </c>
      <c r="AC391" s="4">
        <v>10750</v>
      </c>
      <c r="AD391" s="4">
        <v>2994</v>
      </c>
      <c r="AE391" s="4">
        <v>12618</v>
      </c>
      <c r="AF391" s="4">
        <v>20720</v>
      </c>
      <c r="AG391" s="4">
        <v>31724</v>
      </c>
      <c r="AH391" s="4">
        <v>24615</v>
      </c>
      <c r="AI391" s="4">
        <v>36215</v>
      </c>
      <c r="AJ391" s="4">
        <v>30310</v>
      </c>
      <c r="AK391" s="4">
        <v>42265</v>
      </c>
      <c r="AL391" s="4">
        <v>20342.5</v>
      </c>
      <c r="AM391" s="4">
        <v>6280</v>
      </c>
      <c r="AN391" s="4">
        <v>28702.5</v>
      </c>
      <c r="AO391" s="4">
        <v>35584</v>
      </c>
      <c r="AP391" s="4">
        <v>8750</v>
      </c>
      <c r="AQ391" s="4">
        <v>6115</v>
      </c>
      <c r="AR391" s="4">
        <v>20245.5</v>
      </c>
      <c r="AS391" s="4">
        <v>15823</v>
      </c>
      <c r="AT391" s="4">
        <v>10315</v>
      </c>
      <c r="AU391" s="4">
        <v>14775</v>
      </c>
      <c r="AV391" s="4">
        <v>14478.5</v>
      </c>
      <c r="AW391" s="4">
        <v>12740</v>
      </c>
      <c r="AX391" s="4">
        <v>14547</v>
      </c>
      <c r="AY391" s="4">
        <v>17125</v>
      </c>
      <c r="AZ391" s="4">
        <v>10905</v>
      </c>
      <c r="BA391" s="4">
        <v>6110</v>
      </c>
      <c r="BB391" s="4">
        <v>3970</v>
      </c>
      <c r="BC391" s="4">
        <v>2275</v>
      </c>
      <c r="BD391" s="4">
        <v>5835</v>
      </c>
      <c r="BE391" s="4">
        <v>6014</v>
      </c>
      <c r="BF391" s="4">
        <v>35860</v>
      </c>
      <c r="BG391" s="4">
        <v>-18590</v>
      </c>
      <c r="BH391" s="4">
        <v>8848</v>
      </c>
      <c r="BI391" s="4">
        <v>14714</v>
      </c>
      <c r="BJ391" s="4">
        <v>18891</v>
      </c>
      <c r="BK391" s="4">
        <v>26965</v>
      </c>
      <c r="BL391" s="4">
        <v>10384</v>
      </c>
      <c r="BM391" s="4">
        <v>4800</v>
      </c>
      <c r="BN391" s="4">
        <v>5550</v>
      </c>
      <c r="BO391" s="4">
        <v>7340</v>
      </c>
      <c r="BP391" s="4">
        <v>14625</v>
      </c>
      <c r="BQ391" s="4">
        <v>7780</v>
      </c>
      <c r="BR391" s="4">
        <v>9505</v>
      </c>
      <c r="BS391" s="4">
        <v>4115</v>
      </c>
      <c r="BT391" s="4">
        <v>9700</v>
      </c>
      <c r="BU391" s="4">
        <v>11570</v>
      </c>
      <c r="BV391" s="4">
        <v>10791</v>
      </c>
      <c r="BW391" s="4">
        <v>14280</v>
      </c>
      <c r="BX391" s="4">
        <v>12230</v>
      </c>
      <c r="BY391" s="4">
        <v>4508</v>
      </c>
      <c r="BZ391" s="4">
        <v>13382</v>
      </c>
    </row>
    <row r="392" spans="1:78" x14ac:dyDescent="0.25">
      <c r="A392" t="s">
        <v>1172</v>
      </c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>
        <v>474</v>
      </c>
      <c r="Q392" s="4"/>
      <c r="R392" s="4"/>
      <c r="S392" s="4"/>
      <c r="T392" s="4"/>
      <c r="U392" s="4"/>
      <c r="V392" s="4"/>
      <c r="W392" s="4"/>
      <c r="X392" s="4">
        <v>386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</row>
    <row r="393" spans="1:78" x14ac:dyDescent="0.25">
      <c r="A393" t="s">
        <v>1173</v>
      </c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>
        <v>52144</v>
      </c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</row>
    <row r="394" spans="1:78" x14ac:dyDescent="0.25">
      <c r="A394" t="s">
        <v>1174</v>
      </c>
      <c r="B394" s="4"/>
      <c r="C394" s="4"/>
      <c r="D394" s="4"/>
      <c r="E394" s="4"/>
      <c r="F394" s="4"/>
      <c r="G394" s="4"/>
      <c r="H394" s="4"/>
      <c r="I394" s="4"/>
      <c r="J394" s="4">
        <v>820</v>
      </c>
      <c r="K394" s="4">
        <v>848</v>
      </c>
      <c r="L394" s="4">
        <v>1375</v>
      </c>
      <c r="M394" s="4">
        <v>1060.5</v>
      </c>
      <c r="N394" s="4">
        <v>1674.5</v>
      </c>
      <c r="O394" s="4">
        <v>535</v>
      </c>
      <c r="P394" s="4">
        <v>1450</v>
      </c>
      <c r="Q394" s="4">
        <v>56</v>
      </c>
      <c r="R394" s="4">
        <v>480</v>
      </c>
      <c r="S394" s="4">
        <v>1106</v>
      </c>
      <c r="T394" s="4">
        <v>592.5</v>
      </c>
      <c r="U394" s="4">
        <v>975</v>
      </c>
      <c r="V394" s="4">
        <v>371</v>
      </c>
      <c r="W394" s="4">
        <v>1389</v>
      </c>
      <c r="X394" s="4">
        <v>595</v>
      </c>
      <c r="Y394" s="4">
        <v>1133</v>
      </c>
      <c r="Z394" s="4"/>
      <c r="AA394" s="4">
        <v>619</v>
      </c>
      <c r="AB394" s="4">
        <v>1119</v>
      </c>
      <c r="AC394" s="4">
        <v>439</v>
      </c>
      <c r="AD394" s="4">
        <v>562</v>
      </c>
      <c r="AE394" s="4">
        <v>609</v>
      </c>
      <c r="AF394" s="4">
        <v>687</v>
      </c>
      <c r="AG394" s="4">
        <v>413</v>
      </c>
      <c r="AH394" s="4">
        <v>1311</v>
      </c>
      <c r="AI394" s="4">
        <v>1222</v>
      </c>
      <c r="AJ394" s="4">
        <v>1302</v>
      </c>
      <c r="AK394" s="4">
        <v>331.5</v>
      </c>
      <c r="AL394" s="4"/>
      <c r="AM394" s="4">
        <v>1067.5</v>
      </c>
      <c r="AN394" s="4">
        <v>490</v>
      </c>
      <c r="AO394" s="4">
        <v>736</v>
      </c>
      <c r="AP394" s="4"/>
      <c r="AQ394" s="4">
        <v>517.5</v>
      </c>
      <c r="AR394" s="4">
        <v>458</v>
      </c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</row>
    <row r="395" spans="1:78" x14ac:dyDescent="0.25">
      <c r="A395" t="s">
        <v>1175</v>
      </c>
      <c r="B395" s="4"/>
      <c r="C395" s="4"/>
      <c r="D395" s="4">
        <v>29850</v>
      </c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</row>
    <row r="396" spans="1:78" x14ac:dyDescent="0.25">
      <c r="A396" t="s">
        <v>1176</v>
      </c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>
        <v>15600</v>
      </c>
      <c r="AN396" s="4">
        <v>36400</v>
      </c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>
        <v>80000</v>
      </c>
      <c r="BD396" s="4"/>
      <c r="BE396" s="4"/>
      <c r="BF396" s="4"/>
      <c r="BG396" s="4">
        <v>13000</v>
      </c>
      <c r="BH396" s="4"/>
      <c r="BI396" s="4"/>
      <c r="BJ396" s="4">
        <v>48350</v>
      </c>
      <c r="BK396" s="4"/>
      <c r="BL396" s="4"/>
      <c r="BM396" s="4"/>
      <c r="BN396" s="4"/>
      <c r="BO396" s="4"/>
      <c r="BP396" s="4">
        <v>33920</v>
      </c>
      <c r="BQ396" s="4">
        <v>6080</v>
      </c>
      <c r="BR396" s="4"/>
      <c r="BS396" s="4"/>
      <c r="BT396" s="4"/>
      <c r="BU396" s="4"/>
      <c r="BV396" s="4"/>
      <c r="BW396" s="4"/>
      <c r="BX396" s="4"/>
      <c r="BY396" s="4"/>
      <c r="BZ396" s="4"/>
    </row>
    <row r="397" spans="1:78" x14ac:dyDescent="0.25">
      <c r="A397" t="s">
        <v>1177</v>
      </c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>
        <v>9350</v>
      </c>
      <c r="AF397" s="4">
        <v>4500</v>
      </c>
      <c r="AG397" s="4">
        <v>4750</v>
      </c>
      <c r="AH397" s="4"/>
      <c r="AI397" s="4">
        <v>4625</v>
      </c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>
        <v>2415</v>
      </c>
      <c r="BU397" s="4">
        <v>2130</v>
      </c>
      <c r="BV397" s="4"/>
      <c r="BW397" s="4"/>
      <c r="BX397" s="4"/>
      <c r="BY397" s="4">
        <v>1350</v>
      </c>
      <c r="BZ397" s="4">
        <v>2700</v>
      </c>
    </row>
    <row r="398" spans="1:78" x14ac:dyDescent="0.25">
      <c r="A398" t="s">
        <v>1178</v>
      </c>
      <c r="B398" s="4">
        <v>2535</v>
      </c>
      <c r="C398" s="4">
        <v>4613</v>
      </c>
      <c r="D398" s="4">
        <v>4933</v>
      </c>
      <c r="E398" s="4">
        <v>8685</v>
      </c>
      <c r="F398" s="4">
        <v>18953</v>
      </c>
      <c r="G398" s="4">
        <v>774</v>
      </c>
      <c r="H398" s="4">
        <v>920</v>
      </c>
      <c r="I398" s="4">
        <v>1798</v>
      </c>
      <c r="J398" s="4">
        <v>4044</v>
      </c>
      <c r="K398" s="4">
        <v>4880</v>
      </c>
      <c r="L398" s="4">
        <v>4410</v>
      </c>
      <c r="M398" s="4">
        <v>5498</v>
      </c>
      <c r="N398" s="4">
        <v>2495</v>
      </c>
      <c r="O398" s="4"/>
      <c r="P398" s="4">
        <v>4853</v>
      </c>
      <c r="Q398" s="4">
        <v>12735</v>
      </c>
      <c r="R398" s="4">
        <v>2040</v>
      </c>
      <c r="S398" s="4">
        <v>1425</v>
      </c>
      <c r="T398" s="4">
        <v>4735</v>
      </c>
      <c r="U398" s="4">
        <v>5075</v>
      </c>
      <c r="V398" s="4">
        <v>8995</v>
      </c>
      <c r="W398" s="4">
        <v>3805</v>
      </c>
      <c r="X398" s="4">
        <v>2740</v>
      </c>
      <c r="Y398" s="4">
        <v>10429</v>
      </c>
      <c r="Z398" s="4"/>
      <c r="AA398" s="4">
        <v>6145</v>
      </c>
      <c r="AB398" s="4"/>
      <c r="AC398" s="4">
        <v>3287.5</v>
      </c>
      <c r="AD398" s="4">
        <v>2163.5</v>
      </c>
      <c r="AE398" s="4">
        <v>2865</v>
      </c>
      <c r="AF398" s="4">
        <v>6606</v>
      </c>
      <c r="AG398" s="4">
        <v>1268</v>
      </c>
      <c r="AH398" s="4">
        <v>-2050</v>
      </c>
      <c r="AI398" s="4"/>
      <c r="AJ398" s="4"/>
      <c r="AK398" s="4"/>
      <c r="AL398" s="4">
        <v>3125</v>
      </c>
      <c r="AM398" s="4">
        <v>4070</v>
      </c>
      <c r="AN398" s="4">
        <v>302.5</v>
      </c>
      <c r="AO398" s="4">
        <v>8789.5</v>
      </c>
      <c r="AP398" s="4">
        <v>2879.5</v>
      </c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</row>
    <row r="399" spans="1:78" x14ac:dyDescent="0.25">
      <c r="A399" t="s">
        <v>1179</v>
      </c>
      <c r="B399" s="4"/>
      <c r="C399" s="4"/>
      <c r="D399" s="4"/>
      <c r="E399" s="4"/>
      <c r="F399" s="4"/>
      <c r="G399" s="4"/>
      <c r="H399" s="4">
        <v>700</v>
      </c>
      <c r="I399" s="4">
        <v>1000</v>
      </c>
      <c r="J399" s="4"/>
      <c r="K399" s="4"/>
      <c r="L399" s="4"/>
      <c r="M399" s="4">
        <v>1300</v>
      </c>
      <c r="N399" s="4">
        <v>500</v>
      </c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</row>
    <row r="400" spans="1:78" x14ac:dyDescent="0.25">
      <c r="A400" t="s">
        <v>1180</v>
      </c>
      <c r="B400" s="4"/>
      <c r="C400" s="4"/>
      <c r="D400" s="4"/>
      <c r="E400" s="4"/>
      <c r="F400" s="4">
        <v>7700</v>
      </c>
      <c r="G400" s="4"/>
      <c r="H400" s="4"/>
      <c r="I400" s="4">
        <v>19000</v>
      </c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</row>
    <row r="401" spans="1:78" x14ac:dyDescent="0.25">
      <c r="A401" t="s">
        <v>1181</v>
      </c>
      <c r="B401" s="4"/>
      <c r="C401" s="4"/>
      <c r="D401" s="4"/>
      <c r="E401" s="4"/>
      <c r="F401" s="4">
        <v>65054</v>
      </c>
      <c r="G401" s="4"/>
      <c r="H401" s="4">
        <v>37235</v>
      </c>
      <c r="I401" s="4">
        <v>28160</v>
      </c>
      <c r="J401" s="4">
        <v>49720</v>
      </c>
      <c r="K401" s="4">
        <v>44061</v>
      </c>
      <c r="L401" s="4">
        <v>37486</v>
      </c>
      <c r="M401" s="4">
        <v>76390</v>
      </c>
      <c r="N401" s="4">
        <v>59040</v>
      </c>
      <c r="O401" s="4">
        <v>102122.1</v>
      </c>
      <c r="P401" s="4">
        <v>65211</v>
      </c>
      <c r="Q401" s="4">
        <v>54115</v>
      </c>
      <c r="R401" s="4">
        <v>-4000</v>
      </c>
      <c r="S401" s="4">
        <v>36190</v>
      </c>
      <c r="T401" s="4">
        <v>27710</v>
      </c>
      <c r="U401" s="4">
        <v>24840</v>
      </c>
      <c r="V401" s="4">
        <v>84390</v>
      </c>
      <c r="W401" s="4">
        <v>59650</v>
      </c>
      <c r="X401" s="4">
        <v>120580</v>
      </c>
      <c r="Y401" s="4">
        <v>106818.4</v>
      </c>
      <c r="Z401" s="4">
        <v>27325</v>
      </c>
      <c r="AA401" s="4">
        <v>17947.5</v>
      </c>
      <c r="AB401" s="4">
        <v>19690</v>
      </c>
      <c r="AC401" s="4">
        <v>4450</v>
      </c>
      <c r="AD401" s="4">
        <v>48740</v>
      </c>
      <c r="AE401" s="4">
        <v>55471.9</v>
      </c>
      <c r="AF401" s="4">
        <v>46342.5</v>
      </c>
      <c r="AG401" s="4">
        <v>38749.300000000003</v>
      </c>
      <c r="AH401" s="4">
        <v>46399.4</v>
      </c>
      <c r="AI401" s="4">
        <v>57136.25</v>
      </c>
      <c r="AJ401" s="4">
        <v>107929</v>
      </c>
      <c r="AK401" s="4">
        <v>47184</v>
      </c>
      <c r="AL401" s="4">
        <v>97205</v>
      </c>
      <c r="AM401" s="4">
        <v>61390</v>
      </c>
      <c r="AN401" s="4">
        <v>28680</v>
      </c>
      <c r="AO401" s="4">
        <v>116997.26000000002</v>
      </c>
      <c r="AP401" s="4">
        <v>33000</v>
      </c>
      <c r="AQ401" s="4">
        <v>78799.89</v>
      </c>
      <c r="AR401" s="4">
        <v>71006.97</v>
      </c>
      <c r="AS401" s="4">
        <v>41805</v>
      </c>
      <c r="AT401" s="4">
        <v>99941.430000000008</v>
      </c>
      <c r="AU401" s="4">
        <v>9300</v>
      </c>
      <c r="AV401" s="4"/>
      <c r="AW401" s="4">
        <v>21950</v>
      </c>
      <c r="AX401" s="4">
        <v>44277.5</v>
      </c>
      <c r="AY401" s="4">
        <v>51954.2</v>
      </c>
      <c r="AZ401" s="4">
        <v>38180</v>
      </c>
      <c r="BA401" s="4">
        <v>3700</v>
      </c>
      <c r="BB401" s="4">
        <v>44300</v>
      </c>
      <c r="BC401" s="4">
        <v>70202.31</v>
      </c>
      <c r="BD401" s="4">
        <v>47950</v>
      </c>
      <c r="BE401" s="4">
        <v>17500</v>
      </c>
      <c r="BF401" s="4"/>
      <c r="BG401" s="4">
        <v>26490</v>
      </c>
      <c r="BH401" s="4">
        <v>5500</v>
      </c>
      <c r="BI401" s="4">
        <v>11850</v>
      </c>
      <c r="BJ401" s="4">
        <v>23760</v>
      </c>
      <c r="BK401" s="4">
        <v>31440</v>
      </c>
      <c r="BL401" s="4">
        <v>42960</v>
      </c>
      <c r="BM401" s="4"/>
      <c r="BN401" s="4">
        <v>31710</v>
      </c>
      <c r="BO401" s="4">
        <v>10805</v>
      </c>
      <c r="BP401" s="4">
        <v>18250</v>
      </c>
      <c r="BQ401" s="4">
        <v>8500</v>
      </c>
      <c r="BR401" s="4">
        <v>3800</v>
      </c>
      <c r="BS401" s="4">
        <v>8850</v>
      </c>
      <c r="BT401" s="4">
        <v>16550</v>
      </c>
      <c r="BU401" s="4">
        <v>67625</v>
      </c>
      <c r="BV401" s="4">
        <v>26450</v>
      </c>
      <c r="BW401" s="4"/>
      <c r="BX401" s="4">
        <v>25150</v>
      </c>
      <c r="BY401" s="4">
        <v>80867.5</v>
      </c>
      <c r="BZ401" s="4">
        <v>16500</v>
      </c>
    </row>
    <row r="402" spans="1:78" x14ac:dyDescent="0.25">
      <c r="A402" t="s">
        <v>1182</v>
      </c>
      <c r="B402" s="4"/>
      <c r="C402" s="4">
        <v>3490</v>
      </c>
      <c r="D402" s="4"/>
      <c r="E402" s="4"/>
      <c r="F402" s="4">
        <v>2739</v>
      </c>
      <c r="G402" s="4"/>
      <c r="H402" s="4"/>
      <c r="I402" s="4"/>
      <c r="J402" s="4"/>
      <c r="K402" s="4"/>
      <c r="L402" s="4">
        <v>11300</v>
      </c>
      <c r="M402" s="4">
        <v>6320</v>
      </c>
      <c r="N402" s="4">
        <v>1710</v>
      </c>
      <c r="O402" s="4"/>
      <c r="P402" s="4"/>
      <c r="Q402" s="4"/>
      <c r="R402" s="4"/>
      <c r="S402" s="4"/>
      <c r="T402" s="4"/>
      <c r="U402" s="4"/>
      <c r="V402" s="4">
        <v>2460</v>
      </c>
      <c r="W402" s="4">
        <v>6780</v>
      </c>
      <c r="X402" s="4">
        <v>2460</v>
      </c>
      <c r="Y402" s="4">
        <v>9300</v>
      </c>
      <c r="Z402" s="4"/>
      <c r="AA402" s="4"/>
      <c r="AB402" s="4"/>
      <c r="AC402" s="4"/>
      <c r="AD402" s="4">
        <v>7124</v>
      </c>
      <c r="AE402" s="4">
        <v>1770</v>
      </c>
      <c r="AF402" s="4">
        <v>6400</v>
      </c>
      <c r="AG402" s="4"/>
      <c r="AH402" s="4">
        <v>7800</v>
      </c>
      <c r="AI402" s="4">
        <v>19510</v>
      </c>
      <c r="AJ402" s="4">
        <v>6500</v>
      </c>
      <c r="AK402" s="4">
        <v>-3900</v>
      </c>
      <c r="AL402" s="4"/>
      <c r="AM402" s="4">
        <v>3380</v>
      </c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</row>
    <row r="403" spans="1:78" x14ac:dyDescent="0.25">
      <c r="A403" t="s">
        <v>1183</v>
      </c>
      <c r="B403" s="4">
        <v>40496</v>
      </c>
      <c r="C403" s="4">
        <v>47106</v>
      </c>
      <c r="D403" s="4">
        <v>40387</v>
      </c>
      <c r="E403" s="4">
        <v>35687</v>
      </c>
      <c r="F403" s="4">
        <v>25610</v>
      </c>
      <c r="G403" s="4">
        <v>11122</v>
      </c>
      <c r="H403" s="4">
        <v>11859</v>
      </c>
      <c r="I403" s="4">
        <v>14196</v>
      </c>
      <c r="J403" s="4">
        <v>23267</v>
      </c>
      <c r="K403" s="4">
        <v>35835</v>
      </c>
      <c r="L403" s="4">
        <v>54803</v>
      </c>
      <c r="M403" s="4">
        <v>36176</v>
      </c>
      <c r="N403" s="4">
        <v>50638</v>
      </c>
      <c r="O403" s="4">
        <v>100149</v>
      </c>
      <c r="P403" s="4">
        <v>159698</v>
      </c>
      <c r="Q403" s="4">
        <v>83672</v>
      </c>
      <c r="R403" s="4">
        <v>108765</v>
      </c>
      <c r="S403" s="4">
        <v>75684</v>
      </c>
      <c r="T403" s="4">
        <v>82905</v>
      </c>
      <c r="U403" s="4">
        <v>44812</v>
      </c>
      <c r="V403" s="4">
        <v>29978</v>
      </c>
      <c r="W403" s="4">
        <v>49690</v>
      </c>
      <c r="X403" s="4">
        <v>106319</v>
      </c>
      <c r="Y403" s="4">
        <v>87935</v>
      </c>
      <c r="Z403" s="4">
        <v>61960</v>
      </c>
      <c r="AA403" s="4">
        <v>55390</v>
      </c>
      <c r="AB403" s="4">
        <v>83507.399999999994</v>
      </c>
      <c r="AC403" s="4">
        <v>106421.75</v>
      </c>
      <c r="AD403" s="4">
        <v>52135</v>
      </c>
      <c r="AE403" s="4">
        <v>87580</v>
      </c>
      <c r="AF403" s="4">
        <v>62225</v>
      </c>
      <c r="AG403" s="4">
        <v>37785</v>
      </c>
      <c r="AH403" s="4">
        <v>36515</v>
      </c>
      <c r="AI403" s="4">
        <v>48487.5</v>
      </c>
      <c r="AJ403" s="4">
        <v>52257</v>
      </c>
      <c r="AK403" s="4">
        <v>73809</v>
      </c>
      <c r="AL403" s="4">
        <v>81899</v>
      </c>
      <c r="AM403" s="4">
        <v>75704.5</v>
      </c>
      <c r="AN403" s="4">
        <v>373.5</v>
      </c>
      <c r="AO403" s="4">
        <v>59394</v>
      </c>
      <c r="AP403" s="4"/>
      <c r="AQ403" s="4">
        <v>48664</v>
      </c>
      <c r="AR403" s="4">
        <v>4930</v>
      </c>
      <c r="AS403" s="4"/>
      <c r="AT403" s="4">
        <v>41305</v>
      </c>
      <c r="AU403" s="4"/>
      <c r="AV403" s="4"/>
      <c r="AW403" s="4"/>
      <c r="AX403" s="4">
        <v>3560</v>
      </c>
      <c r="AY403" s="4">
        <v>1368</v>
      </c>
      <c r="AZ403" s="4">
        <v>19479</v>
      </c>
      <c r="BA403" s="4">
        <v>1090</v>
      </c>
      <c r="BB403" s="4">
        <v>4680</v>
      </c>
      <c r="BC403" s="4">
        <v>10974</v>
      </c>
      <c r="BD403" s="4">
        <v>10355</v>
      </c>
      <c r="BE403" s="4">
        <v>2846</v>
      </c>
      <c r="BF403" s="4">
        <v>8320</v>
      </c>
      <c r="BG403" s="4">
        <v>22485</v>
      </c>
      <c r="BH403" s="4">
        <v>20550</v>
      </c>
      <c r="BI403" s="4"/>
      <c r="BJ403" s="4">
        <v>15450</v>
      </c>
      <c r="BK403" s="4">
        <v>32100</v>
      </c>
      <c r="BL403" s="4">
        <v>34380</v>
      </c>
      <c r="BM403" s="4">
        <v>5150</v>
      </c>
      <c r="BN403" s="4">
        <v>400</v>
      </c>
      <c r="BO403" s="4">
        <v>5150</v>
      </c>
      <c r="BP403" s="4">
        <v>2280</v>
      </c>
      <c r="BQ403" s="4">
        <v>7560</v>
      </c>
      <c r="BR403" s="4">
        <v>7790</v>
      </c>
      <c r="BS403" s="4">
        <v>26480</v>
      </c>
      <c r="BT403" s="4">
        <v>45510</v>
      </c>
      <c r="BU403" s="4">
        <v>62805</v>
      </c>
      <c r="BV403" s="4">
        <v>72505</v>
      </c>
      <c r="BW403" s="4">
        <v>24695</v>
      </c>
      <c r="BX403" s="4">
        <v>56085</v>
      </c>
      <c r="BY403" s="4">
        <v>118325.04999999999</v>
      </c>
      <c r="BZ403" s="4">
        <v>58785</v>
      </c>
    </row>
    <row r="404" spans="1:78" x14ac:dyDescent="0.25">
      <c r="A404" t="s">
        <v>1184</v>
      </c>
      <c r="B404" s="4"/>
      <c r="C404" s="4"/>
      <c r="D404" s="4"/>
      <c r="E404" s="4"/>
      <c r="F404" s="4"/>
      <c r="G404" s="4"/>
      <c r="H404" s="4"/>
      <c r="I404" s="4"/>
      <c r="J404" s="4">
        <v>1180</v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</row>
    <row r="405" spans="1:78" x14ac:dyDescent="0.25">
      <c r="A405" t="s">
        <v>1185</v>
      </c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>
        <v>88880</v>
      </c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</row>
    <row r="406" spans="1:78" x14ac:dyDescent="0.25">
      <c r="A406" t="s">
        <v>1186</v>
      </c>
      <c r="B406" s="4"/>
      <c r="C406" s="4"/>
      <c r="D406" s="4">
        <v>4042</v>
      </c>
      <c r="E406" s="4">
        <v>19748</v>
      </c>
      <c r="F406" s="4"/>
      <c r="G406" s="4"/>
      <c r="H406" s="4"/>
      <c r="I406" s="4">
        <v>5930</v>
      </c>
      <c r="J406" s="4"/>
      <c r="K406" s="4"/>
      <c r="L406" s="4"/>
      <c r="M406" s="4"/>
      <c r="N406" s="4"/>
      <c r="O406" s="4"/>
      <c r="P406" s="4">
        <v>24347</v>
      </c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>
        <v>3881</v>
      </c>
      <c r="AG406" s="4"/>
      <c r="AH406" s="4"/>
      <c r="AI406" s="4"/>
      <c r="AJ406" s="4">
        <v>33141.919999999998</v>
      </c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>
        <v>41867</v>
      </c>
      <c r="AV406" s="4"/>
      <c r="AW406" s="4">
        <v>70433</v>
      </c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</row>
    <row r="407" spans="1:78" x14ac:dyDescent="0.25">
      <c r="A407" t="s">
        <v>1187</v>
      </c>
      <c r="B407" s="4">
        <v>23515</v>
      </c>
      <c r="C407" s="4">
        <v>9770</v>
      </c>
      <c r="D407" s="4"/>
      <c r="E407" s="4">
        <v>3500</v>
      </c>
      <c r="F407" s="4"/>
      <c r="G407" s="4"/>
      <c r="H407" s="4"/>
      <c r="I407" s="4">
        <v>19380</v>
      </c>
      <c r="J407" s="4">
        <v>5980</v>
      </c>
      <c r="K407" s="4"/>
      <c r="L407" s="4">
        <v>24106</v>
      </c>
      <c r="M407" s="4"/>
      <c r="N407" s="4"/>
      <c r="O407" s="4"/>
      <c r="P407" s="4"/>
      <c r="Q407" s="4"/>
      <c r="R407" s="4"/>
      <c r="S407" s="4"/>
      <c r="T407" s="4"/>
      <c r="U407" s="4"/>
      <c r="V407" s="4">
        <v>4720</v>
      </c>
      <c r="W407" s="4">
        <v>2520</v>
      </c>
      <c r="X407" s="4">
        <v>5600</v>
      </c>
      <c r="Y407" s="4">
        <v>15063</v>
      </c>
      <c r="Z407" s="4">
        <v>14548</v>
      </c>
      <c r="AA407" s="4"/>
      <c r="AB407" s="4">
        <v>3751</v>
      </c>
      <c r="AC407" s="4">
        <v>4388</v>
      </c>
      <c r="AD407" s="4">
        <v>4812</v>
      </c>
      <c r="AE407" s="4">
        <v>55746.849999999991</v>
      </c>
      <c r="AF407" s="4"/>
      <c r="AG407" s="4"/>
      <c r="AH407" s="4">
        <v>15111</v>
      </c>
      <c r="AI407" s="4">
        <v>9533</v>
      </c>
      <c r="AJ407" s="4"/>
      <c r="AK407" s="4">
        <v>7205</v>
      </c>
      <c r="AL407" s="4">
        <v>18481.599999999999</v>
      </c>
      <c r="AM407" s="4">
        <v>26526.400000000001</v>
      </c>
      <c r="AN407" s="4"/>
      <c r="AO407" s="4"/>
      <c r="AP407" s="4">
        <v>8620</v>
      </c>
      <c r="AQ407" s="4">
        <v>1450</v>
      </c>
      <c r="AR407" s="4"/>
      <c r="AS407" s="4">
        <v>84138</v>
      </c>
      <c r="AT407" s="4">
        <v>5765</v>
      </c>
      <c r="AU407" s="4">
        <v>7760</v>
      </c>
      <c r="AV407" s="4">
        <v>680</v>
      </c>
      <c r="AW407" s="4"/>
      <c r="AX407" s="4">
        <v>18100</v>
      </c>
      <c r="AY407" s="4">
        <v>13382.65</v>
      </c>
      <c r="AZ407" s="4">
        <v>19940</v>
      </c>
      <c r="BA407" s="4">
        <v>25660</v>
      </c>
      <c r="BB407" s="4">
        <v>118325</v>
      </c>
      <c r="BC407" s="4">
        <v>26035</v>
      </c>
      <c r="BD407" s="4"/>
      <c r="BE407" s="4"/>
      <c r="BF407" s="4">
        <v>-95325</v>
      </c>
      <c r="BG407" s="4">
        <v>21300</v>
      </c>
      <c r="BH407" s="4"/>
      <c r="BI407" s="4"/>
      <c r="BJ407" s="4">
        <v>14500</v>
      </c>
      <c r="BK407" s="4">
        <v>1020</v>
      </c>
      <c r="BL407" s="4"/>
      <c r="BM407" s="4"/>
      <c r="BN407" s="4">
        <v>2032</v>
      </c>
      <c r="BO407" s="4"/>
      <c r="BP407" s="4">
        <v>46882</v>
      </c>
      <c r="BQ407" s="4"/>
      <c r="BR407" s="4">
        <v>8260</v>
      </c>
      <c r="BS407" s="4"/>
      <c r="BT407" s="4">
        <v>5320</v>
      </c>
      <c r="BU407" s="4">
        <v>5800</v>
      </c>
      <c r="BV407" s="4"/>
      <c r="BW407" s="4">
        <v>1830</v>
      </c>
      <c r="BX407" s="4"/>
      <c r="BY407" s="4"/>
      <c r="BZ407" s="4"/>
    </row>
    <row r="408" spans="1:78" x14ac:dyDescent="0.25">
      <c r="A408" t="s">
        <v>1188</v>
      </c>
      <c r="B408" s="4"/>
      <c r="C408" s="4"/>
      <c r="D408" s="4"/>
      <c r="E408" s="4"/>
      <c r="F408" s="4">
        <v>1130</v>
      </c>
      <c r="G408" s="4"/>
      <c r="H408" s="4"/>
      <c r="I408" s="4"/>
      <c r="J408" s="4"/>
      <c r="K408" s="4"/>
      <c r="L408" s="4"/>
      <c r="M408" s="4"/>
      <c r="N408" s="4"/>
      <c r="O408" s="4">
        <v>1200</v>
      </c>
      <c r="P408" s="4"/>
      <c r="Q408" s="4"/>
      <c r="R408" s="4"/>
      <c r="S408" s="4"/>
      <c r="T408" s="4"/>
      <c r="U408" s="4"/>
      <c r="V408" s="4">
        <v>540</v>
      </c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</row>
    <row r="409" spans="1:78" x14ac:dyDescent="0.25">
      <c r="A409" t="s">
        <v>1189</v>
      </c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>
        <v>2050</v>
      </c>
      <c r="W409" s="4"/>
      <c r="X409" s="4">
        <v>1230</v>
      </c>
      <c r="Y409" s="4">
        <v>2050</v>
      </c>
      <c r="Z409" s="4">
        <v>1395</v>
      </c>
      <c r="AA409" s="4">
        <v>1395</v>
      </c>
      <c r="AB409" s="4">
        <v>1885</v>
      </c>
      <c r="AC409" s="4">
        <v>950</v>
      </c>
      <c r="AD409" s="4">
        <v>2800</v>
      </c>
      <c r="AE409" s="4">
        <v>2600</v>
      </c>
      <c r="AF409" s="4">
        <v>850</v>
      </c>
      <c r="AG409" s="4">
        <v>2550</v>
      </c>
      <c r="AH409" s="4">
        <v>850</v>
      </c>
      <c r="AI409" s="4">
        <v>2550</v>
      </c>
      <c r="AJ409" s="4">
        <v>3400</v>
      </c>
      <c r="AK409" s="4">
        <v>7575</v>
      </c>
      <c r="AL409" s="4">
        <v>1386</v>
      </c>
      <c r="AM409" s="4">
        <v>5865</v>
      </c>
      <c r="AN409" s="4">
        <v>3046.5</v>
      </c>
      <c r="AO409" s="4">
        <v>10246</v>
      </c>
      <c r="AP409" s="4">
        <v>5855</v>
      </c>
      <c r="AQ409" s="4">
        <v>4700</v>
      </c>
      <c r="AR409" s="4">
        <v>2500</v>
      </c>
      <c r="AS409" s="4">
        <v>2500</v>
      </c>
      <c r="AT409" s="4">
        <v>2450</v>
      </c>
      <c r="AU409" s="4">
        <v>2450</v>
      </c>
      <c r="AV409" s="4">
        <v>7500</v>
      </c>
      <c r="AW409" s="4">
        <v>4875</v>
      </c>
      <c r="AX409" s="4">
        <v>2375</v>
      </c>
      <c r="AY409" s="4">
        <v>5650</v>
      </c>
      <c r="AZ409" s="4">
        <v>2250</v>
      </c>
      <c r="BA409" s="4"/>
      <c r="BB409" s="4"/>
      <c r="BC409" s="4">
        <v>2250</v>
      </c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</row>
    <row r="410" spans="1:78" x14ac:dyDescent="0.25">
      <c r="A410" t="s">
        <v>1190</v>
      </c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>
        <v>2800</v>
      </c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</row>
    <row r="411" spans="1:78" x14ac:dyDescent="0.25">
      <c r="A411" t="s">
        <v>1191</v>
      </c>
      <c r="B411" s="4">
        <v>2927</v>
      </c>
      <c r="C411" s="4">
        <v>2750</v>
      </c>
      <c r="D411" s="4">
        <v>4596</v>
      </c>
      <c r="E411" s="4">
        <v>7375</v>
      </c>
      <c r="F411" s="4"/>
      <c r="G411" s="4">
        <v>2970</v>
      </c>
      <c r="H411" s="4">
        <v>1945</v>
      </c>
      <c r="I411" s="4">
        <v>2200</v>
      </c>
      <c r="J411" s="4">
        <v>3198</v>
      </c>
      <c r="K411" s="4">
        <v>4150</v>
      </c>
      <c r="L411" s="4">
        <v>2750</v>
      </c>
      <c r="M411" s="4">
        <v>2990</v>
      </c>
      <c r="N411" s="4">
        <v>2750</v>
      </c>
      <c r="O411" s="4">
        <v>3725</v>
      </c>
      <c r="P411" s="4">
        <v>4375</v>
      </c>
      <c r="Q411" s="4">
        <v>2750</v>
      </c>
      <c r="R411" s="4">
        <v>2625</v>
      </c>
      <c r="S411" s="4">
        <v>2978</v>
      </c>
      <c r="T411" s="4">
        <v>2930</v>
      </c>
      <c r="U411" s="4">
        <v>2750</v>
      </c>
      <c r="V411" s="4">
        <v>5875</v>
      </c>
      <c r="W411" s="4">
        <v>5300</v>
      </c>
      <c r="X411" s="4">
        <v>615</v>
      </c>
      <c r="Y411" s="4">
        <v>6100</v>
      </c>
      <c r="Z411" s="4"/>
      <c r="AA411" s="4">
        <v>0</v>
      </c>
      <c r="AB411" s="4">
        <v>3075</v>
      </c>
      <c r="AC411" s="4"/>
      <c r="AD411" s="4"/>
      <c r="AE411" s="4"/>
      <c r="AF411" s="4"/>
      <c r="AG411" s="4"/>
      <c r="AH411" s="4"/>
      <c r="AI411" s="4">
        <v>1469</v>
      </c>
      <c r="AJ411" s="4"/>
      <c r="AK411" s="4"/>
      <c r="AL411" s="4"/>
      <c r="AM411" s="4"/>
      <c r="AN411" s="4">
        <v>4075</v>
      </c>
      <c r="AO411" s="4"/>
      <c r="AP411" s="4"/>
      <c r="AQ411" s="4"/>
      <c r="AR411" s="4"/>
      <c r="AS411" s="4"/>
      <c r="AT411" s="4">
        <v>528</v>
      </c>
      <c r="AU411" s="4"/>
      <c r="AV411" s="4"/>
      <c r="AW411" s="4"/>
      <c r="AX411" s="4"/>
      <c r="AY411" s="4"/>
      <c r="AZ411" s="4">
        <v>7370</v>
      </c>
      <c r="BA411" s="4"/>
      <c r="BB411" s="4"/>
      <c r="BC411" s="4"/>
      <c r="BD411" s="4"/>
      <c r="BE411" s="4"/>
      <c r="BF411" s="4">
        <v>1300</v>
      </c>
      <c r="BG411" s="4"/>
      <c r="BH411" s="4"/>
      <c r="BI411" s="4"/>
      <c r="BJ411" s="4">
        <v>1035</v>
      </c>
      <c r="BK411" s="4">
        <v>1700</v>
      </c>
      <c r="BL411" s="4"/>
      <c r="BM411" s="4"/>
      <c r="BN411" s="4"/>
      <c r="BO411" s="4"/>
      <c r="BP411" s="4"/>
      <c r="BQ411" s="4"/>
      <c r="BR411" s="4"/>
      <c r="BS411" s="4">
        <v>1250</v>
      </c>
      <c r="BT411" s="4"/>
      <c r="BU411" s="4"/>
      <c r="BV411" s="4">
        <v>1300</v>
      </c>
      <c r="BW411" s="4"/>
      <c r="BX411" s="4">
        <v>1625</v>
      </c>
      <c r="BY411" s="4"/>
      <c r="BZ411" s="4"/>
    </row>
    <row r="412" spans="1:78" x14ac:dyDescent="0.25">
      <c r="A412" t="s">
        <v>1192</v>
      </c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>
        <v>4125</v>
      </c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</row>
    <row r="413" spans="1:78" x14ac:dyDescent="0.25">
      <c r="A413" t="s">
        <v>1193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>
        <v>1400</v>
      </c>
      <c r="N413" s="4"/>
      <c r="O413" s="4"/>
      <c r="P413" s="4">
        <v>2610</v>
      </c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</row>
    <row r="414" spans="1:78" x14ac:dyDescent="0.25">
      <c r="A414" t="s">
        <v>1194</v>
      </c>
      <c r="B414" s="4"/>
      <c r="C414" s="4"/>
      <c r="D414" s="4"/>
      <c r="E414" s="4">
        <v>1280</v>
      </c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>
        <v>1325</v>
      </c>
      <c r="T414" s="4">
        <v>1050</v>
      </c>
      <c r="U414" s="4"/>
      <c r="V414" s="4"/>
      <c r="W414" s="4"/>
      <c r="X414" s="4"/>
      <c r="Y414" s="4">
        <v>1110</v>
      </c>
      <c r="Z414" s="4"/>
      <c r="AA414" s="4">
        <v>1750</v>
      </c>
      <c r="AB414" s="4">
        <v>16905</v>
      </c>
      <c r="AC414" s="4"/>
      <c r="AD414" s="4">
        <v>7675</v>
      </c>
      <c r="AE414" s="4">
        <v>1480</v>
      </c>
      <c r="AF414" s="4">
        <v>15050</v>
      </c>
      <c r="AG414" s="4">
        <v>2915</v>
      </c>
      <c r="AH414" s="4">
        <v>1375</v>
      </c>
      <c r="AI414" s="4"/>
      <c r="AJ414" s="4">
        <v>2350</v>
      </c>
      <c r="AK414" s="4"/>
      <c r="AL414" s="4">
        <v>7550</v>
      </c>
      <c r="AM414" s="4"/>
      <c r="AN414" s="4"/>
      <c r="AO414" s="4"/>
      <c r="AP414" s="4">
        <v>7750</v>
      </c>
      <c r="AQ414" s="4">
        <v>7750</v>
      </c>
      <c r="AR414" s="4">
        <v>4860</v>
      </c>
      <c r="AS414" s="4">
        <v>540</v>
      </c>
      <c r="AT414" s="4">
        <v>15600</v>
      </c>
      <c r="AU414" s="4">
        <v>4860</v>
      </c>
      <c r="AV414" s="4">
        <v>520</v>
      </c>
      <c r="AW414" s="4"/>
      <c r="AX414" s="4"/>
      <c r="AY414" s="4">
        <v>4750</v>
      </c>
      <c r="AZ414" s="4"/>
      <c r="BA414" s="4">
        <v>4750</v>
      </c>
      <c r="BB414" s="4"/>
      <c r="BC414" s="4">
        <v>4750</v>
      </c>
      <c r="BD414" s="4">
        <v>7250</v>
      </c>
      <c r="BE414" s="4">
        <v>6250</v>
      </c>
      <c r="BF414" s="4">
        <v>3300</v>
      </c>
      <c r="BG414" s="4"/>
      <c r="BH414" s="4"/>
      <c r="BI414" s="4"/>
      <c r="BJ414" s="4"/>
      <c r="BK414" s="4">
        <v>3100</v>
      </c>
      <c r="BL414" s="4">
        <v>2508</v>
      </c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</row>
    <row r="415" spans="1:78" x14ac:dyDescent="0.25">
      <c r="A415" t="s">
        <v>1195</v>
      </c>
      <c r="B415" s="4">
        <v>17186</v>
      </c>
      <c r="C415" s="4">
        <v>10413</v>
      </c>
      <c r="D415" s="4">
        <v>8620</v>
      </c>
      <c r="E415" s="4">
        <v>18572</v>
      </c>
      <c r="F415" s="4">
        <v>12436</v>
      </c>
      <c r="G415" s="4">
        <v>12345</v>
      </c>
      <c r="H415" s="4">
        <v>16270</v>
      </c>
      <c r="I415" s="4">
        <v>11389</v>
      </c>
      <c r="J415" s="4">
        <v>12217</v>
      </c>
      <c r="K415" s="4">
        <v>10980</v>
      </c>
      <c r="L415" s="4">
        <v>7908</v>
      </c>
      <c r="M415" s="4">
        <v>9349</v>
      </c>
      <c r="N415" s="4">
        <v>11503</v>
      </c>
      <c r="O415" s="4">
        <v>16411</v>
      </c>
      <c r="P415" s="4">
        <v>32313.4</v>
      </c>
      <c r="Q415" s="4">
        <v>4150.8</v>
      </c>
      <c r="R415" s="4">
        <v>6576</v>
      </c>
      <c r="S415" s="4">
        <v>14699.2</v>
      </c>
      <c r="T415" s="4">
        <v>17556.800000000003</v>
      </c>
      <c r="U415" s="4">
        <v>24502.399999999998</v>
      </c>
      <c r="V415" s="4">
        <v>20652.8</v>
      </c>
      <c r="W415" s="4">
        <v>23290.799999999999</v>
      </c>
      <c r="X415" s="4">
        <v>23842</v>
      </c>
      <c r="Y415" s="4">
        <v>34441</v>
      </c>
      <c r="Z415" s="4">
        <v>45764</v>
      </c>
      <c r="AA415" s="4">
        <v>23723</v>
      </c>
      <c r="AB415" s="4">
        <v>27624.25</v>
      </c>
      <c r="AC415" s="4">
        <v>9190.5</v>
      </c>
      <c r="AD415" s="4">
        <v>22852</v>
      </c>
      <c r="AE415" s="4">
        <v>17800.5</v>
      </c>
      <c r="AF415" s="4">
        <v>21060</v>
      </c>
      <c r="AG415" s="4">
        <v>16227.5</v>
      </c>
      <c r="AH415" s="4">
        <v>30595</v>
      </c>
      <c r="AI415" s="4">
        <v>21140</v>
      </c>
      <c r="AJ415" s="4">
        <v>25284</v>
      </c>
      <c r="AK415" s="4">
        <v>18232</v>
      </c>
      <c r="AL415" s="4">
        <v>23640.5</v>
      </c>
      <c r="AM415" s="4">
        <v>40410</v>
      </c>
      <c r="AN415" s="4">
        <v>56113.5</v>
      </c>
      <c r="AO415" s="4">
        <v>25424.5</v>
      </c>
      <c r="AP415" s="4">
        <v>18101</v>
      </c>
      <c r="AQ415" s="4">
        <v>31193</v>
      </c>
      <c r="AR415" s="4">
        <v>72518.5</v>
      </c>
      <c r="AS415" s="4"/>
      <c r="AT415" s="4"/>
      <c r="AU415" s="4"/>
      <c r="AV415" s="4">
        <v>3107</v>
      </c>
      <c r="AW415" s="4">
        <v>3415</v>
      </c>
      <c r="AX415" s="4">
        <v>10080</v>
      </c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</row>
    <row r="416" spans="1:78" x14ac:dyDescent="0.25">
      <c r="A416" t="s">
        <v>1196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>
        <v>28125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</row>
    <row r="417" spans="1:78" x14ac:dyDescent="0.25">
      <c r="A417" t="s">
        <v>1197</v>
      </c>
      <c r="B417" s="4"/>
      <c r="C417" s="4"/>
      <c r="D417" s="4"/>
      <c r="E417" s="4">
        <v>4560</v>
      </c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</row>
    <row r="418" spans="1:78" x14ac:dyDescent="0.25">
      <c r="A418" t="s">
        <v>1198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>
        <v>73293.5</v>
      </c>
      <c r="AJ418" s="4">
        <v>172114.5</v>
      </c>
      <c r="AK418" s="4">
        <v>235574</v>
      </c>
      <c r="AL418" s="4">
        <v>160413.5</v>
      </c>
      <c r="AM418" s="4">
        <v>247123.5</v>
      </c>
      <c r="AN418" s="4">
        <v>221005.5</v>
      </c>
      <c r="AO418" s="4">
        <v>123974.5</v>
      </c>
      <c r="AP418" s="4">
        <v>298028</v>
      </c>
      <c r="AQ418" s="4">
        <v>96913.5</v>
      </c>
      <c r="AR418" s="4">
        <v>148372.5</v>
      </c>
      <c r="AS418" s="4">
        <v>174530</v>
      </c>
      <c r="AT418" s="4">
        <v>80117.5</v>
      </c>
      <c r="AU418" s="4">
        <v>270550.5</v>
      </c>
      <c r="AV418" s="4">
        <v>90236.5</v>
      </c>
      <c r="AW418" s="4">
        <v>285284.5</v>
      </c>
      <c r="AX418" s="4">
        <v>214886</v>
      </c>
      <c r="AY418" s="4">
        <v>164859.5</v>
      </c>
      <c r="AZ418" s="4">
        <v>271978</v>
      </c>
      <c r="BA418" s="4">
        <v>114039</v>
      </c>
      <c r="BB418" s="4">
        <v>273540</v>
      </c>
      <c r="BC418" s="4">
        <v>167220</v>
      </c>
      <c r="BD418" s="4">
        <v>135255</v>
      </c>
      <c r="BE418" s="4">
        <v>179949.5</v>
      </c>
      <c r="BF418" s="4">
        <v>168862</v>
      </c>
      <c r="BG418" s="4">
        <v>67113</v>
      </c>
      <c r="BH418" s="4">
        <v>211983.5</v>
      </c>
      <c r="BI418" s="4">
        <v>148247.52000000002</v>
      </c>
      <c r="BJ418" s="4">
        <v>287377</v>
      </c>
      <c r="BK418" s="4">
        <v>200897.45</v>
      </c>
      <c r="BL418" s="4">
        <v>147318</v>
      </c>
      <c r="BM418" s="4">
        <v>183995.5</v>
      </c>
      <c r="BN418" s="4">
        <v>295697.5</v>
      </c>
      <c r="BO418" s="4">
        <v>180684.52000000002</v>
      </c>
      <c r="BP418" s="4">
        <v>227276.02</v>
      </c>
      <c r="BQ418" s="4">
        <v>164053.03</v>
      </c>
      <c r="BR418" s="4">
        <v>28989</v>
      </c>
      <c r="BS418" s="4"/>
      <c r="BT418" s="4"/>
      <c r="BU418" s="4"/>
      <c r="BV418" s="4"/>
      <c r="BW418" s="4"/>
      <c r="BX418" s="4"/>
      <c r="BY418" s="4"/>
      <c r="BZ418" s="4"/>
    </row>
    <row r="419" spans="1:78" x14ac:dyDescent="0.25">
      <c r="A419" t="s">
        <v>1199</v>
      </c>
      <c r="B419" s="4">
        <v>16264</v>
      </c>
      <c r="C419" s="4">
        <v>12128</v>
      </c>
      <c r="D419" s="4">
        <v>14400</v>
      </c>
      <c r="E419" s="4">
        <v>12888</v>
      </c>
      <c r="F419" s="4">
        <v>17897.5</v>
      </c>
      <c r="G419" s="4">
        <v>13486</v>
      </c>
      <c r="H419" s="4">
        <v>14270.5</v>
      </c>
      <c r="I419" s="4">
        <v>16586</v>
      </c>
      <c r="J419" s="4">
        <v>14032</v>
      </c>
      <c r="K419" s="4">
        <v>13819</v>
      </c>
      <c r="L419" s="4">
        <v>17389</v>
      </c>
      <c r="M419" s="4">
        <v>12818</v>
      </c>
      <c r="N419" s="4">
        <v>13905</v>
      </c>
      <c r="O419" s="4">
        <v>15373</v>
      </c>
      <c r="P419" s="4">
        <v>28994</v>
      </c>
      <c r="Q419" s="4">
        <v>3060</v>
      </c>
      <c r="R419" s="4">
        <v>14640</v>
      </c>
      <c r="S419" s="4">
        <v>10509</v>
      </c>
      <c r="T419" s="4">
        <v>15369</v>
      </c>
      <c r="U419" s="4">
        <v>16239</v>
      </c>
      <c r="V419" s="4">
        <v>12230</v>
      </c>
      <c r="W419" s="4">
        <v>14445</v>
      </c>
      <c r="X419" s="4">
        <v>17058</v>
      </c>
      <c r="Y419" s="4">
        <v>13156</v>
      </c>
      <c r="Z419" s="4">
        <v>14713</v>
      </c>
      <c r="AA419" s="4">
        <v>15581</v>
      </c>
      <c r="AB419" s="4">
        <v>13079</v>
      </c>
      <c r="AC419" s="4">
        <v>11334</v>
      </c>
      <c r="AD419" s="4"/>
      <c r="AE419" s="4">
        <v>7547.5</v>
      </c>
      <c r="AF419" s="4">
        <v>5640.5</v>
      </c>
      <c r="AG419" s="4">
        <v>8199</v>
      </c>
      <c r="AH419" s="4">
        <v>8683</v>
      </c>
      <c r="AI419" s="4">
        <v>8773</v>
      </c>
      <c r="AJ419" s="4">
        <v>5948.5</v>
      </c>
      <c r="AK419" s="4">
        <v>4820</v>
      </c>
      <c r="AL419" s="4">
        <v>8809.65</v>
      </c>
      <c r="AM419" s="4">
        <v>8716.4500000000007</v>
      </c>
      <c r="AN419" s="4">
        <v>7188</v>
      </c>
      <c r="AO419" s="4">
        <v>9238</v>
      </c>
      <c r="AP419" s="4">
        <v>7593.5</v>
      </c>
      <c r="AQ419" s="4">
        <v>6256.5</v>
      </c>
      <c r="AR419" s="4">
        <v>9344</v>
      </c>
      <c r="AS419" s="4">
        <v>9276</v>
      </c>
      <c r="AT419" s="4">
        <v>6314.5</v>
      </c>
      <c r="AU419" s="4">
        <v>5356.5</v>
      </c>
      <c r="AV419" s="4">
        <v>5173.5</v>
      </c>
      <c r="AW419" s="4">
        <v>7569</v>
      </c>
      <c r="AX419" s="4">
        <v>6504.5</v>
      </c>
      <c r="AY419" s="4">
        <v>6679.5</v>
      </c>
      <c r="AZ419" s="4">
        <v>9439.5</v>
      </c>
      <c r="BA419" s="4">
        <v>5725.5</v>
      </c>
      <c r="BB419" s="4">
        <v>7007.5</v>
      </c>
      <c r="BC419" s="4">
        <v>11559</v>
      </c>
      <c r="BD419" s="4">
        <v>12278</v>
      </c>
      <c r="BE419" s="4">
        <v>10008</v>
      </c>
      <c r="BF419" s="4">
        <v>9185</v>
      </c>
      <c r="BG419" s="4">
        <v>8446</v>
      </c>
      <c r="BH419" s="4">
        <v>10579</v>
      </c>
      <c r="BI419" s="4">
        <v>8609</v>
      </c>
      <c r="BJ419" s="4">
        <v>7044</v>
      </c>
      <c r="BK419" s="4">
        <v>11294</v>
      </c>
      <c r="BL419" s="4">
        <v>2635</v>
      </c>
      <c r="BM419" s="4">
        <v>4372</v>
      </c>
      <c r="BN419" s="4">
        <v>4750</v>
      </c>
      <c r="BO419" s="4">
        <v>2560</v>
      </c>
      <c r="BP419" s="4">
        <v>5284</v>
      </c>
      <c r="BQ419" s="4">
        <v>5019</v>
      </c>
      <c r="BR419" s="4">
        <v>4189</v>
      </c>
      <c r="BS419" s="4">
        <v>5612</v>
      </c>
      <c r="BT419" s="4">
        <v>6617</v>
      </c>
      <c r="BU419" s="4">
        <v>2117</v>
      </c>
      <c r="BV419" s="4">
        <v>4008</v>
      </c>
      <c r="BW419" s="4">
        <v>2998</v>
      </c>
      <c r="BX419" s="4">
        <v>5314</v>
      </c>
      <c r="BY419" s="4">
        <v>5658</v>
      </c>
      <c r="BZ419" s="4">
        <v>6220</v>
      </c>
    </row>
    <row r="420" spans="1:78" x14ac:dyDescent="0.25">
      <c r="A420" t="s">
        <v>1200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>
        <v>3580</v>
      </c>
      <c r="AQ420" s="4"/>
      <c r="AR420" s="4"/>
      <c r="AS420" s="4">
        <v>2730</v>
      </c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>
        <v>32123</v>
      </c>
      <c r="BM420" s="4">
        <v>12770</v>
      </c>
      <c r="BN420" s="4">
        <v>31947.5</v>
      </c>
      <c r="BO420" s="4">
        <v>25925</v>
      </c>
      <c r="BP420" s="4">
        <v>3795</v>
      </c>
      <c r="BQ420" s="4">
        <v>27355</v>
      </c>
      <c r="BR420" s="4">
        <v>11915</v>
      </c>
      <c r="BS420" s="4">
        <v>17965</v>
      </c>
      <c r="BT420" s="4">
        <v>13242.5</v>
      </c>
      <c r="BU420" s="4">
        <v>15177.5</v>
      </c>
      <c r="BV420" s="4">
        <v>8710</v>
      </c>
      <c r="BW420" s="4">
        <v>9882.5</v>
      </c>
      <c r="BX420" s="4">
        <v>18795</v>
      </c>
      <c r="BY420" s="4">
        <v>21222.5</v>
      </c>
      <c r="BZ420" s="4">
        <v>9710</v>
      </c>
    </row>
    <row r="421" spans="1:78" x14ac:dyDescent="0.25">
      <c r="A421" t="s">
        <v>1201</v>
      </c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>
        <v>135438.31000000003</v>
      </c>
      <c r="AH421" s="4">
        <v>94317.15</v>
      </c>
      <c r="AI421" s="4">
        <v>47707.72</v>
      </c>
      <c r="AJ421" s="4"/>
      <c r="AK421" s="4">
        <v>115549.74999999999</v>
      </c>
      <c r="AL421" s="4"/>
      <c r="AM421" s="4">
        <v>31972.47</v>
      </c>
      <c r="AN421" s="4">
        <v>-5129.71</v>
      </c>
      <c r="AO421" s="4"/>
      <c r="AP421" s="4">
        <v>131856.03</v>
      </c>
      <c r="AQ421" s="4"/>
      <c r="AR421" s="4">
        <v>-131856.03</v>
      </c>
      <c r="AS421" s="4"/>
      <c r="AT421" s="4"/>
      <c r="AU421" s="4"/>
      <c r="AV421" s="4"/>
      <c r="AW421" s="4"/>
      <c r="AX421" s="4">
        <v>136487.51</v>
      </c>
      <c r="AY421" s="4">
        <v>2002.7499999999998</v>
      </c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>
        <v>1711</v>
      </c>
      <c r="BZ421" s="4"/>
    </row>
    <row r="422" spans="1:78" x14ac:dyDescent="0.25">
      <c r="A422" t="s">
        <v>1202</v>
      </c>
      <c r="B422" s="4"/>
      <c r="C422" s="4"/>
      <c r="D422" s="4"/>
      <c r="E422" s="4"/>
      <c r="F422" s="4"/>
      <c r="G422" s="4"/>
      <c r="H422" s="4"/>
      <c r="I422" s="4"/>
      <c r="J422" s="4">
        <v>402</v>
      </c>
      <c r="K422" s="4">
        <v>2464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</row>
    <row r="423" spans="1:78" x14ac:dyDescent="0.25">
      <c r="A423" t="s">
        <v>1203</v>
      </c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>
        <v>5850</v>
      </c>
      <c r="AB423" s="4">
        <v>11700</v>
      </c>
      <c r="AC423" s="4">
        <v>17550</v>
      </c>
      <c r="AD423" s="4">
        <v>11700</v>
      </c>
      <c r="AE423" s="4">
        <v>23400</v>
      </c>
      <c r="AF423" s="4">
        <v>11700</v>
      </c>
      <c r="AG423" s="4">
        <v>11700</v>
      </c>
      <c r="AH423" s="4">
        <v>11115</v>
      </c>
      <c r="AI423" s="4">
        <v>11700</v>
      </c>
      <c r="AJ423" s="4">
        <v>21610</v>
      </c>
      <c r="AK423" s="4">
        <v>5850</v>
      </c>
      <c r="AL423" s="4"/>
      <c r="AM423" s="4"/>
      <c r="AN423" s="4">
        <v>6300</v>
      </c>
      <c r="AO423" s="4">
        <v>6300</v>
      </c>
      <c r="AP423" s="4"/>
      <c r="AQ423" s="4"/>
      <c r="AR423" s="4"/>
      <c r="AS423" s="4"/>
      <c r="AT423" s="4"/>
      <c r="AU423" s="4"/>
      <c r="AV423" s="4"/>
      <c r="AW423" s="4"/>
      <c r="AX423" s="4">
        <v>25200</v>
      </c>
      <c r="AY423" s="4">
        <v>25200</v>
      </c>
      <c r="AZ423" s="4">
        <v>25200</v>
      </c>
      <c r="BA423" s="4">
        <v>25200</v>
      </c>
      <c r="BB423" s="4">
        <v>37800</v>
      </c>
      <c r="BC423" s="4">
        <v>18900</v>
      </c>
      <c r="BD423" s="4">
        <v>31500</v>
      </c>
      <c r="BE423" s="4">
        <v>25200</v>
      </c>
      <c r="BF423" s="4"/>
      <c r="BG423" s="4">
        <v>25200</v>
      </c>
      <c r="BH423" s="4">
        <v>31500</v>
      </c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</row>
    <row r="424" spans="1:78" x14ac:dyDescent="0.25">
      <c r="A424" t="s">
        <v>230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>
        <v>319</v>
      </c>
      <c r="R424" s="4">
        <v>7681.77</v>
      </c>
      <c r="S424" s="4">
        <v>24721.620000000003</v>
      </c>
      <c r="T424" s="4">
        <v>9695.0099999999911</v>
      </c>
      <c r="U424" s="4">
        <v>190.96000000000006</v>
      </c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</row>
    <row r="425" spans="1:78" x14ac:dyDescent="0.25">
      <c r="A425" t="s">
        <v>1204</v>
      </c>
      <c r="B425" s="4"/>
      <c r="C425" s="4"/>
      <c r="D425" s="4"/>
      <c r="E425" s="4">
        <v>36684</v>
      </c>
      <c r="F425" s="4"/>
      <c r="G425" s="4"/>
      <c r="H425" s="4"/>
      <c r="I425" s="4"/>
      <c r="J425" s="4">
        <v>18513.490000000002</v>
      </c>
      <c r="K425" s="4">
        <v>178.09</v>
      </c>
      <c r="L425" s="4"/>
      <c r="M425" s="4"/>
      <c r="N425" s="4"/>
      <c r="O425" s="4"/>
      <c r="P425" s="4">
        <v>19140</v>
      </c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</row>
    <row r="426" spans="1:78" x14ac:dyDescent="0.25">
      <c r="A426" t="s">
        <v>1205</v>
      </c>
      <c r="B426" s="4"/>
      <c r="C426" s="4"/>
      <c r="D426" s="4"/>
      <c r="E426" s="4"/>
      <c r="F426" s="4"/>
      <c r="G426" s="4"/>
      <c r="H426" s="4"/>
      <c r="I426" s="4"/>
      <c r="J426" s="4"/>
      <c r="K426" s="4">
        <v>54506.400000000001</v>
      </c>
      <c r="L426" s="4">
        <v>8880</v>
      </c>
      <c r="M426" s="4">
        <v>81864</v>
      </c>
      <c r="N426" s="4">
        <v>28029.599999999999</v>
      </c>
      <c r="O426" s="4">
        <v>91029.6</v>
      </c>
      <c r="P426" s="4">
        <v>18144</v>
      </c>
      <c r="Q426" s="4"/>
      <c r="R426" s="4"/>
      <c r="S426" s="4">
        <v>110683.2</v>
      </c>
      <c r="T426" s="4"/>
      <c r="U426" s="4"/>
      <c r="V426" s="4"/>
      <c r="W426" s="4">
        <v>17760</v>
      </c>
      <c r="X426" s="4">
        <v>19180.800000000003</v>
      </c>
      <c r="Y426" s="4"/>
      <c r="Z426" s="4">
        <v>10656</v>
      </c>
      <c r="AA426" s="4">
        <v>26284.799999999999</v>
      </c>
      <c r="AB426" s="4">
        <v>4440</v>
      </c>
      <c r="AC426" s="4">
        <v>32500.799999999999</v>
      </c>
      <c r="AD426" s="4">
        <v>36940.800000000003</v>
      </c>
      <c r="AE426" s="4">
        <v>22032</v>
      </c>
      <c r="AF426" s="4">
        <v>75820.800000000003</v>
      </c>
      <c r="AG426" s="4"/>
      <c r="AH426" s="4">
        <v>42453.599999999999</v>
      </c>
      <c r="AI426" s="4">
        <v>84614.399999999994</v>
      </c>
      <c r="AJ426" s="4">
        <v>117403.2</v>
      </c>
      <c r="AK426" s="4">
        <v>153652.79999999999</v>
      </c>
      <c r="AL426" s="4">
        <v>77155.199999999997</v>
      </c>
      <c r="AM426" s="4">
        <v>88492.800000000003</v>
      </c>
      <c r="AN426" s="4">
        <v>166754.4</v>
      </c>
      <c r="AO426" s="4">
        <v>139413.6</v>
      </c>
      <c r="AP426" s="4">
        <v>74019</v>
      </c>
      <c r="AQ426" s="4">
        <v>103321.8</v>
      </c>
      <c r="AR426" s="4">
        <v>233488.8</v>
      </c>
      <c r="AS426" s="4">
        <v>748.79999999999563</v>
      </c>
      <c r="AT426" s="4">
        <v>79617.600000000006</v>
      </c>
      <c r="AU426" s="4">
        <v>131352</v>
      </c>
      <c r="AV426" s="4">
        <v>238487.4</v>
      </c>
      <c r="AW426" s="4">
        <v>72768</v>
      </c>
      <c r="AX426" s="4">
        <v>106366.8</v>
      </c>
      <c r="AY426" s="4">
        <v>104644.8</v>
      </c>
      <c r="AZ426" s="4">
        <v>90333</v>
      </c>
      <c r="BA426" s="4">
        <v>93527.4</v>
      </c>
      <c r="BB426" s="4">
        <v>117913.2</v>
      </c>
      <c r="BC426" s="4">
        <v>173082</v>
      </c>
      <c r="BD426" s="4">
        <v>101603.4</v>
      </c>
      <c r="BE426" s="4">
        <v>111168</v>
      </c>
      <c r="BF426" s="4">
        <v>103683.6</v>
      </c>
      <c r="BG426" s="4">
        <v>128730</v>
      </c>
      <c r="BH426" s="4">
        <v>101982.6</v>
      </c>
      <c r="BI426" s="4">
        <v>6021</v>
      </c>
      <c r="BJ426" s="4">
        <v>72904.2</v>
      </c>
      <c r="BK426" s="4">
        <v>97541.4</v>
      </c>
      <c r="BL426" s="4">
        <v>68530.8</v>
      </c>
      <c r="BM426" s="4">
        <v>81498</v>
      </c>
      <c r="BN426" s="4">
        <v>127978.19999999998</v>
      </c>
      <c r="BO426" s="4">
        <v>110869.2</v>
      </c>
      <c r="BP426" s="4">
        <v>70554.600000000006</v>
      </c>
      <c r="BQ426" s="4">
        <v>98518.2</v>
      </c>
      <c r="BR426" s="4">
        <v>107606.39999999999</v>
      </c>
      <c r="BS426" s="4">
        <v>128053.2</v>
      </c>
      <c r="BT426" s="4">
        <v>85363.200000000012</v>
      </c>
      <c r="BU426" s="4">
        <v>69926.399999999994</v>
      </c>
      <c r="BV426" s="4">
        <v>98842.8</v>
      </c>
      <c r="BW426" s="4">
        <v>75585</v>
      </c>
      <c r="BX426" s="4">
        <v>76620</v>
      </c>
      <c r="BY426" s="4"/>
      <c r="BZ426" s="4"/>
    </row>
    <row r="427" spans="1:78" x14ac:dyDescent="0.25">
      <c r="A427" t="s">
        <v>1206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>
        <v>546</v>
      </c>
      <c r="O427" s="4"/>
      <c r="P427" s="4"/>
      <c r="Q427" s="4">
        <v>238</v>
      </c>
      <c r="R427" s="4">
        <v>0</v>
      </c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</row>
    <row r="428" spans="1:78" x14ac:dyDescent="0.25">
      <c r="A428" t="s">
        <v>1207</v>
      </c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>
        <v>14382</v>
      </c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>
        <v>18117</v>
      </c>
      <c r="AY428" s="4"/>
      <c r="AZ428" s="4">
        <v>14400</v>
      </c>
      <c r="BA428" s="4">
        <v>1800</v>
      </c>
      <c r="BB428" s="4">
        <v>10598.94</v>
      </c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</row>
    <row r="429" spans="1:78" x14ac:dyDescent="0.25">
      <c r="A429" t="s">
        <v>1208</v>
      </c>
      <c r="B429" s="4">
        <v>11715</v>
      </c>
      <c r="C429" s="4">
        <v>1265</v>
      </c>
      <c r="D429" s="4">
        <v>4520</v>
      </c>
      <c r="E429" s="4">
        <v>9331</v>
      </c>
      <c r="F429" s="4">
        <v>6295</v>
      </c>
      <c r="G429" s="4">
        <v>7405</v>
      </c>
      <c r="H429" s="4">
        <v>4200</v>
      </c>
      <c r="I429" s="4"/>
      <c r="J429" s="4">
        <v>9686</v>
      </c>
      <c r="K429" s="4">
        <v>13114</v>
      </c>
      <c r="L429" s="4"/>
      <c r="M429" s="4">
        <v>5640</v>
      </c>
      <c r="N429" s="4">
        <v>3960</v>
      </c>
      <c r="O429" s="4">
        <v>9686</v>
      </c>
      <c r="P429" s="4">
        <v>4440</v>
      </c>
      <c r="Q429" s="4">
        <v>8825</v>
      </c>
      <c r="R429" s="4">
        <v>4889</v>
      </c>
      <c r="S429" s="4">
        <v>7640</v>
      </c>
      <c r="T429" s="4">
        <v>1160</v>
      </c>
      <c r="U429" s="4">
        <v>10240</v>
      </c>
      <c r="V429" s="4">
        <v>5165</v>
      </c>
      <c r="W429" s="4">
        <v>-1200</v>
      </c>
      <c r="X429" s="4">
        <v>16780</v>
      </c>
      <c r="Y429" s="4"/>
      <c r="Z429" s="4">
        <v>5410</v>
      </c>
      <c r="AA429" s="4"/>
      <c r="AB429" s="4">
        <v>10780</v>
      </c>
      <c r="AC429" s="4">
        <v>8970</v>
      </c>
      <c r="AD429" s="4">
        <v>5735</v>
      </c>
      <c r="AE429" s="4">
        <v>22447.75</v>
      </c>
      <c r="AF429" s="4"/>
      <c r="AG429" s="4">
        <v>2781</v>
      </c>
      <c r="AH429" s="4">
        <v>6922</v>
      </c>
      <c r="AI429" s="4">
        <v>10555.5</v>
      </c>
      <c r="AJ429" s="4">
        <v>14510.5</v>
      </c>
      <c r="AK429" s="4">
        <v>8077.5</v>
      </c>
      <c r="AL429" s="4">
        <v>690</v>
      </c>
      <c r="AM429" s="4">
        <v>6291</v>
      </c>
      <c r="AN429" s="4">
        <v>12140</v>
      </c>
      <c r="AO429" s="4">
        <v>7545</v>
      </c>
      <c r="AP429" s="4">
        <v>10020</v>
      </c>
      <c r="AQ429" s="4"/>
      <c r="AR429" s="4"/>
      <c r="AS429" s="4">
        <v>7062.5</v>
      </c>
      <c r="AT429" s="4">
        <v>6929</v>
      </c>
      <c r="AU429" s="4">
        <v>3270</v>
      </c>
      <c r="AV429" s="4">
        <v>8215</v>
      </c>
      <c r="AW429" s="4">
        <v>3106</v>
      </c>
      <c r="AX429" s="4">
        <v>11090</v>
      </c>
      <c r="AY429" s="4">
        <v>3870</v>
      </c>
      <c r="AZ429" s="4">
        <v>9545</v>
      </c>
      <c r="BA429" s="4">
        <v>12712.5</v>
      </c>
      <c r="BB429" s="4">
        <v>9626</v>
      </c>
      <c r="BC429" s="4">
        <v>1800</v>
      </c>
      <c r="BD429" s="4">
        <v>5415</v>
      </c>
      <c r="BE429" s="4">
        <v>7920</v>
      </c>
      <c r="BF429" s="4">
        <v>6100</v>
      </c>
      <c r="BG429" s="4">
        <v>4700</v>
      </c>
      <c r="BH429" s="4">
        <v>8385</v>
      </c>
      <c r="BI429" s="4">
        <v>7520</v>
      </c>
      <c r="BJ429" s="4">
        <v>5186</v>
      </c>
      <c r="BK429" s="4">
        <v>6475</v>
      </c>
      <c r="BL429" s="4">
        <v>5220</v>
      </c>
      <c r="BM429" s="4">
        <v>4375</v>
      </c>
      <c r="BN429" s="4">
        <v>5299</v>
      </c>
      <c r="BO429" s="4">
        <v>3402</v>
      </c>
      <c r="BP429" s="4">
        <v>5690</v>
      </c>
      <c r="BQ429" s="4">
        <v>5200</v>
      </c>
      <c r="BR429" s="4">
        <v>7910</v>
      </c>
      <c r="BS429" s="4">
        <v>1100</v>
      </c>
      <c r="BT429" s="4">
        <v>6225</v>
      </c>
      <c r="BU429" s="4">
        <v>4330</v>
      </c>
      <c r="BV429" s="4">
        <v>6350</v>
      </c>
      <c r="BW429" s="4">
        <v>3930</v>
      </c>
      <c r="BX429" s="4">
        <v>2100</v>
      </c>
      <c r="BY429" s="4">
        <v>6085</v>
      </c>
      <c r="BZ429" s="4">
        <v>6920</v>
      </c>
    </row>
    <row r="430" spans="1:78" x14ac:dyDescent="0.25">
      <c r="A430" t="s">
        <v>1209</v>
      </c>
      <c r="B430" s="4"/>
      <c r="C430" s="4">
        <v>6928</v>
      </c>
      <c r="D430" s="4">
        <v>2632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</row>
    <row r="431" spans="1:78" x14ac:dyDescent="0.25">
      <c r="A431" t="s">
        <v>1210</v>
      </c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>
        <v>12460</v>
      </c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</row>
    <row r="432" spans="1:78" x14ac:dyDescent="0.25">
      <c r="A432" t="s">
        <v>235</v>
      </c>
      <c r="B432" s="4">
        <v>980</v>
      </c>
      <c r="C432" s="4">
        <v>830</v>
      </c>
      <c r="D432" s="4">
        <v>759</v>
      </c>
      <c r="E432" s="4">
        <v>694</v>
      </c>
      <c r="F432" s="4"/>
      <c r="G432" s="4">
        <v>980</v>
      </c>
      <c r="H432" s="4">
        <v>583</v>
      </c>
      <c r="I432" s="4">
        <v>790</v>
      </c>
      <c r="J432" s="4">
        <v>790</v>
      </c>
      <c r="K432" s="4">
        <v>762</v>
      </c>
      <c r="L432" s="4">
        <v>1277</v>
      </c>
      <c r="M432" s="4">
        <v>1670</v>
      </c>
      <c r="N432" s="4">
        <v>1305</v>
      </c>
      <c r="O432" s="4">
        <v>1307</v>
      </c>
      <c r="P432" s="4">
        <v>1327</v>
      </c>
      <c r="Q432" s="4">
        <v>2785</v>
      </c>
      <c r="R432" s="4"/>
      <c r="S432" s="4"/>
      <c r="T432" s="4">
        <v>2555</v>
      </c>
      <c r="U432" s="4"/>
      <c r="V432" s="4">
        <v>2403</v>
      </c>
      <c r="W432" s="4">
        <v>1492</v>
      </c>
      <c r="X432" s="4"/>
      <c r="Y432" s="4">
        <v>1392</v>
      </c>
      <c r="Z432" s="4">
        <v>1165</v>
      </c>
      <c r="AA432" s="4">
        <v>1512</v>
      </c>
      <c r="AB432" s="4">
        <v>1525</v>
      </c>
      <c r="AC432" s="4"/>
      <c r="AD432" s="4">
        <v>1595</v>
      </c>
      <c r="AE432" s="4">
        <v>1480</v>
      </c>
      <c r="AF432" s="4">
        <v>4407</v>
      </c>
      <c r="AG432" s="4">
        <v>2034</v>
      </c>
      <c r="AH432" s="4">
        <v>1195.5</v>
      </c>
      <c r="AI432" s="4"/>
      <c r="AJ432" s="4">
        <v>1886.5</v>
      </c>
      <c r="AK432" s="4">
        <v>2078.5</v>
      </c>
      <c r="AL432" s="4">
        <v>1733</v>
      </c>
      <c r="AM432" s="4">
        <v>919</v>
      </c>
      <c r="AN432" s="4">
        <v>808.5</v>
      </c>
      <c r="AO432" s="4"/>
      <c r="AP432" s="4">
        <v>878.5</v>
      </c>
      <c r="AQ432" s="4">
        <v>1093</v>
      </c>
      <c r="AR432" s="4">
        <v>1053</v>
      </c>
      <c r="AS432" s="4">
        <v>893</v>
      </c>
      <c r="AT432" s="4">
        <v>833</v>
      </c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</row>
    <row r="433" spans="1:78" x14ac:dyDescent="0.25">
      <c r="A433" t="s">
        <v>1211</v>
      </c>
      <c r="B433" s="4">
        <v>74870</v>
      </c>
      <c r="C433" s="4"/>
      <c r="D433" s="4">
        <v>61431</v>
      </c>
      <c r="E433" s="4">
        <v>41696</v>
      </c>
      <c r="F433" s="4">
        <v>6304</v>
      </c>
      <c r="G433" s="4">
        <v>90458</v>
      </c>
      <c r="H433" s="4">
        <v>884</v>
      </c>
      <c r="I433" s="4">
        <v>28460</v>
      </c>
      <c r="J433" s="4">
        <v>73167</v>
      </c>
      <c r="K433" s="4">
        <v>36753</v>
      </c>
      <c r="L433" s="4"/>
      <c r="M433" s="4"/>
      <c r="N433" s="4"/>
      <c r="O433" s="4">
        <v>49241</v>
      </c>
      <c r="P433" s="4">
        <v>2584</v>
      </c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>
        <v>35275</v>
      </c>
      <c r="AO433" s="4">
        <v>38469</v>
      </c>
      <c r="AP433" s="4">
        <v>32810.5</v>
      </c>
      <c r="AQ433" s="4">
        <v>32676</v>
      </c>
      <c r="AR433" s="4"/>
      <c r="AS433" s="4">
        <v>40167.5</v>
      </c>
      <c r="AT433" s="4"/>
      <c r="AU433" s="4"/>
      <c r="AV433" s="4"/>
      <c r="AW433" s="4">
        <v>36490.5</v>
      </c>
      <c r="AX433" s="4">
        <v>20272.5</v>
      </c>
      <c r="AY433" s="4"/>
      <c r="AZ433" s="4">
        <v>19912.5</v>
      </c>
      <c r="BA433" s="4"/>
      <c r="BB433" s="4">
        <v>-725</v>
      </c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</row>
    <row r="434" spans="1:78" x14ac:dyDescent="0.25">
      <c r="A434" t="s">
        <v>1212</v>
      </c>
      <c r="B434" s="4">
        <v>10100</v>
      </c>
      <c r="C434" s="4">
        <v>14980</v>
      </c>
      <c r="D434" s="4">
        <v>6280</v>
      </c>
      <c r="E434" s="4">
        <v>9940</v>
      </c>
      <c r="F434" s="4">
        <v>7420</v>
      </c>
      <c r="G434" s="4">
        <v>13150</v>
      </c>
      <c r="H434" s="4">
        <v>10480</v>
      </c>
      <c r="I434" s="4">
        <v>10780</v>
      </c>
      <c r="J434" s="4">
        <v>12940</v>
      </c>
      <c r="K434" s="4">
        <v>8860</v>
      </c>
      <c r="L434" s="4">
        <v>14670</v>
      </c>
      <c r="M434" s="4">
        <v>7020</v>
      </c>
      <c r="N434" s="4">
        <v>7530</v>
      </c>
      <c r="O434" s="4">
        <v>8630</v>
      </c>
      <c r="P434" s="4">
        <v>11490</v>
      </c>
      <c r="Q434" s="4">
        <v>4260</v>
      </c>
      <c r="R434" s="4">
        <v>3300</v>
      </c>
      <c r="S434" s="4">
        <v>3300</v>
      </c>
      <c r="T434" s="4">
        <v>5920</v>
      </c>
      <c r="U434" s="4"/>
      <c r="V434" s="4">
        <v>7300</v>
      </c>
      <c r="W434" s="4">
        <v>4750</v>
      </c>
      <c r="X434" s="4">
        <v>5500</v>
      </c>
      <c r="Y434" s="4">
        <v>3860</v>
      </c>
      <c r="Z434" s="4">
        <v>5090</v>
      </c>
      <c r="AA434" s="4">
        <v>3600</v>
      </c>
      <c r="AB434" s="4">
        <v>4870</v>
      </c>
      <c r="AC434" s="4">
        <v>6087.5</v>
      </c>
      <c r="AD434" s="4">
        <v>3450</v>
      </c>
      <c r="AE434" s="4">
        <v>5700</v>
      </c>
      <c r="AF434" s="4">
        <v>9282.5</v>
      </c>
      <c r="AG434" s="4">
        <v>7532.5</v>
      </c>
      <c r="AH434" s="4">
        <v>12980</v>
      </c>
      <c r="AI434" s="4">
        <v>9601</v>
      </c>
      <c r="AJ434" s="4">
        <v>13150</v>
      </c>
      <c r="AK434" s="4">
        <v>5715</v>
      </c>
      <c r="AL434" s="4">
        <v>12005</v>
      </c>
      <c r="AM434" s="4">
        <v>7920</v>
      </c>
      <c r="AN434" s="4">
        <v>5200</v>
      </c>
      <c r="AO434" s="4">
        <v>10964</v>
      </c>
      <c r="AP434" s="4">
        <v>7015</v>
      </c>
      <c r="AQ434" s="4">
        <v>11600</v>
      </c>
      <c r="AR434" s="4">
        <v>8700</v>
      </c>
      <c r="AS434" s="4">
        <v>24379</v>
      </c>
      <c r="AT434" s="4">
        <v>1007</v>
      </c>
      <c r="AU434" s="4">
        <v>10400</v>
      </c>
      <c r="AV434" s="4">
        <v>10400</v>
      </c>
      <c r="AW434" s="4">
        <v>11955</v>
      </c>
      <c r="AX434" s="4">
        <v>3900</v>
      </c>
      <c r="AY434" s="4">
        <v>8600</v>
      </c>
      <c r="AZ434" s="4">
        <v>8413</v>
      </c>
      <c r="BA434" s="4">
        <v>14210</v>
      </c>
      <c r="BB434" s="4">
        <v>11892</v>
      </c>
      <c r="BC434" s="4">
        <v>11042</v>
      </c>
      <c r="BD434" s="4">
        <v>12225</v>
      </c>
      <c r="BE434" s="4">
        <v>12805</v>
      </c>
      <c r="BF434" s="4">
        <v>13618</v>
      </c>
      <c r="BG434" s="4">
        <v>12100</v>
      </c>
      <c r="BH434" s="4">
        <v>14380</v>
      </c>
      <c r="BI434" s="4">
        <v>10880</v>
      </c>
      <c r="BJ434" s="4">
        <v>11405</v>
      </c>
      <c r="BK434" s="4">
        <v>4672.5</v>
      </c>
      <c r="BL434" s="4">
        <v>20676</v>
      </c>
      <c r="BM434" s="4">
        <v>13605</v>
      </c>
      <c r="BN434" s="4">
        <v>9729.5</v>
      </c>
      <c r="BO434" s="4">
        <v>16516.5</v>
      </c>
      <c r="BP434" s="4">
        <v>24133.75</v>
      </c>
      <c r="BQ434" s="4">
        <v>10857.5</v>
      </c>
      <c r="BR434" s="4">
        <v>29912.5</v>
      </c>
      <c r="BS434" s="4">
        <v>4982.5</v>
      </c>
      <c r="BT434" s="4">
        <v>10405</v>
      </c>
      <c r="BU434" s="4">
        <v>9341</v>
      </c>
      <c r="BV434" s="4">
        <v>18490.5</v>
      </c>
      <c r="BW434" s="4">
        <v>2393</v>
      </c>
      <c r="BX434" s="4">
        <v>15615</v>
      </c>
      <c r="BY434" s="4">
        <v>10359</v>
      </c>
      <c r="BZ434" s="4">
        <v>12387.5</v>
      </c>
    </row>
    <row r="435" spans="1:78" x14ac:dyDescent="0.25">
      <c r="A435" t="s">
        <v>1213</v>
      </c>
      <c r="B435" s="4">
        <v>4510</v>
      </c>
      <c r="C435" s="4">
        <v>4400</v>
      </c>
      <c r="D435" s="4">
        <v>4400</v>
      </c>
      <c r="E435" s="4">
        <v>4400</v>
      </c>
      <c r="F435" s="4">
        <v>4400</v>
      </c>
      <c r="G435" s="4">
        <v>4400</v>
      </c>
      <c r="H435" s="4">
        <v>4400</v>
      </c>
      <c r="I435" s="4">
        <v>4400</v>
      </c>
      <c r="J435" s="4">
        <v>8800</v>
      </c>
      <c r="K435" s="4">
        <v>5500</v>
      </c>
      <c r="L435" s="4">
        <v>4400</v>
      </c>
      <c r="M435" s="4">
        <v>4400</v>
      </c>
      <c r="N435" s="4">
        <v>4400</v>
      </c>
      <c r="O435" s="4">
        <v>4400</v>
      </c>
      <c r="P435" s="4"/>
      <c r="Q435" s="4">
        <v>6160</v>
      </c>
      <c r="R435" s="4"/>
      <c r="S435" s="4">
        <v>8800</v>
      </c>
      <c r="T435" s="4">
        <v>4400</v>
      </c>
      <c r="U435" s="4">
        <v>3300</v>
      </c>
      <c r="V435" s="4">
        <v>15000</v>
      </c>
      <c r="W435" s="4">
        <v>3740</v>
      </c>
      <c r="X435" s="4">
        <v>4400</v>
      </c>
      <c r="Y435" s="4">
        <v>4400</v>
      </c>
      <c r="Z435" s="4">
        <v>4400</v>
      </c>
      <c r="AA435" s="4">
        <v>4500</v>
      </c>
      <c r="AB435" s="4">
        <v>8130</v>
      </c>
      <c r="AC435" s="4"/>
      <c r="AD435" s="4">
        <v>10600</v>
      </c>
      <c r="AE435" s="4">
        <v>4637.5</v>
      </c>
      <c r="AF435" s="4">
        <v>10202.5</v>
      </c>
      <c r="AG435" s="4">
        <v>5830</v>
      </c>
      <c r="AH435" s="4">
        <v>9222</v>
      </c>
      <c r="AI435" s="4">
        <v>4558</v>
      </c>
      <c r="AJ435" s="4">
        <v>14840</v>
      </c>
      <c r="AK435" s="4"/>
      <c r="AL435" s="4">
        <v>4690.5</v>
      </c>
      <c r="AM435" s="4"/>
      <c r="AN435" s="4">
        <v>5811</v>
      </c>
      <c r="AO435" s="4">
        <v>18526</v>
      </c>
      <c r="AP435" s="4">
        <v>10600</v>
      </c>
      <c r="AQ435" s="4"/>
      <c r="AR435" s="4">
        <v>9672.5</v>
      </c>
      <c r="AS435" s="4">
        <v>4611</v>
      </c>
      <c r="AT435" s="4">
        <v>9195.5</v>
      </c>
      <c r="AU435" s="4">
        <v>4637.5</v>
      </c>
      <c r="AV435" s="4">
        <v>4717</v>
      </c>
      <c r="AW435" s="4">
        <v>39189.5</v>
      </c>
      <c r="AX435" s="4">
        <v>12455</v>
      </c>
      <c r="AY435" s="4"/>
      <c r="AZ435" s="4"/>
      <c r="BA435" s="4">
        <v>9248.5</v>
      </c>
      <c r="BB435" s="4">
        <v>4240</v>
      </c>
      <c r="BC435" s="4">
        <v>9778.5</v>
      </c>
      <c r="BD435" s="4"/>
      <c r="BE435" s="4"/>
      <c r="BF435" s="4"/>
      <c r="BG435" s="4"/>
      <c r="BH435" s="4"/>
      <c r="BI435" s="4"/>
      <c r="BJ435" s="4"/>
      <c r="BK435" s="4"/>
      <c r="BL435" s="4">
        <v>744</v>
      </c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</row>
    <row r="436" spans="1:78" x14ac:dyDescent="0.25">
      <c r="A436" t="s">
        <v>1214</v>
      </c>
      <c r="B436" s="4">
        <v>32122.800000000003</v>
      </c>
      <c r="C436" s="4">
        <v>53121.599999999999</v>
      </c>
      <c r="D436" s="4">
        <v>41292</v>
      </c>
      <c r="E436" s="4">
        <v>39060</v>
      </c>
      <c r="F436" s="4">
        <v>24552</v>
      </c>
      <c r="G436" s="4">
        <v>30132</v>
      </c>
      <c r="H436" s="4">
        <v>18972</v>
      </c>
      <c r="I436" s="4">
        <v>13950</v>
      </c>
      <c r="J436" s="4">
        <v>14508</v>
      </c>
      <c r="K436" s="4">
        <v>37944</v>
      </c>
      <c r="L436" s="4">
        <v>18360</v>
      </c>
      <c r="M436" s="4">
        <v>12960</v>
      </c>
      <c r="N436" s="4">
        <v>19872</v>
      </c>
      <c r="O436" s="4">
        <v>23328</v>
      </c>
      <c r="P436" s="4">
        <v>34020</v>
      </c>
      <c r="Q436" s="4">
        <v>23868</v>
      </c>
      <c r="R436" s="4">
        <v>21492</v>
      </c>
      <c r="S436" s="4">
        <v>17280</v>
      </c>
      <c r="T436" s="4">
        <v>37800</v>
      </c>
      <c r="U436" s="4">
        <v>17280</v>
      </c>
      <c r="V436" s="4">
        <v>40446</v>
      </c>
      <c r="W436" s="4">
        <v>28080</v>
      </c>
      <c r="X436" s="4">
        <v>55296</v>
      </c>
      <c r="Y436" s="4">
        <v>20412</v>
      </c>
      <c r="Z436" s="4">
        <v>31536</v>
      </c>
      <c r="AA436" s="4">
        <v>39420</v>
      </c>
      <c r="AB436" s="4">
        <v>18144</v>
      </c>
      <c r="AC436" s="4">
        <v>37800</v>
      </c>
      <c r="AD436" s="4">
        <v>33652.800000000003</v>
      </c>
      <c r="AE436" s="4">
        <v>34932</v>
      </c>
      <c r="AF436" s="4">
        <v>36211.199999999997</v>
      </c>
      <c r="AG436" s="4">
        <v>27256.800000000003</v>
      </c>
      <c r="AH436" s="4">
        <v>43788</v>
      </c>
      <c r="AI436" s="4">
        <v>34932</v>
      </c>
      <c r="AJ436" s="4">
        <v>65928</v>
      </c>
      <c r="AK436" s="4">
        <v>23714.400000000001</v>
      </c>
      <c r="AL436" s="4">
        <v>23025.599999999999</v>
      </c>
      <c r="AM436" s="4">
        <v>66144.000000000015</v>
      </c>
      <c r="AN436" s="4">
        <v>17952</v>
      </c>
      <c r="AO436" s="4">
        <v>33580.800000000003</v>
      </c>
      <c r="AP436" s="4">
        <v>51849.599999999999</v>
      </c>
      <c r="AQ436" s="4">
        <v>39813.599999999999</v>
      </c>
      <c r="AR436" s="4">
        <v>67562.399999999994</v>
      </c>
      <c r="AS436" s="4">
        <v>45007.199999999997</v>
      </c>
      <c r="AT436" s="4">
        <v>28200</v>
      </c>
      <c r="AU436" s="4">
        <v>65085.599999999999</v>
      </c>
      <c r="AV436" s="4">
        <v>75350.399999999994</v>
      </c>
      <c r="AW436" s="4">
        <v>44668.800000000003</v>
      </c>
      <c r="AX436" s="4">
        <v>41059.200000000004</v>
      </c>
      <c r="AY436" s="4">
        <v>14212.8</v>
      </c>
      <c r="AZ436" s="4">
        <v>34291.199999999997</v>
      </c>
      <c r="BA436" s="4">
        <v>15340.8</v>
      </c>
      <c r="BB436" s="4">
        <v>15792</v>
      </c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</row>
    <row r="437" spans="1:78" x14ac:dyDescent="0.25">
      <c r="A437" t="s">
        <v>1215</v>
      </c>
      <c r="B437" s="4"/>
      <c r="C437" s="4"/>
      <c r="D437" s="4"/>
      <c r="E437" s="4"/>
      <c r="F437" s="4"/>
      <c r="G437" s="4"/>
      <c r="H437" s="4">
        <v>15250</v>
      </c>
      <c r="I437" s="4"/>
      <c r="J437" s="4"/>
      <c r="K437" s="4"/>
      <c r="L437" s="4"/>
      <c r="M437" s="4"/>
      <c r="N437" s="4"/>
      <c r="O437" s="4"/>
      <c r="P437" s="4">
        <v>42900</v>
      </c>
      <c r="Q437" s="4">
        <v>65734</v>
      </c>
      <c r="R437" s="4">
        <v>52383</v>
      </c>
      <c r="S437" s="4">
        <v>45582</v>
      </c>
      <c r="T437" s="4">
        <v>21844</v>
      </c>
      <c r="U437" s="4">
        <v>16835</v>
      </c>
      <c r="V437" s="4">
        <v>11185</v>
      </c>
      <c r="W437" s="4">
        <v>10335</v>
      </c>
      <c r="X437" s="4">
        <v>9295</v>
      </c>
      <c r="Y437" s="4">
        <v>7823</v>
      </c>
      <c r="Z437" s="4">
        <v>7565</v>
      </c>
      <c r="AA437" s="4">
        <v>580</v>
      </c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</row>
    <row r="438" spans="1:78" x14ac:dyDescent="0.25">
      <c r="A438" t="s">
        <v>242</v>
      </c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>
        <v>44761.8</v>
      </c>
      <c r="BK438" s="4">
        <v>46805.3</v>
      </c>
      <c r="BL438" s="4">
        <v>62920.649999999994</v>
      </c>
      <c r="BM438" s="4">
        <v>33075</v>
      </c>
      <c r="BN438" s="4">
        <v>71491.199999999997</v>
      </c>
      <c r="BO438" s="4">
        <v>46423.6</v>
      </c>
      <c r="BP438" s="4">
        <v>70915</v>
      </c>
      <c r="BQ438" s="4">
        <v>75776.399999999994</v>
      </c>
      <c r="BR438" s="4">
        <v>111628.2</v>
      </c>
      <c r="BS438" s="4">
        <v>85833</v>
      </c>
      <c r="BT438" s="4">
        <v>62615</v>
      </c>
      <c r="BU438" s="4">
        <v>75222</v>
      </c>
      <c r="BV438" s="4">
        <v>76648.800000000003</v>
      </c>
      <c r="BW438" s="4">
        <v>78980.28</v>
      </c>
      <c r="BX438" s="4">
        <v>100859.20000000001</v>
      </c>
      <c r="BY438" s="4">
        <v>58587</v>
      </c>
      <c r="BZ438" s="4">
        <v>49210</v>
      </c>
    </row>
    <row r="439" spans="1:78" x14ac:dyDescent="0.25">
      <c r="A439" t="s">
        <v>1216</v>
      </c>
      <c r="B439" s="4">
        <v>5136</v>
      </c>
      <c r="C439" s="4">
        <v>4184</v>
      </c>
      <c r="D439" s="4">
        <v>6346</v>
      </c>
      <c r="E439" s="4">
        <v>9653</v>
      </c>
      <c r="F439" s="4">
        <v>3196</v>
      </c>
      <c r="G439" s="4">
        <v>8400</v>
      </c>
      <c r="H439" s="4">
        <v>3976</v>
      </c>
      <c r="I439" s="4">
        <v>5993</v>
      </c>
      <c r="J439" s="4">
        <v>2484</v>
      </c>
      <c r="K439" s="4">
        <v>2656</v>
      </c>
      <c r="L439" s="4">
        <v>6661</v>
      </c>
      <c r="M439" s="4">
        <v>2744</v>
      </c>
      <c r="N439" s="4">
        <v>1408</v>
      </c>
      <c r="O439" s="4">
        <v>4972</v>
      </c>
      <c r="P439" s="4">
        <v>6312</v>
      </c>
      <c r="Q439" s="4">
        <v>720</v>
      </c>
      <c r="R439" s="4">
        <v>780</v>
      </c>
      <c r="S439" s="4">
        <v>5290</v>
      </c>
      <c r="T439" s="4">
        <v>13964</v>
      </c>
      <c r="U439" s="4">
        <v>6196</v>
      </c>
      <c r="V439" s="4">
        <v>2990</v>
      </c>
      <c r="W439" s="4">
        <v>2108</v>
      </c>
      <c r="X439" s="4">
        <v>2328</v>
      </c>
      <c r="Y439" s="4">
        <v>3756</v>
      </c>
      <c r="Z439" s="4">
        <v>1475</v>
      </c>
      <c r="AA439" s="4">
        <v>2810</v>
      </c>
      <c r="AB439" s="4">
        <v>1760</v>
      </c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</row>
    <row r="440" spans="1:78" x14ac:dyDescent="0.25">
      <c r="A440" t="s">
        <v>1217</v>
      </c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>
        <v>6427</v>
      </c>
      <c r="W440" s="4">
        <v>5728</v>
      </c>
      <c r="X440" s="4">
        <v>3250</v>
      </c>
      <c r="Y440" s="4">
        <v>6510</v>
      </c>
      <c r="Z440" s="4">
        <v>6050</v>
      </c>
      <c r="AA440" s="4">
        <v>11205</v>
      </c>
      <c r="AB440" s="4">
        <v>2675</v>
      </c>
      <c r="AC440" s="4">
        <v>6915</v>
      </c>
      <c r="AD440" s="4">
        <v>9295</v>
      </c>
      <c r="AE440" s="4"/>
      <c r="AF440" s="4">
        <v>6942.5</v>
      </c>
      <c r="AG440" s="4">
        <v>2655</v>
      </c>
      <c r="AH440" s="4">
        <v>4485</v>
      </c>
      <c r="AI440" s="4">
        <v>4425</v>
      </c>
      <c r="AJ440" s="4">
        <v>10260</v>
      </c>
      <c r="AK440" s="4">
        <v>11445</v>
      </c>
      <c r="AL440" s="4"/>
      <c r="AM440" s="4">
        <v>5480</v>
      </c>
      <c r="AN440" s="4"/>
      <c r="AO440" s="4">
        <v>4250</v>
      </c>
      <c r="AP440" s="4">
        <v>2995</v>
      </c>
      <c r="AQ440" s="4">
        <v>7700</v>
      </c>
      <c r="AR440" s="4"/>
      <c r="AS440" s="4">
        <v>4850</v>
      </c>
      <c r="AT440" s="4">
        <v>3880</v>
      </c>
      <c r="AU440" s="4">
        <v>9197</v>
      </c>
      <c r="AV440" s="4">
        <v>4150</v>
      </c>
      <c r="AW440" s="4">
        <v>700</v>
      </c>
      <c r="AX440" s="4">
        <v>13890</v>
      </c>
      <c r="AY440" s="4">
        <v>2540</v>
      </c>
      <c r="AZ440" s="4">
        <v>4570</v>
      </c>
      <c r="BA440" s="4">
        <v>9135</v>
      </c>
      <c r="BB440" s="4">
        <v>8730</v>
      </c>
      <c r="BC440" s="4">
        <v>4680</v>
      </c>
      <c r="BD440" s="4">
        <v>4355</v>
      </c>
      <c r="BE440" s="4">
        <v>8972</v>
      </c>
      <c r="BF440" s="4">
        <v>8790</v>
      </c>
      <c r="BG440" s="4">
        <v>6970</v>
      </c>
      <c r="BH440" s="4">
        <v>7970</v>
      </c>
      <c r="BI440" s="4">
        <v>3060</v>
      </c>
      <c r="BJ440" s="4"/>
      <c r="BK440" s="4">
        <v>3175</v>
      </c>
      <c r="BL440" s="4">
        <v>680</v>
      </c>
      <c r="BM440" s="4">
        <v>1590</v>
      </c>
      <c r="BN440" s="4">
        <v>2931</v>
      </c>
      <c r="BO440" s="4"/>
      <c r="BP440" s="4">
        <v>3085</v>
      </c>
      <c r="BQ440" s="4">
        <v>200</v>
      </c>
      <c r="BR440" s="4">
        <v>-200</v>
      </c>
      <c r="BS440" s="4">
        <v>2425</v>
      </c>
      <c r="BT440" s="4"/>
      <c r="BU440" s="4">
        <v>1870</v>
      </c>
      <c r="BV440" s="4"/>
      <c r="BW440" s="4"/>
      <c r="BX440" s="4"/>
      <c r="BY440" s="4"/>
      <c r="BZ440" s="4"/>
    </row>
    <row r="441" spans="1:78" x14ac:dyDescent="0.25">
      <c r="A441" t="s">
        <v>1218</v>
      </c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>
        <v>30810</v>
      </c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</row>
    <row r="442" spans="1:78" x14ac:dyDescent="0.25">
      <c r="A442" t="s">
        <v>1219</v>
      </c>
      <c r="B442" s="4"/>
      <c r="C442" s="4"/>
      <c r="D442" s="4">
        <v>950</v>
      </c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>
        <v>900</v>
      </c>
      <c r="BA442" s="4"/>
      <c r="BB442" s="4"/>
      <c r="BC442" s="4"/>
      <c r="BD442" s="4"/>
      <c r="BE442" s="4"/>
      <c r="BF442" s="4">
        <v>850</v>
      </c>
      <c r="BG442" s="4">
        <v>200</v>
      </c>
      <c r="BH442" s="4">
        <v>720</v>
      </c>
      <c r="BI442" s="4">
        <v>900</v>
      </c>
      <c r="BJ442" s="4"/>
      <c r="BK442" s="4">
        <v>315</v>
      </c>
      <c r="BL442" s="4"/>
      <c r="BM442" s="4">
        <v>2610</v>
      </c>
      <c r="BN442" s="4"/>
      <c r="BO442" s="4">
        <v>900</v>
      </c>
      <c r="BP442" s="4">
        <v>4410</v>
      </c>
      <c r="BQ442" s="4"/>
      <c r="BR442" s="4"/>
      <c r="BS442" s="4"/>
      <c r="BT442" s="4"/>
      <c r="BU442" s="4"/>
      <c r="BV442" s="4"/>
      <c r="BW442" s="4"/>
      <c r="BX442" s="4"/>
      <c r="BY442" s="4"/>
      <c r="BZ442" s="4"/>
    </row>
    <row r="443" spans="1:78" x14ac:dyDescent="0.25">
      <c r="A443" t="s">
        <v>1220</v>
      </c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>
        <v>57881.299999999996</v>
      </c>
      <c r="AO443" s="4">
        <v>8332.4500000000007</v>
      </c>
      <c r="AP443" s="4">
        <v>0</v>
      </c>
      <c r="AQ443" s="4"/>
      <c r="AR443" s="4"/>
      <c r="AS443" s="4"/>
      <c r="AT443" s="4"/>
      <c r="AU443" s="4">
        <v>20825</v>
      </c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</row>
    <row r="444" spans="1:78" x14ac:dyDescent="0.25">
      <c r="A444" t="s">
        <v>1221</v>
      </c>
      <c r="B444" s="4">
        <v>95795</v>
      </c>
      <c r="C444" s="4">
        <v>82440</v>
      </c>
      <c r="D444" s="4">
        <v>91017</v>
      </c>
      <c r="E444" s="4">
        <v>119935</v>
      </c>
      <c r="F444" s="4">
        <v>30433</v>
      </c>
      <c r="G444" s="4">
        <v>12627</v>
      </c>
      <c r="H444" s="4">
        <v>88670</v>
      </c>
      <c r="I444" s="4">
        <v>77450</v>
      </c>
      <c r="J444" s="4">
        <v>74941</v>
      </c>
      <c r="K444" s="4">
        <v>88055</v>
      </c>
      <c r="L444" s="4">
        <v>54260</v>
      </c>
      <c r="M444" s="4">
        <v>55470</v>
      </c>
      <c r="N444" s="4">
        <v>59999</v>
      </c>
      <c r="O444" s="4">
        <v>48685</v>
      </c>
      <c r="P444" s="4">
        <v>47346</v>
      </c>
      <c r="Q444" s="4">
        <v>34770</v>
      </c>
      <c r="R444" s="4">
        <v>32194.400000000001</v>
      </c>
      <c r="S444" s="4">
        <v>56452.800000000003</v>
      </c>
      <c r="T444" s="4">
        <v>57392.2</v>
      </c>
      <c r="U444" s="4">
        <v>64716.6</v>
      </c>
      <c r="V444" s="4">
        <v>56585</v>
      </c>
      <c r="W444" s="4">
        <v>53321</v>
      </c>
      <c r="X444" s="4">
        <v>58665</v>
      </c>
      <c r="Y444" s="4">
        <v>57037</v>
      </c>
      <c r="Z444" s="4">
        <v>65095</v>
      </c>
      <c r="AA444" s="4">
        <v>60525</v>
      </c>
      <c r="AB444" s="4">
        <v>71471</v>
      </c>
      <c r="AC444" s="4">
        <v>70993</v>
      </c>
      <c r="AD444" s="4">
        <v>70703.5</v>
      </c>
      <c r="AE444" s="4">
        <v>69957.5</v>
      </c>
      <c r="AF444" s="4">
        <v>67851.5</v>
      </c>
      <c r="AG444" s="4">
        <v>79479.5</v>
      </c>
      <c r="AH444" s="4">
        <v>69501.5</v>
      </c>
      <c r="AI444" s="4">
        <v>52141.75</v>
      </c>
      <c r="AJ444" s="4">
        <v>77204.5</v>
      </c>
      <c r="AK444" s="4">
        <v>47668.5</v>
      </c>
      <c r="AL444" s="4">
        <v>85968.5</v>
      </c>
      <c r="AM444" s="4">
        <v>58130</v>
      </c>
      <c r="AN444" s="4">
        <v>50366.5</v>
      </c>
      <c r="AO444" s="4">
        <v>80517</v>
      </c>
      <c r="AP444" s="4">
        <v>24314.5</v>
      </c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</row>
    <row r="445" spans="1:78" x14ac:dyDescent="0.25">
      <c r="A445" t="s">
        <v>1222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>
        <v>52605</v>
      </c>
      <c r="AO445" s="4"/>
      <c r="AP445" s="4"/>
      <c r="AQ445" s="4"/>
      <c r="AR445" s="4"/>
      <c r="AS445" s="4">
        <v>52605</v>
      </c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</row>
    <row r="446" spans="1:78" x14ac:dyDescent="0.25">
      <c r="A446" t="s">
        <v>1223</v>
      </c>
      <c r="B446" s="4">
        <v>5343.6</v>
      </c>
      <c r="C446" s="4">
        <v>4328.3</v>
      </c>
      <c r="D446" s="4">
        <v>4028.1</v>
      </c>
      <c r="E446" s="4">
        <v>6287.5</v>
      </c>
      <c r="F446" s="4">
        <v>5561.7999999999993</v>
      </c>
      <c r="G446" s="4">
        <v>2583.1999999999998</v>
      </c>
      <c r="H446" s="4">
        <v>4080</v>
      </c>
      <c r="I446" s="4">
        <v>4341</v>
      </c>
      <c r="J446" s="4">
        <v>3312</v>
      </c>
      <c r="K446" s="4">
        <v>6027.9</v>
      </c>
      <c r="L446" s="4">
        <v>4475.3999999999996</v>
      </c>
      <c r="M446" s="4">
        <v>2937.2999999999997</v>
      </c>
      <c r="N446" s="4">
        <v>1727</v>
      </c>
      <c r="O446" s="4">
        <v>4377.7</v>
      </c>
      <c r="P446" s="4">
        <v>10844.2</v>
      </c>
      <c r="Q446" s="4"/>
      <c r="R446" s="4">
        <v>1056</v>
      </c>
      <c r="S446" s="4">
        <v>12240.7</v>
      </c>
      <c r="T446" s="4">
        <v>7800</v>
      </c>
      <c r="U446" s="4">
        <v>528</v>
      </c>
      <c r="V446" s="4">
        <v>4367.2</v>
      </c>
      <c r="W446" s="4">
        <v>6002.2</v>
      </c>
      <c r="X446" s="4">
        <v>7597</v>
      </c>
      <c r="Y446" s="4">
        <v>8892.4000000000015</v>
      </c>
      <c r="Z446" s="4">
        <v>4343.8999999999996</v>
      </c>
      <c r="AA446" s="4">
        <v>78.5</v>
      </c>
      <c r="AB446" s="4">
        <v>1980</v>
      </c>
      <c r="AC446" s="4"/>
      <c r="AD446" s="4">
        <v>2970</v>
      </c>
      <c r="AE446" s="4">
        <v>2112</v>
      </c>
      <c r="AF446" s="4">
        <v>4158</v>
      </c>
      <c r="AG446" s="4">
        <v>3630</v>
      </c>
      <c r="AH446" s="4">
        <v>2640</v>
      </c>
      <c r="AI446" s="4">
        <v>4290</v>
      </c>
      <c r="AJ446" s="4">
        <v>7260</v>
      </c>
      <c r="AK446" s="4">
        <v>2970</v>
      </c>
      <c r="AL446" s="4">
        <v>4950</v>
      </c>
      <c r="AM446" s="4">
        <v>1980</v>
      </c>
      <c r="AN446" s="4">
        <v>3960</v>
      </c>
      <c r="AO446" s="4"/>
      <c r="AP446" s="4">
        <v>3960</v>
      </c>
      <c r="AQ446" s="4">
        <v>3300</v>
      </c>
      <c r="AR446" s="4">
        <v>2960</v>
      </c>
      <c r="AS446" s="4">
        <v>4070</v>
      </c>
      <c r="AT446" s="4">
        <v>4070</v>
      </c>
      <c r="AU446" s="4">
        <v>3330</v>
      </c>
      <c r="AV446" s="4">
        <v>5920</v>
      </c>
      <c r="AW446" s="4">
        <v>1850</v>
      </c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</row>
    <row r="447" spans="1:78" x14ac:dyDescent="0.25">
      <c r="A447" t="s">
        <v>1224</v>
      </c>
      <c r="B447" s="4"/>
      <c r="C447" s="4"/>
      <c r="D447" s="4"/>
      <c r="E447" s="4"/>
      <c r="F447" s="4"/>
      <c r="G447" s="4"/>
      <c r="H447" s="4"/>
      <c r="I447" s="4"/>
      <c r="J447" s="4">
        <v>1080</v>
      </c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>
        <v>1000</v>
      </c>
      <c r="AJ447" s="4"/>
      <c r="AK447" s="4"/>
      <c r="AL447" s="4"/>
      <c r="AM447" s="4"/>
      <c r="AN447" s="4"/>
      <c r="AO447" s="4"/>
      <c r="AP447" s="4"/>
      <c r="AQ447" s="4"/>
      <c r="AR447" s="4"/>
      <c r="AS447" s="4">
        <v>1000</v>
      </c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>
        <v>1000</v>
      </c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>
        <v>1000</v>
      </c>
      <c r="BR447" s="4"/>
      <c r="BS447" s="4"/>
      <c r="BT447" s="4"/>
      <c r="BU447" s="4"/>
      <c r="BV447" s="4"/>
      <c r="BW447" s="4"/>
      <c r="BX447" s="4"/>
      <c r="BY447" s="4"/>
      <c r="BZ447" s="4"/>
    </row>
    <row r="448" spans="1:78" x14ac:dyDescent="0.25">
      <c r="A448" t="s">
        <v>1225</v>
      </c>
      <c r="B448" s="4"/>
      <c r="C448" s="4"/>
      <c r="D448" s="4"/>
      <c r="E448" s="4">
        <v>86549.04</v>
      </c>
      <c r="F448" s="4">
        <v>96742.510000000009</v>
      </c>
      <c r="G448" s="4"/>
      <c r="H448" s="4"/>
      <c r="I448" s="4">
        <v>96863.690000000017</v>
      </c>
      <c r="J448" s="4">
        <v>91313.460000000021</v>
      </c>
      <c r="K448" s="4">
        <v>96224.76</v>
      </c>
      <c r="L448" s="4"/>
      <c r="M448" s="4"/>
      <c r="N448" s="4">
        <v>182888.55000000002</v>
      </c>
      <c r="O448" s="4"/>
      <c r="P448" s="4">
        <v>189159.40999999997</v>
      </c>
      <c r="Q448" s="4"/>
      <c r="R448" s="4"/>
      <c r="S448" s="4"/>
      <c r="T448" s="4"/>
      <c r="U448" s="4"/>
      <c r="V448" s="4"/>
      <c r="W448" s="4">
        <v>91329.989999999991</v>
      </c>
      <c r="X448" s="4"/>
      <c r="Y448" s="4"/>
      <c r="Z448" s="4">
        <v>94159.26</v>
      </c>
      <c r="AA448" s="4"/>
      <c r="AB448" s="4"/>
      <c r="AC448" s="4"/>
      <c r="AD448" s="4"/>
      <c r="AE448" s="4"/>
      <c r="AF448" s="4"/>
      <c r="AG448" s="4"/>
      <c r="AH448" s="4"/>
      <c r="AI448" s="4">
        <v>111151.44</v>
      </c>
      <c r="AJ448" s="4"/>
      <c r="AK448" s="4"/>
      <c r="AL448" s="4"/>
      <c r="AM448" s="4"/>
      <c r="AN448" s="4"/>
      <c r="AO448" s="4"/>
      <c r="AP448" s="4"/>
      <c r="AQ448" s="4">
        <v>256001.74000000005</v>
      </c>
      <c r="AR448" s="4"/>
      <c r="AS448" s="4"/>
      <c r="AT448" s="4">
        <v>117278</v>
      </c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</row>
    <row r="449" spans="1:78" x14ac:dyDescent="0.25">
      <c r="A449" t="s">
        <v>1226</v>
      </c>
      <c r="B449" s="4"/>
      <c r="C449" s="4">
        <v>96450</v>
      </c>
      <c r="D449" s="4"/>
      <c r="E449" s="4"/>
      <c r="F449" s="4"/>
      <c r="G449" s="4"/>
      <c r="H449" s="4">
        <v>89235</v>
      </c>
      <c r="I449" s="4"/>
      <c r="J449" s="4"/>
      <c r="K449" s="4">
        <v>91650</v>
      </c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</row>
    <row r="450" spans="1:78" x14ac:dyDescent="0.25">
      <c r="A450" t="s">
        <v>1227</v>
      </c>
      <c r="B450" s="4"/>
      <c r="C450" s="4"/>
      <c r="D450" s="4"/>
      <c r="E450" s="4"/>
      <c r="F450" s="4"/>
      <c r="G450" s="4"/>
      <c r="H450" s="4">
        <v>3675</v>
      </c>
      <c r="I450" s="4">
        <v>1575</v>
      </c>
      <c r="J450" s="4">
        <v>2745</v>
      </c>
      <c r="K450" s="4">
        <v>3990</v>
      </c>
      <c r="L450" s="4">
        <v>2505</v>
      </c>
      <c r="M450" s="4">
        <v>3675</v>
      </c>
      <c r="N450" s="4">
        <v>4515</v>
      </c>
      <c r="O450" s="4">
        <v>3780</v>
      </c>
      <c r="P450" s="4">
        <v>1785</v>
      </c>
      <c r="Q450" s="4">
        <v>1680</v>
      </c>
      <c r="R450" s="4">
        <v>1680</v>
      </c>
      <c r="S450" s="4">
        <v>2940</v>
      </c>
      <c r="T450" s="4">
        <v>1365</v>
      </c>
      <c r="U450" s="4">
        <v>1470</v>
      </c>
      <c r="V450" s="4"/>
      <c r="W450" s="4">
        <v>525</v>
      </c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</row>
    <row r="451" spans="1:78" x14ac:dyDescent="0.25">
      <c r="A451" t="s">
        <v>1228</v>
      </c>
      <c r="B451" s="4"/>
      <c r="C451" s="4"/>
      <c r="D451" s="4"/>
      <c r="E451" s="4"/>
      <c r="F451" s="4"/>
      <c r="G451" s="4"/>
      <c r="H451" s="4"/>
      <c r="I451" s="4">
        <v>80824.39</v>
      </c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</row>
    <row r="452" spans="1:78" x14ac:dyDescent="0.25">
      <c r="A452" t="s">
        <v>1229</v>
      </c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>
        <v>5550</v>
      </c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</row>
    <row r="453" spans="1:78" x14ac:dyDescent="0.25">
      <c r="A453" t="s">
        <v>1230</v>
      </c>
      <c r="B453" s="4">
        <v>7703</v>
      </c>
      <c r="C453" s="4">
        <v>3155.87</v>
      </c>
      <c r="D453" s="4">
        <v>11309.939999999999</v>
      </c>
      <c r="E453" s="4">
        <v>8678.1</v>
      </c>
      <c r="F453" s="4">
        <v>9736.1299999999992</v>
      </c>
      <c r="G453" s="4">
        <v>2121.38</v>
      </c>
      <c r="H453" s="4">
        <v>12190.94</v>
      </c>
      <c r="I453" s="4">
        <v>7799.28</v>
      </c>
      <c r="J453" s="4">
        <v>11512.150000000001</v>
      </c>
      <c r="K453" s="4">
        <v>16814.98</v>
      </c>
      <c r="L453" s="4">
        <v>12431.84</v>
      </c>
      <c r="M453" s="4">
        <v>16461.96</v>
      </c>
      <c r="N453" s="4">
        <v>12381.310000000001</v>
      </c>
      <c r="O453" s="4">
        <v>10821.3</v>
      </c>
      <c r="P453" s="4">
        <v>40475.920000000006</v>
      </c>
      <c r="Q453" s="4">
        <v>13790.96</v>
      </c>
      <c r="R453" s="4">
        <v>18094.14</v>
      </c>
      <c r="S453" s="4">
        <v>23090.82</v>
      </c>
      <c r="T453" s="4">
        <v>19422.68</v>
      </c>
      <c r="U453" s="4">
        <v>15383.449999999999</v>
      </c>
      <c r="V453" s="4">
        <v>19417.550000000003</v>
      </c>
      <c r="W453" s="4">
        <v>27011.480000000003</v>
      </c>
      <c r="X453" s="4">
        <v>16871.400000000001</v>
      </c>
      <c r="Y453" s="4">
        <v>25428.519999999997</v>
      </c>
      <c r="Z453" s="4">
        <v>16759.620000000003</v>
      </c>
      <c r="AA453" s="4">
        <v>14431.61</v>
      </c>
      <c r="AB453" s="4">
        <v>34461.299999999996</v>
      </c>
      <c r="AC453" s="4">
        <v>9892.23</v>
      </c>
      <c r="AD453" s="4">
        <v>9514</v>
      </c>
      <c r="AE453" s="4">
        <v>9786.5</v>
      </c>
      <c r="AF453" s="4">
        <v>9435.5</v>
      </c>
      <c r="AG453" s="4">
        <v>5348</v>
      </c>
      <c r="AH453" s="4">
        <v>4778</v>
      </c>
      <c r="AI453" s="4">
        <v>5484.5</v>
      </c>
      <c r="AJ453" s="4">
        <v>7316.5</v>
      </c>
      <c r="AK453" s="4">
        <v>550</v>
      </c>
      <c r="AL453" s="4">
        <v>7820</v>
      </c>
      <c r="AM453" s="4">
        <v>4667</v>
      </c>
      <c r="AN453" s="4">
        <v>9153</v>
      </c>
      <c r="AO453" s="4">
        <v>4525</v>
      </c>
      <c r="AP453" s="4">
        <v>5740.5</v>
      </c>
      <c r="AQ453" s="4">
        <v>15456.5</v>
      </c>
      <c r="AR453" s="4">
        <v>5672</v>
      </c>
      <c r="AS453" s="4">
        <v>6950</v>
      </c>
      <c r="AT453" s="4">
        <v>2288.5</v>
      </c>
      <c r="AU453" s="4">
        <v>8627</v>
      </c>
      <c r="AV453" s="4">
        <v>2613</v>
      </c>
      <c r="AW453" s="4">
        <v>4065</v>
      </c>
      <c r="AX453" s="4">
        <v>8755.58</v>
      </c>
      <c r="AY453" s="4">
        <v>9220</v>
      </c>
      <c r="AZ453" s="4">
        <v>15101</v>
      </c>
      <c r="BA453" s="4">
        <v>7937.5</v>
      </c>
      <c r="BB453" s="4">
        <v>6094.5</v>
      </c>
      <c r="BC453" s="4">
        <v>13362</v>
      </c>
      <c r="BD453" s="4">
        <v>10205</v>
      </c>
      <c r="BE453" s="4">
        <v>14714.5</v>
      </c>
      <c r="BF453" s="4">
        <v>8982</v>
      </c>
      <c r="BG453" s="4">
        <v>7687</v>
      </c>
      <c r="BH453" s="4">
        <v>17050.5</v>
      </c>
      <c r="BI453" s="4">
        <v>6903</v>
      </c>
      <c r="BJ453" s="4">
        <v>10507.5</v>
      </c>
      <c r="BK453" s="4">
        <v>12541</v>
      </c>
      <c r="BL453" s="4">
        <v>8712</v>
      </c>
      <c r="BM453" s="4">
        <v>14690</v>
      </c>
      <c r="BN453" s="4">
        <v>7900</v>
      </c>
      <c r="BO453" s="4">
        <v>13295</v>
      </c>
      <c r="BP453" s="4">
        <v>7389.5</v>
      </c>
      <c r="BQ453" s="4">
        <v>10222.5</v>
      </c>
      <c r="BR453" s="4">
        <v>10576</v>
      </c>
      <c r="BS453" s="4">
        <v>11641.5</v>
      </c>
      <c r="BT453" s="4">
        <v>12013.5</v>
      </c>
      <c r="BU453" s="4">
        <v>13178</v>
      </c>
      <c r="BV453" s="4">
        <v>15212.5</v>
      </c>
      <c r="BW453" s="4">
        <v>5037</v>
      </c>
      <c r="BX453" s="4">
        <v>12266</v>
      </c>
      <c r="BY453" s="4">
        <v>12617.5</v>
      </c>
      <c r="BZ453" s="4">
        <v>9565</v>
      </c>
    </row>
    <row r="454" spans="1:78" x14ac:dyDescent="0.25">
      <c r="A454" t="s">
        <v>1231</v>
      </c>
      <c r="B454" s="4"/>
      <c r="C454" s="4"/>
      <c r="D454" s="4"/>
      <c r="E454" s="4"/>
      <c r="F454" s="4"/>
      <c r="G454" s="4"/>
      <c r="H454" s="4"/>
      <c r="I454" s="4"/>
      <c r="J454" s="4">
        <v>1895</v>
      </c>
      <c r="K454" s="4">
        <v>3273</v>
      </c>
      <c r="L454" s="4">
        <v>7073</v>
      </c>
      <c r="M454" s="4">
        <v>3879</v>
      </c>
      <c r="N454" s="4">
        <v>5678</v>
      </c>
      <c r="O454" s="4">
        <v>9505</v>
      </c>
      <c r="P454" s="4">
        <v>612</v>
      </c>
      <c r="Q454" s="4">
        <v>494</v>
      </c>
      <c r="R454" s="4"/>
      <c r="S454" s="4"/>
      <c r="T454" s="4"/>
      <c r="U454" s="4"/>
      <c r="V454" s="4">
        <v>3291</v>
      </c>
      <c r="W454" s="4">
        <v>1534</v>
      </c>
      <c r="X454" s="4">
        <v>3117</v>
      </c>
      <c r="Y454" s="4">
        <v>812</v>
      </c>
      <c r="Z454" s="4">
        <v>2358</v>
      </c>
      <c r="AA454" s="4">
        <v>885</v>
      </c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</row>
    <row r="455" spans="1:78" x14ac:dyDescent="0.25">
      <c r="A455" t="s">
        <v>1232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>
        <v>18606</v>
      </c>
      <c r="Z455" s="4">
        <v>15840</v>
      </c>
      <c r="AA455" s="4">
        <v>8160</v>
      </c>
      <c r="AB455" s="4"/>
      <c r="AC455" s="4">
        <v>12041</v>
      </c>
      <c r="AD455" s="4">
        <v>14013</v>
      </c>
      <c r="AE455" s="4">
        <v>16702.5</v>
      </c>
      <c r="AF455" s="4">
        <v>7950</v>
      </c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</row>
    <row r="456" spans="1:78" x14ac:dyDescent="0.25">
      <c r="A456" t="s">
        <v>1233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>
        <v>4160</v>
      </c>
      <c r="U456" s="4"/>
      <c r="V456" s="4"/>
      <c r="W456" s="4"/>
      <c r="X456" s="4"/>
      <c r="Y456" s="4">
        <v>3320</v>
      </c>
      <c r="Z456" s="4"/>
      <c r="AA456" s="4"/>
      <c r="AB456" s="4"/>
      <c r="AC456" s="4">
        <v>495</v>
      </c>
      <c r="AD456" s="4">
        <v>4418.3999999999996</v>
      </c>
      <c r="AE456" s="4"/>
      <c r="AF456" s="4"/>
      <c r="AG456" s="4"/>
      <c r="AH456" s="4">
        <v>4540</v>
      </c>
      <c r="AI456" s="4"/>
      <c r="AJ456" s="4"/>
      <c r="AK456" s="4">
        <v>4540</v>
      </c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</row>
    <row r="457" spans="1:78" x14ac:dyDescent="0.25">
      <c r="A457" t="s">
        <v>1234</v>
      </c>
      <c r="B457" s="4">
        <v>78120</v>
      </c>
      <c r="C457" s="4">
        <v>33098</v>
      </c>
      <c r="D457" s="4">
        <v>126243</v>
      </c>
      <c r="E457" s="4">
        <v>79275</v>
      </c>
      <c r="F457" s="4">
        <v>68091</v>
      </c>
      <c r="G457" s="4">
        <v>46815</v>
      </c>
      <c r="H457" s="4">
        <v>37425</v>
      </c>
      <c r="I457" s="4">
        <v>26830</v>
      </c>
      <c r="J457" s="4">
        <v>26615</v>
      </c>
      <c r="K457" s="4">
        <v>90364</v>
      </c>
      <c r="L457" s="4">
        <v>53242</v>
      </c>
      <c r="M457" s="4">
        <v>22791</v>
      </c>
      <c r="N457" s="4">
        <v>25238</v>
      </c>
      <c r="O457" s="4">
        <v>32595</v>
      </c>
      <c r="P457" s="4">
        <v>176600</v>
      </c>
      <c r="Q457" s="4"/>
      <c r="R457" s="4"/>
      <c r="S457" s="4"/>
      <c r="T457" s="4"/>
      <c r="U457" s="4"/>
      <c r="V457" s="4"/>
      <c r="W457" s="4"/>
      <c r="X457" s="4">
        <v>6615</v>
      </c>
      <c r="Y457" s="4">
        <v>27520</v>
      </c>
      <c r="Z457" s="4">
        <v>62128</v>
      </c>
      <c r="AA457" s="4">
        <v>42556</v>
      </c>
      <c r="AB457" s="4">
        <v>19960</v>
      </c>
      <c r="AC457" s="4">
        <v>17137.5</v>
      </c>
      <c r="AD457" s="4">
        <v>14765</v>
      </c>
      <c r="AE457" s="4"/>
      <c r="AF457" s="4">
        <v>6281</v>
      </c>
      <c r="AG457" s="4">
        <v>8289</v>
      </c>
      <c r="AH457" s="4">
        <v>22555</v>
      </c>
      <c r="AI457" s="4">
        <v>11566</v>
      </c>
      <c r="AJ457" s="4">
        <v>19585</v>
      </c>
      <c r="AK457" s="4">
        <v>7540</v>
      </c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</row>
    <row r="458" spans="1:78" x14ac:dyDescent="0.25">
      <c r="A458" t="s">
        <v>1235</v>
      </c>
      <c r="B458" s="4">
        <v>850</v>
      </c>
      <c r="C458" s="4">
        <v>2850</v>
      </c>
      <c r="D458" s="4">
        <v>3100</v>
      </c>
      <c r="E458" s="4">
        <v>850</v>
      </c>
      <c r="F458" s="4">
        <v>2000</v>
      </c>
      <c r="G458" s="4">
        <v>1000</v>
      </c>
      <c r="H458" s="4">
        <v>2700</v>
      </c>
      <c r="I458" s="4">
        <v>1000</v>
      </c>
      <c r="J458" s="4">
        <v>1000</v>
      </c>
      <c r="K458" s="4">
        <v>2000</v>
      </c>
      <c r="L458" s="4">
        <v>1000</v>
      </c>
      <c r="M458" s="4">
        <v>1000</v>
      </c>
      <c r="N458" s="4">
        <v>1000</v>
      </c>
      <c r="O458" s="4"/>
      <c r="P458" s="4"/>
      <c r="Q458" s="4">
        <v>1850</v>
      </c>
      <c r="R458" s="4"/>
      <c r="S458" s="4"/>
      <c r="T458" s="4"/>
      <c r="U458" s="4">
        <v>1000</v>
      </c>
      <c r="V458" s="4"/>
      <c r="W458" s="4"/>
      <c r="X458" s="4">
        <v>1000</v>
      </c>
      <c r="Y458" s="4"/>
      <c r="Z458" s="4"/>
      <c r="AA458" s="4">
        <v>920</v>
      </c>
      <c r="AB458" s="4">
        <v>-40</v>
      </c>
      <c r="AC458" s="4"/>
      <c r="AD458" s="4"/>
      <c r="AE458" s="4">
        <v>1050</v>
      </c>
      <c r="AF458" s="4">
        <v>-1050</v>
      </c>
      <c r="AG458" s="4"/>
      <c r="AH458" s="4"/>
      <c r="AI458" s="4">
        <v>1150</v>
      </c>
      <c r="AJ458" s="4"/>
      <c r="AK458" s="4"/>
      <c r="AL458" s="4"/>
      <c r="AM458" s="4"/>
      <c r="AN458" s="4"/>
      <c r="AO458" s="4">
        <v>1150</v>
      </c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</row>
    <row r="459" spans="1:78" x14ac:dyDescent="0.25">
      <c r="A459" t="s">
        <v>1236</v>
      </c>
      <c r="B459" s="4">
        <v>14784</v>
      </c>
      <c r="C459" s="4">
        <v>14616</v>
      </c>
      <c r="D459" s="4">
        <v>11980.8</v>
      </c>
      <c r="E459" s="4">
        <v>12936</v>
      </c>
      <c r="F459" s="4">
        <v>11136</v>
      </c>
      <c r="G459" s="4">
        <v>5256</v>
      </c>
      <c r="H459" s="4">
        <v>11040</v>
      </c>
      <c r="I459" s="4">
        <v>11124</v>
      </c>
      <c r="J459" s="4">
        <v>10394.4</v>
      </c>
      <c r="K459" s="4">
        <v>11289.599999999999</v>
      </c>
      <c r="L459" s="4">
        <v>9412.8000000000011</v>
      </c>
      <c r="M459" s="4">
        <v>14464.8</v>
      </c>
      <c r="N459" s="4">
        <v>10584</v>
      </c>
      <c r="O459" s="4">
        <v>7545.6</v>
      </c>
      <c r="P459" s="4">
        <v>13716</v>
      </c>
      <c r="Q459" s="4">
        <v>29424</v>
      </c>
      <c r="R459" s="4"/>
      <c r="S459" s="4">
        <v>4320</v>
      </c>
      <c r="T459" s="4"/>
      <c r="U459" s="4">
        <v>4128</v>
      </c>
      <c r="V459" s="4"/>
      <c r="W459" s="4">
        <v>2840</v>
      </c>
      <c r="X459" s="4">
        <v>3820</v>
      </c>
      <c r="Y459" s="4">
        <v>6820</v>
      </c>
      <c r="Z459" s="4">
        <v>4120</v>
      </c>
      <c r="AA459" s="4">
        <v>2640</v>
      </c>
      <c r="AB459" s="4">
        <v>5720</v>
      </c>
      <c r="AC459" s="4"/>
      <c r="AD459" s="4">
        <v>1760</v>
      </c>
      <c r="AE459" s="4">
        <v>4860</v>
      </c>
      <c r="AF459" s="4">
        <v>3080</v>
      </c>
      <c r="AG459" s="4">
        <v>3060</v>
      </c>
      <c r="AH459" s="4">
        <v>4488</v>
      </c>
      <c r="AI459" s="4">
        <v>1232</v>
      </c>
      <c r="AJ459" s="4">
        <v>-88</v>
      </c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</row>
    <row r="460" spans="1:78" x14ac:dyDescent="0.25">
      <c r="A460" t="s">
        <v>1237</v>
      </c>
      <c r="B460" s="4">
        <v>24810</v>
      </c>
      <c r="C460" s="4">
        <v>37437</v>
      </c>
      <c r="D460" s="4">
        <v>37009</v>
      </c>
      <c r="E460" s="4">
        <v>64294</v>
      </c>
      <c r="F460" s="4">
        <v>65266</v>
      </c>
      <c r="G460" s="4">
        <v>17210</v>
      </c>
      <c r="H460" s="4">
        <v>28334</v>
      </c>
      <c r="I460" s="4">
        <v>29455</v>
      </c>
      <c r="J460" s="4">
        <v>40800</v>
      </c>
      <c r="K460" s="4">
        <v>27105</v>
      </c>
      <c r="L460" s="4">
        <v>31502</v>
      </c>
      <c r="M460" s="4">
        <v>31072</v>
      </c>
      <c r="N460" s="4">
        <v>26880</v>
      </c>
      <c r="O460" s="4">
        <v>35805</v>
      </c>
      <c r="P460" s="4">
        <v>34810</v>
      </c>
      <c r="Q460" s="4">
        <v>37730</v>
      </c>
      <c r="R460" s="4">
        <v>32160</v>
      </c>
      <c r="S460" s="4">
        <v>21413</v>
      </c>
      <c r="T460" s="4">
        <v>19670</v>
      </c>
      <c r="U460" s="4">
        <v>34065</v>
      </c>
      <c r="V460" s="4">
        <v>34830</v>
      </c>
      <c r="W460" s="4">
        <v>28345</v>
      </c>
      <c r="X460" s="4">
        <v>44195</v>
      </c>
      <c r="Y460" s="4">
        <v>27556</v>
      </c>
      <c r="Z460" s="4">
        <v>20139</v>
      </c>
      <c r="AA460" s="4">
        <v>22460</v>
      </c>
      <c r="AB460" s="4">
        <v>42967.5</v>
      </c>
      <c r="AC460" s="4">
        <v>22686.25</v>
      </c>
      <c r="AD460" s="4">
        <v>32957.75</v>
      </c>
      <c r="AE460" s="4">
        <v>31485</v>
      </c>
      <c r="AF460" s="4">
        <v>25055</v>
      </c>
      <c r="AG460" s="4">
        <v>7717.5</v>
      </c>
      <c r="AH460" s="4">
        <v>12290</v>
      </c>
      <c r="AI460" s="4">
        <v>10550</v>
      </c>
      <c r="AJ460" s="4">
        <v>17975</v>
      </c>
      <c r="AK460" s="4">
        <v>18363.5</v>
      </c>
      <c r="AL460" s="4">
        <v>19255</v>
      </c>
      <c r="AM460" s="4">
        <v>23277</v>
      </c>
      <c r="AN460" s="4">
        <v>37992.5</v>
      </c>
      <c r="AO460" s="4">
        <v>14070</v>
      </c>
      <c r="AP460" s="4">
        <v>24505</v>
      </c>
      <c r="AQ460" s="4">
        <v>10265</v>
      </c>
      <c r="AR460" s="4">
        <v>21657.5</v>
      </c>
      <c r="AS460" s="4">
        <v>20570.5</v>
      </c>
      <c r="AT460" s="4">
        <v>12341</v>
      </c>
      <c r="AU460" s="4">
        <v>26475</v>
      </c>
      <c r="AV460" s="4">
        <v>15205</v>
      </c>
      <c r="AW460" s="4">
        <v>11707.5</v>
      </c>
      <c r="AX460" s="4">
        <v>23118</v>
      </c>
      <c r="AY460" s="4">
        <v>22320</v>
      </c>
      <c r="AZ460" s="4">
        <v>47615</v>
      </c>
      <c r="BA460" s="4">
        <v>10780</v>
      </c>
      <c r="BB460" s="4">
        <v>4700</v>
      </c>
      <c r="BC460" s="4">
        <v>9043</v>
      </c>
      <c r="BD460" s="4">
        <v>6625</v>
      </c>
      <c r="BE460" s="4">
        <v>15615</v>
      </c>
      <c r="BF460" s="4">
        <v>12550</v>
      </c>
      <c r="BG460" s="4">
        <v>11205</v>
      </c>
      <c r="BH460" s="4">
        <v>14915</v>
      </c>
      <c r="BI460" s="4">
        <v>15255</v>
      </c>
      <c r="BJ460" s="4">
        <v>22665</v>
      </c>
      <c r="BK460" s="4">
        <v>33905</v>
      </c>
      <c r="BL460" s="4">
        <v>38660</v>
      </c>
      <c r="BM460" s="4">
        <v>7300</v>
      </c>
      <c r="BN460" s="4">
        <v>6010</v>
      </c>
      <c r="BO460" s="4">
        <v>8575</v>
      </c>
      <c r="BP460" s="4">
        <v>14110</v>
      </c>
      <c r="BQ460" s="4">
        <v>9390</v>
      </c>
      <c r="BR460" s="4">
        <v>8565</v>
      </c>
      <c r="BS460" s="4">
        <v>14895</v>
      </c>
      <c r="BT460" s="4">
        <v>19588</v>
      </c>
      <c r="BU460" s="4">
        <v>33020</v>
      </c>
      <c r="BV460" s="4">
        <v>37340</v>
      </c>
      <c r="BW460" s="4">
        <v>32375</v>
      </c>
      <c r="BX460" s="4">
        <v>28870</v>
      </c>
      <c r="BY460" s="4">
        <v>13925</v>
      </c>
      <c r="BZ460" s="4">
        <v>10630</v>
      </c>
    </row>
    <row r="461" spans="1:78" x14ac:dyDescent="0.25">
      <c r="A461" t="s">
        <v>1238</v>
      </c>
      <c r="B461" s="4"/>
      <c r="C461" s="4"/>
      <c r="D461" s="4"/>
      <c r="E461" s="4"/>
      <c r="F461" s="4"/>
      <c r="G461" s="4"/>
      <c r="H461" s="4">
        <v>805</v>
      </c>
      <c r="I461" s="4">
        <v>569</v>
      </c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</row>
    <row r="462" spans="1:78" x14ac:dyDescent="0.25">
      <c r="A462" t="s">
        <v>1239</v>
      </c>
      <c r="B462" s="4">
        <v>1047</v>
      </c>
      <c r="C462" s="4">
        <v>421</v>
      </c>
      <c r="D462" s="4"/>
      <c r="E462" s="4">
        <v>2045</v>
      </c>
      <c r="F462" s="4"/>
      <c r="G462" s="4">
        <v>499</v>
      </c>
      <c r="H462" s="4"/>
      <c r="I462" s="4">
        <v>721</v>
      </c>
      <c r="J462" s="4"/>
      <c r="K462" s="4">
        <v>822</v>
      </c>
      <c r="L462" s="4"/>
      <c r="M462" s="4">
        <v>1357</v>
      </c>
      <c r="N462" s="4">
        <v>652</v>
      </c>
      <c r="O462" s="4">
        <v>1204</v>
      </c>
      <c r="P462" s="4"/>
      <c r="Q462" s="4">
        <v>688</v>
      </c>
      <c r="R462" s="4"/>
      <c r="S462" s="4">
        <v>603</v>
      </c>
      <c r="T462" s="4">
        <v>1137</v>
      </c>
      <c r="U462" s="4">
        <v>555</v>
      </c>
      <c r="V462" s="4">
        <v>480</v>
      </c>
      <c r="W462" s="4">
        <v>1073</v>
      </c>
      <c r="X462" s="4">
        <v>1886</v>
      </c>
      <c r="Y462" s="4">
        <v>2655</v>
      </c>
      <c r="Z462" s="4">
        <v>713</v>
      </c>
      <c r="AA462" s="4">
        <v>66</v>
      </c>
      <c r="AB462" s="4">
        <v>5035.3999999999996</v>
      </c>
      <c r="AC462" s="4">
        <v>500.18</v>
      </c>
      <c r="AD462" s="4"/>
      <c r="AE462" s="4"/>
      <c r="AF462" s="4"/>
      <c r="AG462" s="4">
        <v>592</v>
      </c>
      <c r="AH462" s="4">
        <v>708</v>
      </c>
      <c r="AI462" s="4">
        <v>571</v>
      </c>
      <c r="AJ462" s="4">
        <v>1818.8</v>
      </c>
      <c r="AK462" s="4">
        <v>622</v>
      </c>
      <c r="AL462" s="4">
        <v>1162.8400000000001</v>
      </c>
      <c r="AM462" s="4">
        <v>599</v>
      </c>
      <c r="AN462" s="4">
        <v>4002.7</v>
      </c>
      <c r="AO462" s="4">
        <v>532.5</v>
      </c>
      <c r="AP462" s="4">
        <v>701.5</v>
      </c>
      <c r="AQ462" s="4">
        <v>2869.6</v>
      </c>
      <c r="AR462" s="4">
        <v>1352.6000000000001</v>
      </c>
      <c r="AS462" s="4">
        <v>1421</v>
      </c>
      <c r="AT462" s="4">
        <v>1468.6000000000001</v>
      </c>
      <c r="AU462" s="4">
        <v>2599.1</v>
      </c>
      <c r="AV462" s="4">
        <v>2432.3000000000002</v>
      </c>
      <c r="AW462" s="4">
        <v>2989</v>
      </c>
      <c r="AX462" s="4">
        <v>2028.3500000000001</v>
      </c>
      <c r="AY462" s="4">
        <v>3554.84</v>
      </c>
      <c r="AZ462" s="4">
        <v>1426.4</v>
      </c>
      <c r="BA462" s="4">
        <v>1379</v>
      </c>
      <c r="BB462" s="4">
        <v>2120</v>
      </c>
      <c r="BC462" s="4">
        <v>910.6</v>
      </c>
      <c r="BD462" s="4"/>
      <c r="BE462" s="4">
        <v>2022.3500000000001</v>
      </c>
      <c r="BF462" s="4">
        <v>2030</v>
      </c>
      <c r="BG462" s="4">
        <v>3325.14</v>
      </c>
      <c r="BH462" s="4">
        <v>2058</v>
      </c>
      <c r="BI462" s="4">
        <v>2472.1999999999998</v>
      </c>
      <c r="BJ462" s="4">
        <v>4016.2000000000003</v>
      </c>
      <c r="BK462" s="4">
        <v>942</v>
      </c>
      <c r="BL462" s="4">
        <v>22327.8</v>
      </c>
      <c r="BM462" s="4">
        <v>400</v>
      </c>
      <c r="BN462" s="4">
        <v>-19137.400000000001</v>
      </c>
      <c r="BO462" s="4">
        <v>1924</v>
      </c>
      <c r="BP462" s="4">
        <v>2982.6</v>
      </c>
      <c r="BQ462" s="4">
        <v>1710</v>
      </c>
      <c r="BR462" s="4">
        <v>3054.6</v>
      </c>
      <c r="BS462" s="4">
        <v>1794.2000000000003</v>
      </c>
      <c r="BT462" s="4">
        <v>2151.2000000000003</v>
      </c>
      <c r="BU462" s="4">
        <v>3045</v>
      </c>
      <c r="BV462" s="4">
        <v>1994.8000000000002</v>
      </c>
      <c r="BW462" s="4">
        <v>1457.75</v>
      </c>
      <c r="BX462" s="4">
        <v>4063.15</v>
      </c>
      <c r="BY462" s="4">
        <v>943.8</v>
      </c>
      <c r="BZ462" s="4">
        <v>3283.8</v>
      </c>
    </row>
    <row r="463" spans="1:78" x14ac:dyDescent="0.25">
      <c r="A463" t="s">
        <v>1240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>
        <v>2580</v>
      </c>
      <c r="V463" s="4">
        <v>2120</v>
      </c>
      <c r="W463" s="4"/>
      <c r="X463" s="4">
        <v>5770</v>
      </c>
      <c r="Y463" s="4">
        <v>2120</v>
      </c>
      <c r="Z463" s="4">
        <v>2160</v>
      </c>
      <c r="AA463" s="4">
        <v>2820</v>
      </c>
      <c r="AB463" s="4">
        <v>5190</v>
      </c>
      <c r="AC463" s="4">
        <v>2750</v>
      </c>
      <c r="AD463" s="4">
        <v>2750</v>
      </c>
      <c r="AE463" s="4"/>
      <c r="AF463" s="4">
        <v>3640</v>
      </c>
      <c r="AG463" s="4">
        <v>3850</v>
      </c>
      <c r="AH463" s="4">
        <v>5170</v>
      </c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</row>
    <row r="464" spans="1:78" x14ac:dyDescent="0.25">
      <c r="A464" t="s">
        <v>1241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>
        <v>4250</v>
      </c>
      <c r="AE464" s="4">
        <v>2360</v>
      </c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</row>
    <row r="465" spans="1:78" x14ac:dyDescent="0.25">
      <c r="A465" t="s">
        <v>1242</v>
      </c>
      <c r="B465" s="4">
        <v>2375</v>
      </c>
      <c r="C465" s="4"/>
      <c r="D465" s="4"/>
      <c r="E465" s="4">
        <v>1650</v>
      </c>
      <c r="F465" s="4">
        <v>1650</v>
      </c>
      <c r="G465" s="4">
        <v>1650</v>
      </c>
      <c r="H465" s="4">
        <v>1400</v>
      </c>
      <c r="I465" s="4">
        <v>1650</v>
      </c>
      <c r="J465" s="4">
        <v>1650</v>
      </c>
      <c r="K465" s="4">
        <v>1275</v>
      </c>
      <c r="L465" s="4">
        <v>2500</v>
      </c>
      <c r="M465" s="4">
        <v>2500</v>
      </c>
      <c r="N465" s="4"/>
      <c r="O465" s="4"/>
      <c r="P465" s="4">
        <v>2550</v>
      </c>
      <c r="Q465" s="4"/>
      <c r="R465" s="4"/>
      <c r="S465" s="4"/>
      <c r="T465" s="4">
        <v>2500</v>
      </c>
      <c r="U465" s="4">
        <v>2675</v>
      </c>
      <c r="V465" s="4"/>
      <c r="W465" s="4"/>
      <c r="X465" s="4"/>
      <c r="Y465" s="4"/>
      <c r="Z465" s="4"/>
      <c r="AA465" s="4">
        <v>1815</v>
      </c>
      <c r="AB465" s="4"/>
      <c r="AC465" s="4">
        <v>4633.2</v>
      </c>
      <c r="AD465" s="4">
        <v>3060</v>
      </c>
      <c r="AE465" s="4">
        <v>-885</v>
      </c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>
        <v>2640</v>
      </c>
      <c r="AU465" s="4"/>
      <c r="AV465" s="4"/>
      <c r="AW465" s="4">
        <v>3175</v>
      </c>
      <c r="AX465" s="4"/>
      <c r="AY465" s="4"/>
      <c r="AZ465" s="4"/>
      <c r="BA465" s="4"/>
      <c r="BB465" s="4">
        <v>3175</v>
      </c>
      <c r="BC465" s="4"/>
      <c r="BD465" s="4">
        <v>3810</v>
      </c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</row>
    <row r="466" spans="1:78" x14ac:dyDescent="0.25">
      <c r="A466" t="s">
        <v>1243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>
        <v>31750</v>
      </c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</row>
    <row r="467" spans="1:78" x14ac:dyDescent="0.25">
      <c r="A467" t="s">
        <v>1244</v>
      </c>
      <c r="B467" s="4">
        <v>690</v>
      </c>
      <c r="C467" s="4">
        <v>690</v>
      </c>
      <c r="D467" s="4">
        <v>690</v>
      </c>
      <c r="E467" s="4">
        <v>690</v>
      </c>
      <c r="F467" s="4">
        <v>690</v>
      </c>
      <c r="G467" s="4">
        <v>690</v>
      </c>
      <c r="H467" s="4">
        <v>690</v>
      </c>
      <c r="I467" s="4">
        <v>690</v>
      </c>
      <c r="J467" s="4"/>
      <c r="K467" s="4"/>
      <c r="L467" s="4">
        <v>1380</v>
      </c>
      <c r="M467" s="4">
        <v>460</v>
      </c>
      <c r="N467" s="4"/>
      <c r="O467" s="4">
        <v>575</v>
      </c>
      <c r="P467" s="4">
        <v>1150</v>
      </c>
      <c r="Q467" s="4">
        <v>690</v>
      </c>
      <c r="R467" s="4"/>
      <c r="S467" s="4">
        <v>690</v>
      </c>
      <c r="T467" s="4">
        <v>690</v>
      </c>
      <c r="U467" s="4">
        <v>690</v>
      </c>
      <c r="V467" s="4">
        <v>690</v>
      </c>
      <c r="W467" s="4">
        <v>690</v>
      </c>
      <c r="X467" s="4">
        <v>690</v>
      </c>
      <c r="Y467" s="4">
        <v>1380</v>
      </c>
      <c r="Z467" s="4"/>
      <c r="AA467" s="4"/>
      <c r="AB467" s="4">
        <v>825</v>
      </c>
      <c r="AC467" s="4"/>
      <c r="AD467" s="4">
        <v>855</v>
      </c>
      <c r="AE467" s="4">
        <v>570</v>
      </c>
      <c r="AF467" s="4">
        <v>675</v>
      </c>
      <c r="AG467" s="4">
        <v>405</v>
      </c>
      <c r="AH467" s="4">
        <v>810</v>
      </c>
      <c r="AI467" s="4">
        <v>675</v>
      </c>
      <c r="AJ467" s="4"/>
      <c r="AK467" s="4">
        <v>1620</v>
      </c>
      <c r="AL467" s="4"/>
      <c r="AM467" s="4">
        <v>882.98</v>
      </c>
      <c r="AN467" s="4">
        <v>875</v>
      </c>
      <c r="AO467" s="4">
        <v>750</v>
      </c>
      <c r="AP467" s="4"/>
      <c r="AQ467" s="4">
        <v>1250</v>
      </c>
      <c r="AR467" s="4">
        <v>625</v>
      </c>
      <c r="AS467" s="4">
        <v>1000</v>
      </c>
      <c r="AT467" s="4">
        <v>750</v>
      </c>
      <c r="AU467" s="4">
        <v>750</v>
      </c>
      <c r="AV467" s="4">
        <v>750</v>
      </c>
      <c r="AW467" s="4">
        <v>1000</v>
      </c>
      <c r="AX467" s="4">
        <v>500</v>
      </c>
      <c r="AY467" s="4"/>
      <c r="AZ467" s="4">
        <v>500</v>
      </c>
      <c r="BA467" s="4">
        <v>1000</v>
      </c>
      <c r="BB467" s="4">
        <v>750</v>
      </c>
      <c r="BC467" s="4">
        <v>625</v>
      </c>
      <c r="BD467" s="4"/>
      <c r="BE467" s="4">
        <v>660</v>
      </c>
      <c r="BF467" s="4">
        <v>770</v>
      </c>
      <c r="BG467" s="4">
        <v>660</v>
      </c>
      <c r="BH467" s="4">
        <v>660</v>
      </c>
      <c r="BI467" s="4"/>
      <c r="BJ467" s="4">
        <v>660</v>
      </c>
      <c r="BK467" s="4">
        <v>660</v>
      </c>
      <c r="BL467" s="4">
        <v>880</v>
      </c>
      <c r="BM467" s="4"/>
      <c r="BN467" s="4">
        <v>880</v>
      </c>
      <c r="BO467" s="4">
        <v>660</v>
      </c>
      <c r="BP467" s="4"/>
      <c r="BQ467" s="4">
        <v>660</v>
      </c>
      <c r="BR467" s="4">
        <v>550</v>
      </c>
      <c r="BS467" s="4"/>
      <c r="BT467" s="4">
        <v>1320</v>
      </c>
      <c r="BU467" s="4"/>
      <c r="BV467" s="4">
        <v>660</v>
      </c>
      <c r="BW467" s="4"/>
      <c r="BX467" s="4"/>
      <c r="BY467" s="4">
        <v>660</v>
      </c>
      <c r="BZ467" s="4"/>
    </row>
    <row r="468" spans="1:78" x14ac:dyDescent="0.25">
      <c r="A468" t="s">
        <v>1245</v>
      </c>
      <c r="B468" s="4">
        <v>21315</v>
      </c>
      <c r="C468" s="4">
        <v>46915.270000000004</v>
      </c>
      <c r="D468" s="4">
        <v>43513.2</v>
      </c>
      <c r="E468" s="4">
        <v>56550</v>
      </c>
      <c r="F468" s="4"/>
      <c r="G468" s="4"/>
      <c r="H468" s="4"/>
      <c r="I468" s="4">
        <v>17400</v>
      </c>
      <c r="J468" s="4">
        <v>39150</v>
      </c>
      <c r="K468" s="4"/>
      <c r="L468" s="4">
        <v>17400</v>
      </c>
      <c r="M468" s="4">
        <v>15950</v>
      </c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</row>
    <row r="469" spans="1:78" x14ac:dyDescent="0.25">
      <c r="A469" t="s">
        <v>1246</v>
      </c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>
        <v>164920.02000000002</v>
      </c>
      <c r="AN469" s="4"/>
      <c r="AO469" s="4"/>
      <c r="AP469" s="4"/>
      <c r="AQ469" s="4"/>
      <c r="AR469" s="4"/>
      <c r="AS469" s="4">
        <v>190776.52000000002</v>
      </c>
      <c r="AT469" s="4"/>
      <c r="AU469" s="4"/>
      <c r="AV469" s="4">
        <v>1050</v>
      </c>
      <c r="AW469" s="4"/>
      <c r="AX469" s="4">
        <v>-14604.780000000006</v>
      </c>
      <c r="AY469" s="4"/>
      <c r="AZ469" s="4"/>
      <c r="BA469" s="4"/>
      <c r="BB469" s="4"/>
      <c r="BC469" s="4">
        <v>19700</v>
      </c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</row>
    <row r="470" spans="1:78" x14ac:dyDescent="0.25">
      <c r="A470" t="s">
        <v>1247</v>
      </c>
      <c r="B470" s="4"/>
      <c r="C470" s="4"/>
      <c r="D470" s="4"/>
      <c r="E470" s="4"/>
      <c r="F470" s="4"/>
      <c r="G470" s="4"/>
      <c r="H470" s="4"/>
      <c r="I470" s="4"/>
      <c r="J470" s="4"/>
      <c r="K470" s="4">
        <v>236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</row>
    <row r="471" spans="1:78" x14ac:dyDescent="0.25">
      <c r="A471" t="s">
        <v>1248</v>
      </c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>
        <v>2805</v>
      </c>
      <c r="AH471" s="4">
        <v>-1270</v>
      </c>
      <c r="AI471" s="4"/>
      <c r="AJ471" s="4"/>
      <c r="AK471" s="4"/>
      <c r="AL471" s="4"/>
      <c r="AM471" s="4"/>
      <c r="AN471" s="4"/>
      <c r="AO471" s="4"/>
      <c r="AP471" s="4">
        <v>4807.5</v>
      </c>
      <c r="AQ471" s="4"/>
      <c r="AR471" s="4">
        <v>1405</v>
      </c>
      <c r="AS471" s="4"/>
      <c r="AT471" s="4"/>
      <c r="AU471" s="4">
        <v>1355</v>
      </c>
      <c r="AV471" s="4"/>
      <c r="AW471" s="4"/>
      <c r="AX471" s="4"/>
      <c r="AY471" s="4"/>
      <c r="AZ471" s="4">
        <v>3880</v>
      </c>
      <c r="BA471" s="4">
        <v>2355</v>
      </c>
      <c r="BB471" s="4"/>
      <c r="BC471" s="4">
        <v>2391</v>
      </c>
      <c r="BD471" s="4">
        <v>1810</v>
      </c>
      <c r="BE471" s="4">
        <v>3340</v>
      </c>
      <c r="BF471" s="4"/>
      <c r="BG471" s="4">
        <v>1305</v>
      </c>
      <c r="BH471" s="4"/>
      <c r="BI471" s="4">
        <v>5165</v>
      </c>
      <c r="BJ471" s="4"/>
      <c r="BK471" s="4">
        <v>3200</v>
      </c>
      <c r="BL471" s="4">
        <v>1560</v>
      </c>
      <c r="BM471" s="4"/>
      <c r="BN471" s="4"/>
      <c r="BO471" s="4"/>
      <c r="BP471" s="4">
        <v>4970</v>
      </c>
      <c r="BQ471" s="4">
        <v>3040</v>
      </c>
      <c r="BR471" s="4"/>
      <c r="BS471" s="4">
        <v>2560</v>
      </c>
      <c r="BT471" s="4"/>
      <c r="BU471" s="4"/>
      <c r="BV471" s="4">
        <v>1000</v>
      </c>
      <c r="BW471" s="4">
        <v>2800</v>
      </c>
      <c r="BX471" s="4"/>
      <c r="BY471" s="4">
        <v>4450</v>
      </c>
      <c r="BZ471" s="4">
        <v>2196</v>
      </c>
    </row>
    <row r="472" spans="1:78" x14ac:dyDescent="0.25">
      <c r="A472" t="s">
        <v>1249</v>
      </c>
      <c r="B472" s="4">
        <v>56768</v>
      </c>
      <c r="C472" s="4">
        <v>42510</v>
      </c>
      <c r="D472" s="4">
        <v>36170</v>
      </c>
      <c r="E472" s="4">
        <v>46409</v>
      </c>
      <c r="F472" s="4">
        <v>58255</v>
      </c>
      <c r="G472" s="4">
        <v>45510</v>
      </c>
      <c r="H472" s="4">
        <v>45867</v>
      </c>
      <c r="I472" s="4">
        <v>39941</v>
      </c>
      <c r="J472" s="4">
        <v>49224</v>
      </c>
      <c r="K472" s="4">
        <v>30251</v>
      </c>
      <c r="L472" s="4">
        <v>39019</v>
      </c>
      <c r="M472" s="4">
        <v>23211</v>
      </c>
      <c r="N472" s="4">
        <v>25912</v>
      </c>
      <c r="O472" s="4">
        <v>28230</v>
      </c>
      <c r="P472" s="4">
        <v>16990</v>
      </c>
      <c r="Q472" s="4">
        <v>9015</v>
      </c>
      <c r="R472" s="4">
        <v>28420</v>
      </c>
      <c r="S472" s="4">
        <v>11938</v>
      </c>
      <c r="T472" s="4">
        <v>28169</v>
      </c>
      <c r="U472" s="4">
        <v>25509</v>
      </c>
      <c r="V472" s="4">
        <v>20218</v>
      </c>
      <c r="W472" s="4">
        <v>28480</v>
      </c>
      <c r="X472" s="4">
        <v>20000</v>
      </c>
      <c r="Y472" s="4">
        <v>20541</v>
      </c>
      <c r="Z472" s="4">
        <v>50426</v>
      </c>
      <c r="AA472" s="4">
        <v>29295</v>
      </c>
      <c r="AB472" s="4">
        <v>21800</v>
      </c>
      <c r="AC472" s="4">
        <v>33560.5</v>
      </c>
      <c r="AD472" s="4">
        <v>19585</v>
      </c>
      <c r="AE472" s="4">
        <v>42525</v>
      </c>
      <c r="AF472" s="4">
        <v>36317.5</v>
      </c>
      <c r="AG472" s="4">
        <v>40520</v>
      </c>
      <c r="AH472" s="4">
        <v>39285</v>
      </c>
      <c r="AI472" s="4">
        <v>28908</v>
      </c>
      <c r="AJ472" s="4">
        <v>19980</v>
      </c>
      <c r="AK472" s="4">
        <v>21444</v>
      </c>
      <c r="AL472" s="4">
        <v>38756</v>
      </c>
      <c r="AM472" s="4">
        <v>27667.5</v>
      </c>
      <c r="AN472" s="4">
        <v>14748.5</v>
      </c>
      <c r="AO472" s="4">
        <v>13626</v>
      </c>
      <c r="AP472" s="4">
        <v>17120.5</v>
      </c>
      <c r="AQ472" s="4">
        <v>7020</v>
      </c>
      <c r="AR472" s="4">
        <v>13175.5</v>
      </c>
      <c r="AS472" s="4">
        <v>12757</v>
      </c>
      <c r="AT472" s="4">
        <v>10175</v>
      </c>
      <c r="AU472" s="4">
        <v>5180</v>
      </c>
      <c r="AV472" s="4">
        <v>7226</v>
      </c>
      <c r="AW472" s="4">
        <v>10350</v>
      </c>
      <c r="AX472" s="4">
        <v>5079.5</v>
      </c>
      <c r="AY472" s="4">
        <v>6541</v>
      </c>
      <c r="AZ472" s="4">
        <v>6695</v>
      </c>
      <c r="BA472" s="4">
        <v>7476</v>
      </c>
      <c r="BB472" s="4">
        <v>12060</v>
      </c>
      <c r="BC472" s="4">
        <v>-150</v>
      </c>
      <c r="BD472" s="4">
        <v>2825</v>
      </c>
      <c r="BE472" s="4">
        <v>3211</v>
      </c>
      <c r="BF472" s="4">
        <v>2155</v>
      </c>
      <c r="BG472" s="4">
        <v>2350</v>
      </c>
      <c r="BH472" s="4">
        <v>3735</v>
      </c>
      <c r="BI472" s="4">
        <v>3995</v>
      </c>
      <c r="BJ472" s="4">
        <v>6491</v>
      </c>
      <c r="BK472" s="4">
        <v>7164</v>
      </c>
      <c r="BL472" s="4">
        <v>9876</v>
      </c>
      <c r="BM472" s="4">
        <v>4015</v>
      </c>
      <c r="BN472" s="4">
        <v>12170</v>
      </c>
      <c r="BO472" s="4"/>
      <c r="BP472" s="4">
        <v>2415</v>
      </c>
      <c r="BQ472" s="4">
        <v>11670</v>
      </c>
      <c r="BR472" s="4">
        <v>5950</v>
      </c>
      <c r="BS472" s="4">
        <v>246</v>
      </c>
      <c r="BT472" s="4">
        <v>6662</v>
      </c>
      <c r="BU472" s="4">
        <v>8560</v>
      </c>
      <c r="BV472" s="4">
        <v>12520</v>
      </c>
      <c r="BW472" s="4">
        <v>14208</v>
      </c>
      <c r="BX472" s="4">
        <v>15583</v>
      </c>
      <c r="BY472" s="4">
        <v>15830</v>
      </c>
      <c r="BZ472" s="4">
        <v>14230</v>
      </c>
    </row>
    <row r="473" spans="1:78" x14ac:dyDescent="0.25">
      <c r="A473" t="s">
        <v>1250</v>
      </c>
      <c r="B473" s="4">
        <v>64010</v>
      </c>
      <c r="C473" s="4">
        <v>55680</v>
      </c>
      <c r="D473" s="4">
        <v>51016</v>
      </c>
      <c r="E473" s="4">
        <v>75052</v>
      </c>
      <c r="F473" s="4">
        <v>56863</v>
      </c>
      <c r="G473" s="4">
        <v>52146</v>
      </c>
      <c r="H473" s="4">
        <v>50132</v>
      </c>
      <c r="I473" s="4">
        <v>39039</v>
      </c>
      <c r="J473" s="4">
        <v>62149</v>
      </c>
      <c r="K473" s="4">
        <v>36786</v>
      </c>
      <c r="L473" s="4">
        <v>41934</v>
      </c>
      <c r="M473" s="4">
        <v>27384</v>
      </c>
      <c r="N473" s="4">
        <v>43182</v>
      </c>
      <c r="O473" s="4">
        <v>32314</v>
      </c>
      <c r="P473" s="4">
        <v>31072</v>
      </c>
      <c r="Q473" s="4">
        <v>24215</v>
      </c>
      <c r="R473" s="4">
        <v>27093</v>
      </c>
      <c r="S473" s="4">
        <v>27882</v>
      </c>
      <c r="T473" s="4">
        <v>29751</v>
      </c>
      <c r="U473" s="4">
        <v>39604</v>
      </c>
      <c r="V473" s="4">
        <v>31400</v>
      </c>
      <c r="W473" s="4">
        <v>39060</v>
      </c>
      <c r="X473" s="4">
        <v>55596</v>
      </c>
      <c r="Y473" s="4">
        <v>58658</v>
      </c>
      <c r="Z473" s="4">
        <v>45997</v>
      </c>
      <c r="AA473" s="4">
        <v>21225</v>
      </c>
      <c r="AB473" s="4">
        <v>31454</v>
      </c>
      <c r="AC473" s="4">
        <v>39787.5</v>
      </c>
      <c r="AD473" s="4">
        <v>24924.5</v>
      </c>
      <c r="AE473" s="4">
        <v>28009</v>
      </c>
      <c r="AF473" s="4">
        <v>29130</v>
      </c>
      <c r="AG473" s="4">
        <v>33081.5</v>
      </c>
      <c r="AH473" s="4">
        <v>27698.75</v>
      </c>
      <c r="AI473" s="4">
        <v>29003.5</v>
      </c>
      <c r="AJ473" s="4">
        <v>39264.9</v>
      </c>
      <c r="AK473" s="4">
        <v>26596.25</v>
      </c>
      <c r="AL473" s="4">
        <v>15653</v>
      </c>
      <c r="AM473" s="4"/>
      <c r="AN473" s="4">
        <v>20180</v>
      </c>
      <c r="AO473" s="4">
        <v>26111</v>
      </c>
      <c r="AP473" s="4">
        <v>9100</v>
      </c>
      <c r="AQ473" s="4"/>
      <c r="AR473" s="4">
        <v>31472.5</v>
      </c>
      <c r="AS473" s="4">
        <v>24495</v>
      </c>
      <c r="AT473" s="4">
        <v>7347</v>
      </c>
      <c r="AU473" s="4">
        <v>27906</v>
      </c>
      <c r="AV473" s="4">
        <v>17170</v>
      </c>
      <c r="AW473" s="4">
        <v>15787.5</v>
      </c>
      <c r="AX473" s="4">
        <v>22100</v>
      </c>
      <c r="AY473" s="4">
        <v>13200</v>
      </c>
      <c r="AZ473" s="4">
        <v>16507.599999999999</v>
      </c>
      <c r="BA473" s="4">
        <v>9960</v>
      </c>
      <c r="BB473" s="4">
        <v>21902.5</v>
      </c>
      <c r="BC473" s="4">
        <v>16060</v>
      </c>
      <c r="BD473" s="4">
        <v>13337.5</v>
      </c>
      <c r="BE473" s="4">
        <v>22953.25</v>
      </c>
      <c r="BF473" s="4">
        <v>19841.25</v>
      </c>
      <c r="BG473" s="4">
        <v>21723</v>
      </c>
      <c r="BH473" s="4">
        <v>19617.5</v>
      </c>
      <c r="BI473" s="4">
        <v>14495</v>
      </c>
      <c r="BJ473" s="4">
        <v>21490</v>
      </c>
      <c r="BK473" s="4">
        <v>21095</v>
      </c>
      <c r="BL473" s="4">
        <v>10200</v>
      </c>
      <c r="BM473" s="4">
        <v>8695</v>
      </c>
      <c r="BN473" s="4">
        <v>19192.5</v>
      </c>
      <c r="BO473" s="4">
        <v>32207.5</v>
      </c>
      <c r="BP473" s="4">
        <v>19680</v>
      </c>
      <c r="BQ473" s="4">
        <v>24895</v>
      </c>
      <c r="BR473" s="4">
        <v>25895</v>
      </c>
      <c r="BS473" s="4">
        <v>23667</v>
      </c>
      <c r="BT473" s="4">
        <v>11670</v>
      </c>
      <c r="BU473" s="4">
        <v>9820</v>
      </c>
      <c r="BV473" s="4">
        <v>31170</v>
      </c>
      <c r="BW473" s="4">
        <v>23547</v>
      </c>
      <c r="BX473" s="4">
        <v>10987.5</v>
      </c>
      <c r="BY473" s="4">
        <v>22855</v>
      </c>
      <c r="BZ473" s="4">
        <v>12870</v>
      </c>
    </row>
    <row r="474" spans="1:78" x14ac:dyDescent="0.25">
      <c r="A474" t="s">
        <v>1251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>
        <v>311</v>
      </c>
      <c r="X474" s="4">
        <v>342</v>
      </c>
      <c r="Y474" s="4">
        <v>342</v>
      </c>
      <c r="Z474" s="4">
        <v>526</v>
      </c>
      <c r="AA474" s="4">
        <v>246</v>
      </c>
      <c r="AB474" s="4">
        <v>106</v>
      </c>
      <c r="AC474" s="4"/>
      <c r="AD474" s="4"/>
      <c r="AE474" s="4"/>
      <c r="AF474" s="4"/>
      <c r="AG474" s="4"/>
      <c r="AH474" s="4">
        <v>-106</v>
      </c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</row>
    <row r="475" spans="1:78" x14ac:dyDescent="0.25">
      <c r="A475" t="s">
        <v>1252</v>
      </c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>
        <v>16768</v>
      </c>
      <c r="AQ475" s="4">
        <v>23670</v>
      </c>
      <c r="AR475" s="4">
        <v>16692.5</v>
      </c>
      <c r="AS475" s="4">
        <v>38065</v>
      </c>
      <c r="AT475" s="4">
        <v>61029</v>
      </c>
      <c r="AU475" s="4">
        <v>45577.5</v>
      </c>
      <c r="AV475" s="4">
        <v>54545.5</v>
      </c>
      <c r="AW475" s="4">
        <v>36261.5</v>
      </c>
      <c r="AX475" s="4">
        <v>47217.5</v>
      </c>
      <c r="AY475" s="4">
        <v>52690</v>
      </c>
      <c r="AZ475" s="4">
        <v>30516</v>
      </c>
      <c r="BA475" s="4">
        <v>34606.5</v>
      </c>
      <c r="BB475" s="4">
        <v>39420</v>
      </c>
      <c r="BC475" s="4">
        <v>53990</v>
      </c>
      <c r="BD475" s="4">
        <v>49102.5</v>
      </c>
      <c r="BE475" s="4">
        <v>44155</v>
      </c>
      <c r="BF475" s="4">
        <v>59695</v>
      </c>
      <c r="BG475" s="4">
        <v>40795</v>
      </c>
      <c r="BH475" s="4">
        <v>30530</v>
      </c>
      <c r="BI475" s="4">
        <v>53503</v>
      </c>
      <c r="BJ475" s="4">
        <v>36859</v>
      </c>
      <c r="BK475" s="4">
        <v>41476.199999999997</v>
      </c>
      <c r="BL475" s="4">
        <v>63315.8</v>
      </c>
      <c r="BM475" s="4">
        <v>48797</v>
      </c>
      <c r="BN475" s="4">
        <v>55381</v>
      </c>
      <c r="BO475" s="4">
        <v>43702</v>
      </c>
      <c r="BP475" s="4">
        <v>50827</v>
      </c>
      <c r="BQ475" s="4">
        <v>49020</v>
      </c>
      <c r="BR475" s="4">
        <v>76655</v>
      </c>
      <c r="BS475" s="4">
        <v>91922</v>
      </c>
      <c r="BT475" s="4">
        <v>52556</v>
      </c>
      <c r="BU475" s="4">
        <v>63991</v>
      </c>
      <c r="BV475" s="4">
        <v>54316</v>
      </c>
      <c r="BW475" s="4">
        <v>88273</v>
      </c>
      <c r="BX475" s="4">
        <v>55742</v>
      </c>
      <c r="BY475" s="4">
        <v>113203</v>
      </c>
      <c r="BZ475" s="4">
        <v>73836</v>
      </c>
    </row>
    <row r="476" spans="1:78" x14ac:dyDescent="0.25">
      <c r="A476" t="s">
        <v>1253</v>
      </c>
      <c r="B476" s="4"/>
      <c r="C476" s="4"/>
      <c r="D476" s="4"/>
      <c r="E476" s="4"/>
      <c r="F476" s="4"/>
      <c r="G476" s="4">
        <v>4125</v>
      </c>
      <c r="H476" s="4"/>
      <c r="I476" s="4"/>
      <c r="J476" s="4"/>
      <c r="K476" s="4"/>
      <c r="L476" s="4"/>
      <c r="M476" s="4"/>
      <c r="N476" s="4"/>
      <c r="O476" s="4"/>
      <c r="P476" s="4">
        <v>18150</v>
      </c>
      <c r="Q476" s="4"/>
      <c r="R476" s="4"/>
      <c r="S476" s="4">
        <v>22275</v>
      </c>
      <c r="T476" s="4">
        <v>17930</v>
      </c>
      <c r="U476" s="4">
        <v>17930</v>
      </c>
      <c r="V476" s="4">
        <v>30755</v>
      </c>
      <c r="W476" s="4">
        <v>2445</v>
      </c>
      <c r="X476" s="4">
        <v>24287</v>
      </c>
      <c r="Y476" s="4">
        <v>31981</v>
      </c>
      <c r="Z476" s="4">
        <v>-12388</v>
      </c>
      <c r="AA476" s="4">
        <v>18565</v>
      </c>
      <c r="AB476" s="4">
        <v>24165</v>
      </c>
      <c r="AC476" s="4">
        <v>20000</v>
      </c>
      <c r="AD476" s="4">
        <v>22000</v>
      </c>
      <c r="AE476" s="4">
        <v>37000</v>
      </c>
      <c r="AF476" s="4">
        <v>30655</v>
      </c>
      <c r="AG476" s="4"/>
      <c r="AH476" s="4">
        <v>21720</v>
      </c>
      <c r="AI476" s="4">
        <v>18500</v>
      </c>
      <c r="AJ476" s="4">
        <v>18500</v>
      </c>
      <c r="AK476" s="4">
        <v>27750</v>
      </c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</row>
    <row r="477" spans="1:78" x14ac:dyDescent="0.25">
      <c r="A477" t="s">
        <v>1254</v>
      </c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>
        <v>13689.6</v>
      </c>
      <c r="O477" s="4"/>
      <c r="P477" s="4">
        <v>12240</v>
      </c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>
        <v>16250</v>
      </c>
      <c r="AP477" s="4"/>
      <c r="AQ477" s="4"/>
      <c r="AR477" s="4"/>
      <c r="AS477" s="4"/>
      <c r="AT477" s="4"/>
      <c r="AU477" s="4">
        <v>26928.5</v>
      </c>
      <c r="AV477" s="4">
        <v>16021.5</v>
      </c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</row>
    <row r="478" spans="1:78" x14ac:dyDescent="0.25">
      <c r="A478" t="s">
        <v>1255</v>
      </c>
      <c r="B478" s="4"/>
      <c r="C478" s="4"/>
      <c r="D478" s="4"/>
      <c r="E478" s="4"/>
      <c r="F478" s="4"/>
      <c r="G478" s="4">
        <v>4660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>
        <v>4920</v>
      </c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>
        <v>8600</v>
      </c>
      <c r="BF478" s="4"/>
      <c r="BG478" s="4">
        <v>8600</v>
      </c>
      <c r="BH478" s="4"/>
      <c r="BI478" s="4">
        <v>9500</v>
      </c>
      <c r="BJ478" s="4"/>
      <c r="BK478" s="4">
        <v>9500</v>
      </c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</row>
    <row r="479" spans="1:78" x14ac:dyDescent="0.25">
      <c r="A479" t="s">
        <v>1256</v>
      </c>
      <c r="B479" s="4">
        <v>590</v>
      </c>
      <c r="C479" s="4">
        <v>590</v>
      </c>
      <c r="D479" s="4"/>
      <c r="E479" s="4"/>
      <c r="F479" s="4">
        <v>173</v>
      </c>
      <c r="G479" s="4">
        <v>230</v>
      </c>
      <c r="H479" s="4"/>
      <c r="I479" s="4">
        <v>460</v>
      </c>
      <c r="J479" s="4">
        <v>246</v>
      </c>
      <c r="K479" s="4">
        <v>572</v>
      </c>
      <c r="L479" s="4">
        <v>1510</v>
      </c>
      <c r="M479" s="4">
        <v>800</v>
      </c>
      <c r="N479" s="4"/>
      <c r="O479" s="4">
        <v>4425</v>
      </c>
      <c r="P479" s="4">
        <v>1812</v>
      </c>
      <c r="Q479" s="4">
        <v>835</v>
      </c>
      <c r="R479" s="4"/>
      <c r="S479" s="4">
        <v>3452</v>
      </c>
      <c r="T479" s="4">
        <v>1086</v>
      </c>
      <c r="U479" s="4">
        <v>860</v>
      </c>
      <c r="V479" s="4">
        <v>260</v>
      </c>
      <c r="W479" s="4">
        <v>1450</v>
      </c>
      <c r="X479" s="4">
        <v>782</v>
      </c>
      <c r="Y479" s="4">
        <v>-290</v>
      </c>
      <c r="Z479" s="4"/>
      <c r="AA479" s="4"/>
      <c r="AB479" s="4"/>
      <c r="AC479" s="4"/>
      <c r="AD479" s="4"/>
      <c r="AE479" s="4">
        <v>1720</v>
      </c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>
        <v>1320</v>
      </c>
      <c r="AT479" s="4">
        <v>2600</v>
      </c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</row>
    <row r="480" spans="1:78" x14ac:dyDescent="0.25">
      <c r="A480" t="s">
        <v>1257</v>
      </c>
      <c r="B480" s="4">
        <v>4500</v>
      </c>
      <c r="C480" s="4">
        <v>3360</v>
      </c>
      <c r="D480" s="4">
        <v>5140</v>
      </c>
      <c r="E480" s="4">
        <v>10860</v>
      </c>
      <c r="F480" s="4">
        <v>13800</v>
      </c>
      <c r="G480" s="4">
        <v>2480</v>
      </c>
      <c r="H480" s="4">
        <v>-4320</v>
      </c>
      <c r="I480" s="4">
        <v>3000</v>
      </c>
      <c r="J480" s="4">
        <v>5920</v>
      </c>
      <c r="K480" s="4">
        <v>2650</v>
      </c>
      <c r="L480" s="4">
        <v>12080</v>
      </c>
      <c r="M480" s="4">
        <v>7740</v>
      </c>
      <c r="N480" s="4">
        <v>2500</v>
      </c>
      <c r="O480" s="4">
        <v>14860</v>
      </c>
      <c r="P480" s="4">
        <v>11605</v>
      </c>
      <c r="Q480" s="4">
        <v>9500</v>
      </c>
      <c r="R480" s="4">
        <v>7000</v>
      </c>
      <c r="S480" s="4">
        <v>4000</v>
      </c>
      <c r="T480" s="4">
        <v>1000</v>
      </c>
      <c r="U480" s="4">
        <v>4000</v>
      </c>
      <c r="V480" s="4">
        <v>6230</v>
      </c>
      <c r="W480" s="4">
        <v>7620</v>
      </c>
      <c r="X480" s="4">
        <v>11034</v>
      </c>
      <c r="Y480" s="4">
        <v>10250</v>
      </c>
      <c r="Z480" s="4">
        <v>9856</v>
      </c>
      <c r="AA480" s="4">
        <v>13937</v>
      </c>
      <c r="AB480" s="4">
        <v>10730</v>
      </c>
      <c r="AC480" s="4">
        <v>20960</v>
      </c>
      <c r="AD480" s="4">
        <v>1475</v>
      </c>
      <c r="AE480" s="4"/>
      <c r="AF480" s="4"/>
      <c r="AG480" s="4">
        <v>4493</v>
      </c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</row>
    <row r="481" spans="1:78" x14ac:dyDescent="0.25">
      <c r="A481" t="s">
        <v>1258</v>
      </c>
      <c r="B481" s="4">
        <v>9236</v>
      </c>
      <c r="C481" s="4"/>
      <c r="D481" s="4">
        <v>4945</v>
      </c>
      <c r="E481" s="4">
        <v>8225</v>
      </c>
      <c r="F481" s="4"/>
      <c r="G481" s="4">
        <v>3025</v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</row>
    <row r="482" spans="1:78" x14ac:dyDescent="0.25">
      <c r="A482" t="s">
        <v>1259</v>
      </c>
      <c r="B482" s="4"/>
      <c r="C482" s="4"/>
      <c r="D482" s="4"/>
      <c r="E482" s="4">
        <v>3464</v>
      </c>
      <c r="F482" s="4">
        <v>6662</v>
      </c>
      <c r="G482" s="4">
        <v>1210</v>
      </c>
      <c r="H482" s="4">
        <v>3257</v>
      </c>
      <c r="I482" s="4"/>
      <c r="J482" s="4">
        <v>3146</v>
      </c>
      <c r="K482" s="4">
        <v>6140</v>
      </c>
      <c r="L482" s="4">
        <v>7997</v>
      </c>
      <c r="M482" s="4">
        <v>13790</v>
      </c>
      <c r="N482" s="4">
        <v>7585</v>
      </c>
      <c r="O482" s="4">
        <v>1440</v>
      </c>
      <c r="P482" s="4">
        <v>12920</v>
      </c>
      <c r="Q482" s="4">
        <v>5810</v>
      </c>
      <c r="R482" s="4">
        <v>4890</v>
      </c>
      <c r="S482" s="4">
        <v>13050</v>
      </c>
      <c r="T482" s="4">
        <v>7580</v>
      </c>
      <c r="U482" s="4">
        <v>13735</v>
      </c>
      <c r="V482" s="4">
        <v>14985</v>
      </c>
      <c r="W482" s="4">
        <v>11620</v>
      </c>
      <c r="X482" s="4">
        <v>13986</v>
      </c>
      <c r="Y482" s="4">
        <v>15760</v>
      </c>
      <c r="Z482" s="4">
        <v>15700</v>
      </c>
      <c r="AA482" s="4">
        <v>16875</v>
      </c>
      <c r="AB482" s="4">
        <v>17100</v>
      </c>
      <c r="AC482" s="4">
        <v>19937.5</v>
      </c>
      <c r="AD482" s="4">
        <v>48605</v>
      </c>
      <c r="AE482" s="4">
        <v>10382</v>
      </c>
      <c r="AF482" s="4">
        <v>8357.5</v>
      </c>
      <c r="AG482" s="4">
        <v>13598</v>
      </c>
      <c r="AH482" s="4">
        <v>11120</v>
      </c>
      <c r="AI482" s="4">
        <v>2477.5</v>
      </c>
      <c r="AJ482" s="4">
        <v>16255</v>
      </c>
      <c r="AK482" s="4">
        <v>7840</v>
      </c>
      <c r="AL482" s="4">
        <v>23272</v>
      </c>
      <c r="AM482" s="4">
        <v>47565.5</v>
      </c>
      <c r="AN482" s="4">
        <v>37888</v>
      </c>
      <c r="AO482" s="4"/>
      <c r="AP482" s="4">
        <v>5970</v>
      </c>
      <c r="AQ482" s="4">
        <v>1690</v>
      </c>
      <c r="AR482" s="4"/>
      <c r="AS482" s="4"/>
      <c r="AT482" s="4"/>
      <c r="AU482" s="4">
        <v>4467.5</v>
      </c>
      <c r="AV482" s="4">
        <v>14100</v>
      </c>
      <c r="AW482" s="4">
        <v>1300</v>
      </c>
      <c r="AX482" s="4">
        <v>15410</v>
      </c>
      <c r="AY482" s="4">
        <v>36875</v>
      </c>
      <c r="AZ482" s="4">
        <v>13675</v>
      </c>
      <c r="BA482" s="4">
        <v>22975</v>
      </c>
      <c r="BB482" s="4">
        <v>20935</v>
      </c>
      <c r="BC482" s="4"/>
      <c r="BD482" s="4">
        <v>10000</v>
      </c>
      <c r="BE482" s="4">
        <v>8580</v>
      </c>
      <c r="BF482" s="4">
        <v>13894</v>
      </c>
      <c r="BG482" s="4">
        <v>7600</v>
      </c>
      <c r="BH482" s="4">
        <v>27710</v>
      </c>
      <c r="BI482" s="4">
        <v>26260</v>
      </c>
      <c r="BJ482" s="4">
        <v>22340</v>
      </c>
      <c r="BK482" s="4">
        <v>14850</v>
      </c>
      <c r="BL482" s="4">
        <v>20425</v>
      </c>
      <c r="BM482" s="4">
        <v>12850</v>
      </c>
      <c r="BN482" s="4">
        <v>27300</v>
      </c>
      <c r="BO482" s="4">
        <v>11300</v>
      </c>
      <c r="BP482" s="4">
        <v>11120</v>
      </c>
      <c r="BQ482" s="4"/>
      <c r="BR482" s="4">
        <v>5500</v>
      </c>
      <c r="BS482" s="4">
        <v>19900</v>
      </c>
      <c r="BT482" s="4">
        <v>11000</v>
      </c>
      <c r="BU482" s="4">
        <v>16925</v>
      </c>
      <c r="BV482" s="4"/>
      <c r="BW482" s="4">
        <v>7375</v>
      </c>
      <c r="BX482" s="4">
        <v>1000</v>
      </c>
      <c r="BY482" s="4">
        <v>11025</v>
      </c>
      <c r="BZ482" s="4">
        <v>17425</v>
      </c>
    </row>
    <row r="483" spans="1:78" x14ac:dyDescent="0.25">
      <c r="A483" t="s">
        <v>1260</v>
      </c>
      <c r="B483" s="4">
        <v>56201</v>
      </c>
      <c r="C483" s="4">
        <v>64248</v>
      </c>
      <c r="D483" s="4">
        <v>47589</v>
      </c>
      <c r="E483" s="4">
        <v>55078</v>
      </c>
      <c r="F483" s="4">
        <v>44782</v>
      </c>
      <c r="G483" s="4">
        <v>59467</v>
      </c>
      <c r="H483" s="4">
        <v>59828</v>
      </c>
      <c r="I483" s="4">
        <v>54022</v>
      </c>
      <c r="J483" s="4">
        <v>54228</v>
      </c>
      <c r="K483" s="4">
        <v>76709</v>
      </c>
      <c r="L483" s="4">
        <v>52687</v>
      </c>
      <c r="M483" s="4">
        <v>56057</v>
      </c>
      <c r="N483" s="4">
        <v>50402</v>
      </c>
      <c r="O483" s="4">
        <v>63743</v>
      </c>
      <c r="P483" s="4">
        <v>47480</v>
      </c>
      <c r="Q483" s="4">
        <v>59856</v>
      </c>
      <c r="R483" s="4">
        <v>50864</v>
      </c>
      <c r="S483" s="4">
        <v>54090</v>
      </c>
      <c r="T483" s="4">
        <v>52598</v>
      </c>
      <c r="U483" s="4">
        <v>78826</v>
      </c>
      <c r="V483" s="4">
        <v>63716</v>
      </c>
      <c r="W483" s="4">
        <v>53452</v>
      </c>
      <c r="X483" s="4">
        <v>53497</v>
      </c>
      <c r="Y483" s="4">
        <v>47702</v>
      </c>
      <c r="Z483" s="4">
        <v>51375</v>
      </c>
      <c r="AA483" s="4">
        <v>50887</v>
      </c>
      <c r="AB483" s="4">
        <v>38792.5</v>
      </c>
      <c r="AC483" s="4">
        <v>48818</v>
      </c>
      <c r="AD483" s="4">
        <v>47370.5</v>
      </c>
      <c r="AE483" s="4">
        <v>34737.75</v>
      </c>
      <c r="AF483" s="4">
        <v>50514.5</v>
      </c>
      <c r="AG483" s="4">
        <v>31367</v>
      </c>
      <c r="AH483" s="4">
        <v>43823</v>
      </c>
      <c r="AI483" s="4">
        <v>45899.75</v>
      </c>
      <c r="AJ483" s="4">
        <v>54853.5</v>
      </c>
      <c r="AK483" s="4">
        <v>53438.5</v>
      </c>
      <c r="AL483" s="4">
        <v>48446</v>
      </c>
      <c r="AM483" s="4">
        <v>38931.75</v>
      </c>
      <c r="AN483" s="4">
        <v>48992.5</v>
      </c>
      <c r="AO483" s="4">
        <v>64887</v>
      </c>
      <c r="AP483" s="4">
        <v>36915</v>
      </c>
      <c r="AQ483" s="4">
        <v>37232.5</v>
      </c>
      <c r="AR483" s="4">
        <v>29359</v>
      </c>
      <c r="AS483" s="4">
        <v>24800</v>
      </c>
      <c r="AT483" s="4">
        <v>42078</v>
      </c>
      <c r="AU483" s="4">
        <v>32178.5</v>
      </c>
      <c r="AV483" s="4">
        <v>31790.5</v>
      </c>
      <c r="AW483" s="4">
        <v>27722.5</v>
      </c>
      <c r="AX483" s="4">
        <v>25715</v>
      </c>
      <c r="AY483" s="4">
        <v>30840</v>
      </c>
      <c r="AZ483" s="4">
        <v>31903</v>
      </c>
      <c r="BA483" s="4">
        <v>22665</v>
      </c>
      <c r="BB483" s="4">
        <v>31355</v>
      </c>
      <c r="BC483" s="4">
        <v>29220</v>
      </c>
      <c r="BD483" s="4">
        <v>32950</v>
      </c>
      <c r="BE483" s="4">
        <v>22981</v>
      </c>
      <c r="BF483" s="4">
        <v>27145</v>
      </c>
      <c r="BG483" s="4">
        <v>28169.5</v>
      </c>
      <c r="BH483" s="4">
        <v>37708.5</v>
      </c>
      <c r="BI483" s="4">
        <v>21890</v>
      </c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</row>
    <row r="484" spans="1:78" x14ac:dyDescent="0.25">
      <c r="A484" t="s">
        <v>1261</v>
      </c>
      <c r="B484" s="4"/>
      <c r="C484" s="4">
        <v>1859</v>
      </c>
      <c r="D484" s="4">
        <v>1716</v>
      </c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</row>
    <row r="485" spans="1:78" x14ac:dyDescent="0.25">
      <c r="A485" t="s">
        <v>1262</v>
      </c>
      <c r="B485" s="4"/>
      <c r="C485" s="4"/>
      <c r="D485" s="4">
        <v>634</v>
      </c>
      <c r="E485" s="4">
        <v>108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</row>
    <row r="486" spans="1:78" x14ac:dyDescent="0.25">
      <c r="A486" t="s">
        <v>1263</v>
      </c>
      <c r="B486" s="4"/>
      <c r="C486" s="4">
        <v>22500</v>
      </c>
      <c r="D486" s="4">
        <v>35280</v>
      </c>
      <c r="E486" s="4"/>
      <c r="F486" s="4"/>
      <c r="G486" s="4">
        <v>23400</v>
      </c>
      <c r="H486" s="4">
        <v>12000</v>
      </c>
      <c r="I486" s="4">
        <v>9000</v>
      </c>
      <c r="J486" s="4"/>
      <c r="K486" s="4"/>
      <c r="L486" s="4"/>
      <c r="M486" s="4">
        <v>14400</v>
      </c>
      <c r="N486" s="4"/>
      <c r="O486" s="4"/>
      <c r="P486" s="4"/>
      <c r="Q486" s="4"/>
      <c r="R486" s="4"/>
      <c r="S486" s="4"/>
      <c r="T486" s="4">
        <v>17280</v>
      </c>
      <c r="U486" s="4">
        <v>14400</v>
      </c>
      <c r="V486" s="4"/>
      <c r="W486" s="4"/>
      <c r="X486" s="4"/>
      <c r="Y486" s="4">
        <v>13140</v>
      </c>
      <c r="Z486" s="4"/>
      <c r="AA486" s="4"/>
      <c r="AB486" s="4">
        <v>28400</v>
      </c>
      <c r="AC486" s="4"/>
      <c r="AD486" s="4"/>
      <c r="AE486" s="4">
        <v>19600</v>
      </c>
      <c r="AF486" s="4">
        <v>32500</v>
      </c>
      <c r="AG486" s="4"/>
      <c r="AH486" s="4">
        <v>12418</v>
      </c>
      <c r="AI486" s="4">
        <v>6500</v>
      </c>
      <c r="AJ486" s="4">
        <v>4032</v>
      </c>
      <c r="AK486" s="4"/>
      <c r="AL486" s="4"/>
      <c r="AM486" s="4"/>
      <c r="AN486" s="4"/>
      <c r="AO486" s="4"/>
      <c r="AP486" s="4"/>
      <c r="AQ486" s="4">
        <v>27000</v>
      </c>
      <c r="AR486" s="4"/>
      <c r="AS486" s="4"/>
      <c r="AT486" s="4"/>
      <c r="AU486" s="4">
        <v>11880</v>
      </c>
      <c r="AV486" s="4">
        <v>28410</v>
      </c>
      <c r="AW486" s="4">
        <v>3750</v>
      </c>
      <c r="AX486" s="4">
        <v>13140</v>
      </c>
      <c r="AY486" s="4">
        <v>16140</v>
      </c>
      <c r="AZ486" s="4"/>
      <c r="BA486" s="4">
        <v>14700</v>
      </c>
      <c r="BB486" s="4"/>
      <c r="BC486" s="4"/>
      <c r="BD486" s="4"/>
      <c r="BE486" s="4">
        <v>14400</v>
      </c>
      <c r="BF486" s="4"/>
      <c r="BG486" s="4"/>
      <c r="BH486" s="4"/>
      <c r="BI486" s="4"/>
      <c r="BJ486" s="4">
        <v>27660</v>
      </c>
      <c r="BK486" s="4"/>
      <c r="BL486" s="4">
        <v>8640</v>
      </c>
      <c r="BM486" s="4"/>
      <c r="BN486" s="4">
        <v>1680</v>
      </c>
      <c r="BO486" s="4">
        <v>16140</v>
      </c>
      <c r="BP486" s="4"/>
      <c r="BQ486" s="4"/>
      <c r="BR486" s="4"/>
      <c r="BS486" s="4"/>
      <c r="BT486" s="4">
        <v>21900</v>
      </c>
      <c r="BU486" s="4"/>
      <c r="BV486" s="4"/>
      <c r="BW486" s="4"/>
      <c r="BX486" s="4">
        <v>16140</v>
      </c>
      <c r="BY486" s="4"/>
      <c r="BZ486" s="4"/>
    </row>
    <row r="487" spans="1:78" x14ac:dyDescent="0.25">
      <c r="A487" t="s">
        <v>1264</v>
      </c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>
        <v>4700</v>
      </c>
      <c r="T487" s="4"/>
      <c r="U487" s="4"/>
      <c r="V487" s="4"/>
      <c r="W487" s="4"/>
      <c r="X487" s="4">
        <v>158</v>
      </c>
      <c r="Y487" s="4"/>
      <c r="Z487" s="4"/>
      <c r="AA487" s="4"/>
      <c r="AB487" s="4"/>
      <c r="AC487" s="4"/>
      <c r="AD487" s="4"/>
      <c r="AE487" s="4"/>
      <c r="AF487" s="4">
        <v>885</v>
      </c>
      <c r="AG487" s="4">
        <v>885</v>
      </c>
      <c r="AH487" s="4">
        <v>4425</v>
      </c>
      <c r="AI487" s="4"/>
      <c r="AJ487" s="4">
        <v>133</v>
      </c>
      <c r="AK487" s="4"/>
      <c r="AL487" s="4"/>
      <c r="AM487" s="4">
        <v>1890</v>
      </c>
      <c r="AN487" s="4"/>
      <c r="AO487" s="4"/>
      <c r="AP487" s="4">
        <v>3780</v>
      </c>
      <c r="AQ487" s="4">
        <v>1480</v>
      </c>
      <c r="AR487" s="4"/>
      <c r="AS487" s="4"/>
      <c r="AT487" s="4"/>
      <c r="AU487" s="4"/>
      <c r="AV487" s="4">
        <v>945</v>
      </c>
      <c r="AW487" s="4">
        <v>5490</v>
      </c>
      <c r="AX487" s="4"/>
      <c r="AY487" s="4"/>
      <c r="AZ487" s="4"/>
      <c r="BA487" s="4"/>
      <c r="BB487" s="4"/>
      <c r="BC487" s="4">
        <v>5430</v>
      </c>
      <c r="BD487" s="4"/>
      <c r="BE487" s="4"/>
      <c r="BF487" s="4">
        <v>5800</v>
      </c>
      <c r="BG487" s="4">
        <v>-5800</v>
      </c>
      <c r="BH487" s="4"/>
      <c r="BI487" s="4"/>
      <c r="BJ487" s="4"/>
      <c r="BK487" s="4"/>
      <c r="BL487" s="4"/>
      <c r="BM487" s="4"/>
      <c r="BN487" s="4">
        <v>1810</v>
      </c>
      <c r="BO487" s="4"/>
      <c r="BP487" s="4">
        <v>1810</v>
      </c>
      <c r="BQ487" s="4"/>
      <c r="BR487" s="4"/>
      <c r="BS487" s="4"/>
      <c r="BT487" s="4"/>
      <c r="BU487" s="4"/>
      <c r="BV487" s="4"/>
      <c r="BW487" s="4"/>
      <c r="BX487" s="4"/>
      <c r="BY487" s="4"/>
      <c r="BZ487" s="4"/>
    </row>
    <row r="488" spans="1:78" x14ac:dyDescent="0.25">
      <c r="A488" t="s">
        <v>1265</v>
      </c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>
        <v>24095</v>
      </c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</row>
    <row r="489" spans="1:78" x14ac:dyDescent="0.25">
      <c r="A489" t="s">
        <v>1266</v>
      </c>
      <c r="B489" s="4"/>
      <c r="C489" s="4"/>
      <c r="D489" s="4"/>
      <c r="E489" s="4"/>
      <c r="F489" s="4">
        <v>38352</v>
      </c>
      <c r="G489" s="4"/>
      <c r="H489" s="4">
        <v>38916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</row>
    <row r="490" spans="1:78" x14ac:dyDescent="0.25">
      <c r="A490" t="s">
        <v>1267</v>
      </c>
      <c r="B490" s="4">
        <v>1420</v>
      </c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</row>
    <row r="491" spans="1:78" x14ac:dyDescent="0.25">
      <c r="A491" t="s">
        <v>1268</v>
      </c>
      <c r="B491" s="4"/>
      <c r="C491" s="4"/>
      <c r="D491" s="4"/>
      <c r="E491" s="4"/>
      <c r="F491" s="4"/>
      <c r="G491" s="4"/>
      <c r="H491" s="4"/>
      <c r="I491" s="4">
        <v>6140</v>
      </c>
      <c r="J491" s="4">
        <v>8714</v>
      </c>
      <c r="K491" s="4">
        <v>5507</v>
      </c>
      <c r="L491" s="4"/>
      <c r="M491" s="4">
        <v>5003</v>
      </c>
      <c r="N491" s="4">
        <v>7220</v>
      </c>
      <c r="O491" s="4"/>
      <c r="P491" s="4"/>
      <c r="Q491" s="4">
        <v>5525</v>
      </c>
      <c r="R491" s="4">
        <v>5870</v>
      </c>
      <c r="S491" s="4"/>
      <c r="T491" s="4"/>
      <c r="U491" s="4">
        <v>30735</v>
      </c>
      <c r="V491" s="4"/>
      <c r="W491" s="4">
        <v>11020</v>
      </c>
      <c r="X491" s="4">
        <v>10780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</row>
    <row r="492" spans="1:78" x14ac:dyDescent="0.25">
      <c r="A492" t="s">
        <v>1269</v>
      </c>
      <c r="B492" s="4">
        <v>108</v>
      </c>
      <c r="C492" s="4">
        <v>216</v>
      </c>
      <c r="D492" s="4"/>
      <c r="E492" s="4">
        <v>812</v>
      </c>
      <c r="F492" s="4">
        <v>2149</v>
      </c>
      <c r="G492" s="4">
        <v>920</v>
      </c>
      <c r="H492" s="4">
        <v>2199</v>
      </c>
      <c r="I492" s="4">
        <v>298</v>
      </c>
      <c r="J492" s="4"/>
      <c r="K492" s="4"/>
      <c r="L492" s="4"/>
      <c r="M492" s="4"/>
      <c r="N492" s="4"/>
      <c r="O492" s="4"/>
      <c r="P492" s="4">
        <v>2060</v>
      </c>
      <c r="Q492" s="4"/>
      <c r="R492" s="4">
        <v>440</v>
      </c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</row>
    <row r="493" spans="1:78" x14ac:dyDescent="0.25">
      <c r="A493" t="s">
        <v>1270</v>
      </c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>
        <v>107952</v>
      </c>
      <c r="AP493" s="4"/>
      <c r="AQ493" s="4">
        <v>116550</v>
      </c>
      <c r="AR493" s="4">
        <v>111780</v>
      </c>
      <c r="AS493" s="4">
        <v>202885</v>
      </c>
      <c r="AT493" s="4"/>
      <c r="AU493" s="4"/>
      <c r="AV493" s="4">
        <v>124350</v>
      </c>
      <c r="AW493" s="4"/>
      <c r="AX493" s="4"/>
      <c r="AY493" s="4">
        <v>217325</v>
      </c>
      <c r="AZ493" s="4">
        <v>97509</v>
      </c>
      <c r="BA493" s="4">
        <v>104396</v>
      </c>
      <c r="BB493" s="4">
        <v>43250</v>
      </c>
      <c r="BC493" s="4">
        <v>8545</v>
      </c>
      <c r="BD493" s="4">
        <v>121347</v>
      </c>
      <c r="BE493" s="4">
        <v>66450</v>
      </c>
      <c r="BF493" s="4"/>
      <c r="BG493" s="4"/>
      <c r="BH493" s="4"/>
      <c r="BI493" s="4"/>
      <c r="BJ493" s="4">
        <v>14075</v>
      </c>
      <c r="BK493" s="4">
        <v>43500</v>
      </c>
      <c r="BL493" s="4">
        <v>26800</v>
      </c>
      <c r="BM493" s="4"/>
      <c r="BN493" s="4">
        <v>83080</v>
      </c>
      <c r="BO493" s="4">
        <v>22750</v>
      </c>
      <c r="BP493" s="4">
        <v>24300</v>
      </c>
      <c r="BQ493" s="4">
        <v>9400</v>
      </c>
      <c r="BR493" s="4">
        <v>28450</v>
      </c>
      <c r="BS493" s="4">
        <v>29950</v>
      </c>
      <c r="BT493" s="4"/>
      <c r="BU493" s="4">
        <v>5200</v>
      </c>
      <c r="BV493" s="4"/>
      <c r="BW493" s="4">
        <v>64380</v>
      </c>
      <c r="BX493" s="4">
        <v>44450</v>
      </c>
      <c r="BY493" s="4">
        <v>38100</v>
      </c>
      <c r="BZ493" s="4"/>
    </row>
    <row r="494" spans="1:78" x14ac:dyDescent="0.25">
      <c r="A494" t="s">
        <v>1271</v>
      </c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>
        <v>464.4</v>
      </c>
      <c r="Q494" s="4">
        <v>-464.4</v>
      </c>
      <c r="R494" s="4">
        <v>232.2</v>
      </c>
      <c r="S494" s="4">
        <v>464.4</v>
      </c>
      <c r="T494" s="4">
        <v>851.40000000000009</v>
      </c>
      <c r="U494" s="4">
        <v>-387</v>
      </c>
      <c r="V494" s="4">
        <v>619.20000000000005</v>
      </c>
      <c r="W494" s="4">
        <v>464.4</v>
      </c>
      <c r="X494" s="4">
        <v>154.79999999999998</v>
      </c>
      <c r="Y494" s="4">
        <v>266.40000000000003</v>
      </c>
      <c r="Z494" s="4">
        <v>232.2</v>
      </c>
      <c r="AA494" s="4">
        <v>0</v>
      </c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</row>
    <row r="495" spans="1:78" x14ac:dyDescent="0.25">
      <c r="A495" t="s">
        <v>1272</v>
      </c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>
        <v>4440</v>
      </c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</row>
    <row r="496" spans="1:78" x14ac:dyDescent="0.25">
      <c r="A496" t="s">
        <v>1273</v>
      </c>
      <c r="B496" s="4"/>
      <c r="C496" s="4"/>
      <c r="D496" s="4">
        <v>4825</v>
      </c>
      <c r="E496" s="4"/>
      <c r="F496" s="4">
        <v>16250</v>
      </c>
      <c r="G496" s="4">
        <v>13525</v>
      </c>
      <c r="H496" s="4">
        <v>33975</v>
      </c>
      <c r="I496" s="4">
        <v>22000</v>
      </c>
      <c r="J496" s="4">
        <v>-4272</v>
      </c>
      <c r="K496" s="4"/>
      <c r="L496" s="4">
        <v>23070</v>
      </c>
      <c r="M496" s="4">
        <v>5250</v>
      </c>
      <c r="N496" s="4"/>
      <c r="O496" s="4"/>
      <c r="P496" s="4">
        <v>19242</v>
      </c>
      <c r="Q496" s="4"/>
      <c r="R496" s="4"/>
      <c r="S496" s="4"/>
      <c r="T496" s="4">
        <v>14750</v>
      </c>
      <c r="U496" s="4"/>
      <c r="V496" s="4"/>
      <c r="W496" s="4">
        <v>4625</v>
      </c>
      <c r="X496" s="4">
        <v>11000</v>
      </c>
      <c r="Y496" s="4">
        <v>470</v>
      </c>
      <c r="Z496" s="4"/>
      <c r="AA496" s="4"/>
      <c r="AB496" s="4"/>
      <c r="AC496" s="4"/>
      <c r="AD496" s="4">
        <v>4700</v>
      </c>
      <c r="AE496" s="4"/>
      <c r="AF496" s="4">
        <v>13250</v>
      </c>
      <c r="AG496" s="4"/>
      <c r="AH496" s="4">
        <v>47195</v>
      </c>
      <c r="AI496" s="4">
        <v>470</v>
      </c>
      <c r="AJ496" s="4"/>
      <c r="AK496" s="4"/>
      <c r="AL496" s="4"/>
      <c r="AM496" s="4">
        <v>0</v>
      </c>
      <c r="AN496" s="4"/>
      <c r="AO496" s="4"/>
      <c r="AP496" s="4">
        <v>37525</v>
      </c>
      <c r="AQ496" s="4"/>
      <c r="AR496" s="4"/>
      <c r="AS496" s="4"/>
      <c r="AT496" s="4"/>
      <c r="AU496" s="4"/>
      <c r="AV496" s="4">
        <v>36775</v>
      </c>
      <c r="AW496" s="4"/>
      <c r="AX496" s="4"/>
      <c r="AY496" s="4"/>
      <c r="AZ496" s="4"/>
      <c r="BA496" s="4"/>
      <c r="BB496" s="4">
        <v>5615</v>
      </c>
      <c r="BC496" s="4">
        <v>41875</v>
      </c>
      <c r="BD496" s="4"/>
      <c r="BE496" s="4">
        <v>9925</v>
      </c>
      <c r="BF496" s="4">
        <v>23425</v>
      </c>
      <c r="BG496" s="4"/>
      <c r="BH496" s="4">
        <v>11450</v>
      </c>
      <c r="BI496" s="4"/>
      <c r="BJ496" s="4">
        <v>12750</v>
      </c>
      <c r="BK496" s="4">
        <v>35565</v>
      </c>
      <c r="BL496" s="4"/>
      <c r="BM496" s="4"/>
      <c r="BN496" s="4"/>
      <c r="BO496" s="4"/>
      <c r="BP496" s="4"/>
      <c r="BQ496" s="4">
        <v>35575</v>
      </c>
      <c r="BR496" s="4">
        <v>840</v>
      </c>
      <c r="BS496" s="4"/>
      <c r="BT496" s="4"/>
      <c r="BU496" s="4"/>
      <c r="BV496" s="4"/>
      <c r="BW496" s="4"/>
      <c r="BX496" s="4"/>
      <c r="BY496" s="4"/>
      <c r="BZ496" s="4"/>
    </row>
    <row r="497" spans="1:78" x14ac:dyDescent="0.25">
      <c r="A497" t="s">
        <v>1274</v>
      </c>
      <c r="B497" s="4">
        <v>128860</v>
      </c>
      <c r="C497" s="4">
        <v>107480</v>
      </c>
      <c r="D497" s="4">
        <v>121420</v>
      </c>
      <c r="E497" s="4">
        <v>154150</v>
      </c>
      <c r="F497" s="4">
        <v>89390</v>
      </c>
      <c r="G497" s="4">
        <v>101810</v>
      </c>
      <c r="H497" s="4">
        <v>132110</v>
      </c>
      <c r="I497" s="4">
        <v>127690</v>
      </c>
      <c r="J497" s="4">
        <v>113120</v>
      </c>
      <c r="K497" s="4">
        <v>108330</v>
      </c>
      <c r="L497" s="4">
        <v>128650</v>
      </c>
      <c r="M497" s="4">
        <v>99465</v>
      </c>
      <c r="N497" s="4">
        <v>107600</v>
      </c>
      <c r="O497" s="4">
        <v>121015</v>
      </c>
      <c r="P497" s="4">
        <v>147670</v>
      </c>
      <c r="Q497" s="4">
        <v>120720</v>
      </c>
      <c r="R497" s="4">
        <v>80832</v>
      </c>
      <c r="S497" s="4">
        <v>102838</v>
      </c>
      <c r="T497" s="4">
        <v>135480</v>
      </c>
      <c r="U497" s="4">
        <v>60610</v>
      </c>
      <c r="V497" s="4">
        <v>151110</v>
      </c>
      <c r="W497" s="4">
        <v>159700</v>
      </c>
      <c r="X497" s="4">
        <v>160930</v>
      </c>
      <c r="Y497" s="4">
        <v>140260</v>
      </c>
      <c r="Z497" s="4">
        <v>135535</v>
      </c>
      <c r="AA497" s="4">
        <v>90901</v>
      </c>
      <c r="AB497" s="4">
        <v>136841.25</v>
      </c>
      <c r="AC497" s="4">
        <v>77578.75</v>
      </c>
      <c r="AD497" s="4">
        <v>115555</v>
      </c>
      <c r="AE497" s="4">
        <v>105905</v>
      </c>
      <c r="AF497" s="4">
        <v>108040</v>
      </c>
      <c r="AG497" s="4">
        <v>123640</v>
      </c>
      <c r="AH497" s="4">
        <v>137325</v>
      </c>
      <c r="AI497" s="4">
        <v>152225</v>
      </c>
      <c r="AJ497" s="4">
        <v>102760</v>
      </c>
      <c r="AK497" s="4">
        <v>84400</v>
      </c>
      <c r="AL497" s="4">
        <v>181220</v>
      </c>
      <c r="AM497" s="4">
        <v>121950</v>
      </c>
      <c r="AN497" s="4">
        <v>159970</v>
      </c>
      <c r="AO497" s="4">
        <v>38400</v>
      </c>
      <c r="AP497" s="4">
        <v>63000</v>
      </c>
      <c r="AQ497" s="4">
        <v>87210</v>
      </c>
      <c r="AR497" s="4">
        <v>92540</v>
      </c>
      <c r="AS497" s="4">
        <v>106350</v>
      </c>
      <c r="AT497" s="4">
        <v>91620</v>
      </c>
      <c r="AU497" s="4">
        <v>103080</v>
      </c>
      <c r="AV497" s="4">
        <v>71370</v>
      </c>
      <c r="AW497" s="4">
        <v>58700</v>
      </c>
      <c r="AX497" s="4">
        <v>102470</v>
      </c>
      <c r="AY497" s="4">
        <v>81280</v>
      </c>
      <c r="AZ497" s="4">
        <v>64940</v>
      </c>
      <c r="BA497" s="4">
        <v>136680</v>
      </c>
      <c r="BB497" s="4">
        <v>64800</v>
      </c>
      <c r="BC497" s="4">
        <v>116450</v>
      </c>
      <c r="BD497" s="4">
        <v>118670</v>
      </c>
      <c r="BE497" s="4">
        <v>50480</v>
      </c>
      <c r="BF497" s="4">
        <v>-26780</v>
      </c>
      <c r="BG497" s="4">
        <v>100980</v>
      </c>
      <c r="BH497" s="4">
        <v>-9620</v>
      </c>
      <c r="BI497" s="4">
        <v>27860</v>
      </c>
      <c r="BJ497" s="4">
        <v>36100</v>
      </c>
      <c r="BK497" s="4">
        <v>42900</v>
      </c>
      <c r="BL497" s="4">
        <v>19800</v>
      </c>
      <c r="BM497" s="4">
        <v>48200</v>
      </c>
      <c r="BN497" s="4">
        <v>37240</v>
      </c>
      <c r="BO497" s="4">
        <v>37280</v>
      </c>
      <c r="BP497" s="4">
        <v>56505</v>
      </c>
      <c r="BQ497" s="4">
        <v>59525</v>
      </c>
      <c r="BR497" s="4">
        <v>73915</v>
      </c>
      <c r="BS497" s="4">
        <v>56495</v>
      </c>
      <c r="BT497" s="4">
        <v>51440</v>
      </c>
      <c r="BU497" s="4">
        <v>107390.02</v>
      </c>
      <c r="BV497" s="4">
        <v>28975</v>
      </c>
      <c r="BW497" s="4">
        <v>51130</v>
      </c>
      <c r="BX497" s="4">
        <v>27590</v>
      </c>
      <c r="BY497" s="4">
        <v>67875</v>
      </c>
      <c r="BZ497" s="4">
        <v>68625</v>
      </c>
    </row>
    <row r="498" spans="1:78" x14ac:dyDescent="0.25">
      <c r="A498" t="s">
        <v>1275</v>
      </c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>
        <v>5200</v>
      </c>
      <c r="Q498" s="4">
        <v>16900</v>
      </c>
      <c r="R498" s="4"/>
      <c r="S498" s="4">
        <v>0</v>
      </c>
      <c r="T498" s="4"/>
      <c r="U498" s="4"/>
      <c r="V498" s="4"/>
      <c r="W498" s="4">
        <v>3900</v>
      </c>
      <c r="X498" s="4"/>
      <c r="Y498" s="4"/>
      <c r="Z498" s="4"/>
      <c r="AA498" s="4"/>
      <c r="AB498" s="4">
        <v>2936</v>
      </c>
      <c r="AC498" s="4">
        <v>1100</v>
      </c>
      <c r="AD498" s="4">
        <v>1100</v>
      </c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</row>
    <row r="499" spans="1:78" x14ac:dyDescent="0.25">
      <c r="A499" t="s">
        <v>1276</v>
      </c>
      <c r="B499" s="4">
        <v>51063</v>
      </c>
      <c r="C499" s="4">
        <v>36675</v>
      </c>
      <c r="D499" s="4">
        <v>51873</v>
      </c>
      <c r="E499" s="4">
        <v>34270</v>
      </c>
      <c r="F499" s="4">
        <v>29858</v>
      </c>
      <c r="G499" s="4">
        <v>33685</v>
      </c>
      <c r="H499" s="4">
        <v>37335</v>
      </c>
      <c r="I499" s="4">
        <v>42938</v>
      </c>
      <c r="J499" s="4">
        <v>28826</v>
      </c>
      <c r="K499" s="4">
        <v>33891</v>
      </c>
      <c r="L499" s="4">
        <v>54137</v>
      </c>
      <c r="M499" s="4">
        <v>32259</v>
      </c>
      <c r="N499" s="4">
        <v>35515</v>
      </c>
      <c r="O499" s="4">
        <v>52945</v>
      </c>
      <c r="P499" s="4">
        <v>55496</v>
      </c>
      <c r="Q499" s="4">
        <v>14596</v>
      </c>
      <c r="R499" s="4">
        <v>9085</v>
      </c>
      <c r="S499" s="4">
        <v>36673</v>
      </c>
      <c r="T499" s="4">
        <v>41201.199999999997</v>
      </c>
      <c r="U499" s="4">
        <v>52925</v>
      </c>
      <c r="V499" s="4">
        <v>44443.199999999997</v>
      </c>
      <c r="W499" s="4">
        <v>43123</v>
      </c>
      <c r="X499" s="4">
        <v>58613</v>
      </c>
      <c r="Y499" s="4">
        <v>30645.599999999999</v>
      </c>
      <c r="Z499" s="4">
        <v>39180</v>
      </c>
      <c r="AA499" s="4">
        <v>33319</v>
      </c>
      <c r="AB499" s="4">
        <v>64294</v>
      </c>
      <c r="AC499" s="4">
        <v>46232.5</v>
      </c>
      <c r="AD499" s="4">
        <v>33610</v>
      </c>
      <c r="AE499" s="4">
        <v>43860</v>
      </c>
      <c r="AF499" s="4">
        <v>41911</v>
      </c>
      <c r="AG499" s="4">
        <v>24012</v>
      </c>
      <c r="AH499" s="4">
        <v>22645</v>
      </c>
      <c r="AI499" s="4">
        <v>52875</v>
      </c>
      <c r="AJ499" s="4">
        <v>38818</v>
      </c>
      <c r="AK499" s="4">
        <v>36254.5</v>
      </c>
      <c r="AL499" s="4">
        <v>28695</v>
      </c>
      <c r="AM499" s="4">
        <v>31998</v>
      </c>
      <c r="AN499" s="4">
        <v>42052.5</v>
      </c>
      <c r="AO499" s="4">
        <v>45273.25</v>
      </c>
      <c r="AP499" s="4">
        <v>31138</v>
      </c>
      <c r="AQ499" s="4">
        <v>23077.5</v>
      </c>
      <c r="AR499" s="4">
        <v>29235.5</v>
      </c>
      <c r="AS499" s="4">
        <v>25761</v>
      </c>
      <c r="AT499" s="4">
        <v>25420</v>
      </c>
      <c r="AU499" s="4">
        <v>29060</v>
      </c>
      <c r="AV499" s="4">
        <v>37461.5</v>
      </c>
      <c r="AW499" s="4">
        <v>15910</v>
      </c>
      <c r="AX499" s="4">
        <v>20230</v>
      </c>
      <c r="AY499" s="4">
        <v>14927.5</v>
      </c>
      <c r="AZ499" s="4">
        <v>26770</v>
      </c>
      <c r="BA499" s="4">
        <v>19659</v>
      </c>
      <c r="BB499" s="4">
        <v>22440</v>
      </c>
      <c r="BC499" s="4">
        <v>23021</v>
      </c>
      <c r="BD499" s="4">
        <v>19271.5</v>
      </c>
      <c r="BE499" s="4">
        <v>19139.02</v>
      </c>
      <c r="BF499" s="4">
        <v>21094.98</v>
      </c>
      <c r="BG499" s="4">
        <v>28921.5</v>
      </c>
      <c r="BH499" s="4">
        <v>17866</v>
      </c>
      <c r="BI499" s="4">
        <v>17371</v>
      </c>
      <c r="BJ499" s="4">
        <v>22773</v>
      </c>
      <c r="BK499" s="4">
        <v>21558.5</v>
      </c>
      <c r="BL499" s="4">
        <v>27837</v>
      </c>
      <c r="BM499" s="4">
        <v>14267</v>
      </c>
      <c r="BN499" s="4">
        <v>19445</v>
      </c>
      <c r="BO499" s="4">
        <v>26078</v>
      </c>
      <c r="BP499" s="4">
        <v>29849</v>
      </c>
      <c r="BQ499" s="4">
        <v>12485</v>
      </c>
      <c r="BR499" s="4">
        <v>30376.5</v>
      </c>
      <c r="BS499" s="4">
        <v>13330</v>
      </c>
      <c r="BT499" s="4">
        <v>29318.5</v>
      </c>
      <c r="BU499" s="4">
        <v>15760</v>
      </c>
      <c r="BV499" s="4">
        <v>24163</v>
      </c>
      <c r="BW499" s="4">
        <v>25248</v>
      </c>
      <c r="BX499" s="4">
        <v>15007</v>
      </c>
      <c r="BY499" s="4">
        <v>27523.9</v>
      </c>
      <c r="BZ499" s="4">
        <v>20970</v>
      </c>
    </row>
    <row r="500" spans="1:78" x14ac:dyDescent="0.25">
      <c r="A500" t="s">
        <v>1277</v>
      </c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>
        <v>1580</v>
      </c>
      <c r="AE500" s="4">
        <v>8515</v>
      </c>
      <c r="AF500" s="4">
        <v>11900</v>
      </c>
      <c r="AG500" s="4">
        <v>9325</v>
      </c>
      <c r="AH500" s="4">
        <v>7905</v>
      </c>
      <c r="AI500" s="4">
        <v>21285</v>
      </c>
      <c r="AJ500" s="4">
        <v>27067.7</v>
      </c>
      <c r="AK500" s="4">
        <v>18811</v>
      </c>
      <c r="AL500" s="4">
        <v>37019.5</v>
      </c>
      <c r="AM500" s="4">
        <v>18890</v>
      </c>
      <c r="AN500" s="4">
        <v>6479</v>
      </c>
      <c r="AO500" s="4">
        <v>18026</v>
      </c>
      <c r="AP500" s="4">
        <v>42316.5</v>
      </c>
      <c r="AQ500" s="4">
        <v>33445.5</v>
      </c>
      <c r="AR500" s="4">
        <v>12610</v>
      </c>
      <c r="AS500" s="4">
        <v>25110</v>
      </c>
      <c r="AT500" s="4">
        <v>22027</v>
      </c>
      <c r="AU500" s="4">
        <v>9506</v>
      </c>
      <c r="AV500" s="4">
        <v>6689</v>
      </c>
      <c r="AW500" s="4">
        <v>16064</v>
      </c>
      <c r="AX500" s="4">
        <v>8245</v>
      </c>
      <c r="AY500" s="4">
        <v>1452</v>
      </c>
      <c r="AZ500" s="4">
        <v>6051</v>
      </c>
      <c r="BA500" s="4">
        <v>13558</v>
      </c>
      <c r="BB500" s="4">
        <v>11911</v>
      </c>
      <c r="BC500" s="4">
        <v>17357</v>
      </c>
      <c r="BD500" s="4">
        <v>5522</v>
      </c>
      <c r="BE500" s="4">
        <v>900</v>
      </c>
      <c r="BF500" s="4">
        <v>8715</v>
      </c>
      <c r="BG500" s="4">
        <v>7799</v>
      </c>
      <c r="BH500" s="4">
        <v>2090</v>
      </c>
      <c r="BI500" s="4">
        <v>6076</v>
      </c>
      <c r="BJ500" s="4">
        <v>8403</v>
      </c>
      <c r="BK500" s="4">
        <v>9187</v>
      </c>
      <c r="BL500" s="4">
        <v>7269</v>
      </c>
      <c r="BM500" s="4">
        <v>7180</v>
      </c>
      <c r="BN500" s="4">
        <v>5357</v>
      </c>
      <c r="BO500" s="4">
        <v>10040.299999999999</v>
      </c>
      <c r="BP500" s="4">
        <v>2585</v>
      </c>
      <c r="BQ500" s="4">
        <v>3872</v>
      </c>
      <c r="BR500" s="4">
        <v>6958</v>
      </c>
      <c r="BS500" s="4">
        <v>10955</v>
      </c>
      <c r="BT500" s="4">
        <v>6308</v>
      </c>
      <c r="BU500" s="4">
        <v>1326</v>
      </c>
      <c r="BV500" s="4">
        <v>7694</v>
      </c>
      <c r="BW500" s="4">
        <v>1680</v>
      </c>
      <c r="BX500" s="4">
        <v>6896</v>
      </c>
      <c r="BY500" s="4">
        <v>13601</v>
      </c>
      <c r="BZ500" s="4">
        <v>6380</v>
      </c>
    </row>
    <row r="501" spans="1:78" x14ac:dyDescent="0.25">
      <c r="A501" t="s">
        <v>1278</v>
      </c>
      <c r="B501" s="4"/>
      <c r="C501" s="4">
        <v>7200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</row>
    <row r="502" spans="1:78" x14ac:dyDescent="0.25">
      <c r="A502" t="s">
        <v>1279</v>
      </c>
      <c r="B502" s="4">
        <v>530</v>
      </c>
      <c r="C502" s="4">
        <v>346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</row>
    <row r="503" spans="1:78" x14ac:dyDescent="0.25">
      <c r="A503" t="s">
        <v>1280</v>
      </c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>
        <v>1200</v>
      </c>
      <c r="AA503" s="4">
        <v>3224</v>
      </c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</row>
    <row r="504" spans="1:78" x14ac:dyDescent="0.25">
      <c r="A504" t="s">
        <v>1281</v>
      </c>
      <c r="B504" s="4">
        <v>7900</v>
      </c>
      <c r="C504" s="4">
        <v>33400</v>
      </c>
      <c r="D504" s="4">
        <v>49200</v>
      </c>
      <c r="E504" s="4">
        <v>72900</v>
      </c>
      <c r="F504" s="4">
        <v>61936</v>
      </c>
      <c r="G504" s="4">
        <v>48664</v>
      </c>
      <c r="H504" s="4">
        <v>15800</v>
      </c>
      <c r="I504" s="4">
        <v>15800</v>
      </c>
      <c r="J504" s="4">
        <v>31600</v>
      </c>
      <c r="K504" s="4">
        <v>31600</v>
      </c>
      <c r="L504" s="4">
        <v>15800</v>
      </c>
      <c r="M504" s="4">
        <v>7900</v>
      </c>
      <c r="N504" s="4">
        <v>15800</v>
      </c>
      <c r="O504" s="4">
        <v>15800</v>
      </c>
      <c r="P504" s="4">
        <v>15800</v>
      </c>
      <c r="Q504" s="4">
        <v>31600</v>
      </c>
      <c r="R504" s="4">
        <v>63200</v>
      </c>
      <c r="S504" s="4">
        <v>31442</v>
      </c>
      <c r="T504" s="4"/>
      <c r="U504" s="4"/>
      <c r="V504" s="4"/>
      <c r="W504" s="4">
        <v>15800</v>
      </c>
      <c r="X504" s="4">
        <v>15800</v>
      </c>
      <c r="Y504" s="4"/>
      <c r="Z504" s="4">
        <v>15800</v>
      </c>
      <c r="AA504" s="4">
        <v>15800</v>
      </c>
      <c r="AB504" s="4">
        <v>31600</v>
      </c>
      <c r="AC504" s="4">
        <v>63200</v>
      </c>
      <c r="AD504" s="4"/>
      <c r="AE504" s="4">
        <v>15800</v>
      </c>
      <c r="AF504" s="4">
        <v>31600</v>
      </c>
      <c r="AG504" s="4">
        <v>15800</v>
      </c>
      <c r="AH504" s="4">
        <v>15800</v>
      </c>
      <c r="AI504" s="4"/>
      <c r="AJ504" s="4"/>
      <c r="AK504" s="4"/>
      <c r="AL504" s="4">
        <v>15800</v>
      </c>
      <c r="AM504" s="4"/>
      <c r="AN504" s="4">
        <v>31600</v>
      </c>
      <c r="AO504" s="4">
        <v>47400</v>
      </c>
      <c r="AP504" s="4"/>
      <c r="AQ504" s="4">
        <v>15800</v>
      </c>
      <c r="AR504" s="4"/>
      <c r="AS504" s="4">
        <v>11850</v>
      </c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</row>
    <row r="505" spans="1:78" x14ac:dyDescent="0.25">
      <c r="A505" t="s">
        <v>1282</v>
      </c>
      <c r="B505" s="4"/>
      <c r="C505" s="4">
        <v>25850</v>
      </c>
      <c r="D505" s="4">
        <v>5495</v>
      </c>
      <c r="E505" s="4">
        <v>6650</v>
      </c>
      <c r="F505" s="4">
        <v>24250</v>
      </c>
      <c r="G505" s="4"/>
      <c r="H505" s="4">
        <v>26375</v>
      </c>
      <c r="I505" s="4"/>
      <c r="J505" s="4">
        <v>1740</v>
      </c>
      <c r="K505" s="4">
        <v>18300</v>
      </c>
      <c r="L505" s="4">
        <v>8375</v>
      </c>
      <c r="M505" s="4">
        <v>17800</v>
      </c>
      <c r="N505" s="4"/>
      <c r="O505" s="4">
        <v>6650</v>
      </c>
      <c r="P505" s="4"/>
      <c r="Q505" s="4"/>
      <c r="R505" s="4">
        <v>8700</v>
      </c>
      <c r="S505" s="4">
        <v>9200</v>
      </c>
      <c r="T505" s="4">
        <v>24750</v>
      </c>
      <c r="U505" s="4"/>
      <c r="V505" s="4"/>
      <c r="W505" s="4">
        <v>1740</v>
      </c>
      <c r="X505" s="4">
        <v>12065</v>
      </c>
      <c r="Y505" s="4">
        <v>9500</v>
      </c>
      <c r="Z505" s="4">
        <v>3525</v>
      </c>
      <c r="AA505" s="4"/>
      <c r="AB505" s="4">
        <v>16806</v>
      </c>
      <c r="AC505" s="4"/>
      <c r="AD505" s="4"/>
      <c r="AE505" s="4">
        <v>12020</v>
      </c>
      <c r="AF505" s="4">
        <v>6523</v>
      </c>
      <c r="AG505" s="4"/>
      <c r="AH505" s="4">
        <v>14800</v>
      </c>
      <c r="AI505" s="4">
        <v>15046</v>
      </c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</row>
    <row r="506" spans="1:78" x14ac:dyDescent="0.25">
      <c r="A506" t="s">
        <v>1283</v>
      </c>
      <c r="B506" s="4">
        <v>9709</v>
      </c>
      <c r="C506" s="4">
        <v>17820</v>
      </c>
      <c r="D506" s="4">
        <v>17670</v>
      </c>
      <c r="E506" s="4">
        <v>14295</v>
      </c>
      <c r="F506" s="4">
        <v>12281</v>
      </c>
      <c r="G506" s="4">
        <v>9420</v>
      </c>
      <c r="H506" s="4">
        <v>7694</v>
      </c>
      <c r="I506" s="4">
        <v>9536</v>
      </c>
      <c r="J506" s="4">
        <v>12750</v>
      </c>
      <c r="K506" s="4">
        <v>10588</v>
      </c>
      <c r="L506" s="4">
        <v>12494.7</v>
      </c>
      <c r="M506" s="4">
        <v>14953</v>
      </c>
      <c r="N506" s="4">
        <v>18580.800000000003</v>
      </c>
      <c r="O506" s="4">
        <v>26795</v>
      </c>
      <c r="P506" s="4">
        <v>18919.25</v>
      </c>
      <c r="Q506" s="4">
        <v>13745.8</v>
      </c>
      <c r="R506" s="4">
        <v>2615.25</v>
      </c>
      <c r="S506" s="4">
        <v>13936</v>
      </c>
      <c r="T506" s="4">
        <v>19733</v>
      </c>
      <c r="U506" s="4">
        <v>21532.6</v>
      </c>
      <c r="V506" s="4">
        <v>22143</v>
      </c>
      <c r="W506" s="4">
        <v>20653.8</v>
      </c>
      <c r="X506" s="4">
        <v>23366.2</v>
      </c>
      <c r="Y506" s="4">
        <v>20539</v>
      </c>
      <c r="Z506" s="4">
        <v>27003</v>
      </c>
      <c r="AA506" s="4">
        <v>21325.5</v>
      </c>
      <c r="AB506" s="4">
        <v>8767.5</v>
      </c>
      <c r="AC506" s="4">
        <v>28652.5</v>
      </c>
      <c r="AD506" s="4">
        <v>31128</v>
      </c>
      <c r="AE506" s="4">
        <v>12515</v>
      </c>
      <c r="AF506" s="4">
        <v>20062</v>
      </c>
      <c r="AG506" s="4">
        <v>13645</v>
      </c>
      <c r="AH506" s="4">
        <v>11888.3</v>
      </c>
      <c r="AI506" s="4">
        <v>7720.25</v>
      </c>
      <c r="AJ506" s="4">
        <v>24016.7</v>
      </c>
      <c r="AK506" s="4">
        <v>39545.15</v>
      </c>
      <c r="AL506" s="4">
        <v>22959.05</v>
      </c>
      <c r="AM506" s="4">
        <v>5777.5</v>
      </c>
      <c r="AN506" s="4">
        <v>10036.599999999999</v>
      </c>
      <c r="AO506" s="4">
        <v>14403</v>
      </c>
      <c r="AP506" s="4">
        <v>19802.099999999999</v>
      </c>
      <c r="AQ506" s="4">
        <v>8121</v>
      </c>
      <c r="AR506" s="4">
        <v>4642</v>
      </c>
      <c r="AS506" s="4">
        <v>9245</v>
      </c>
      <c r="AT506" s="4">
        <v>14110</v>
      </c>
      <c r="AU506" s="4">
        <v>16374</v>
      </c>
      <c r="AV506" s="4">
        <v>18469</v>
      </c>
      <c r="AW506" s="4">
        <v>12870</v>
      </c>
      <c r="AX506" s="4">
        <v>9910</v>
      </c>
      <c r="AY506" s="4">
        <v>14440</v>
      </c>
      <c r="AZ506" s="4">
        <v>5841</v>
      </c>
      <c r="BA506" s="4">
        <v>11744</v>
      </c>
      <c r="BB506" s="4">
        <v>6545</v>
      </c>
      <c r="BC506" s="4">
        <v>5500</v>
      </c>
      <c r="BD506" s="4">
        <v>16325</v>
      </c>
      <c r="BE506" s="4">
        <v>14350</v>
      </c>
      <c r="BF506" s="4">
        <v>10380</v>
      </c>
      <c r="BG506" s="4">
        <v>3066</v>
      </c>
      <c r="BH506" s="4">
        <v>6891</v>
      </c>
      <c r="BI506" s="4">
        <v>17306</v>
      </c>
      <c r="BJ506" s="4">
        <v>7405</v>
      </c>
      <c r="BK506" s="4">
        <v>10994</v>
      </c>
      <c r="BL506" s="4">
        <v>1646</v>
      </c>
      <c r="BM506" s="4">
        <v>5065</v>
      </c>
      <c r="BN506" s="4">
        <v>9235</v>
      </c>
      <c r="BO506" s="4">
        <v>22580</v>
      </c>
      <c r="BP506" s="4">
        <v>3385</v>
      </c>
      <c r="BQ506" s="4">
        <v>6390</v>
      </c>
      <c r="BR506" s="4">
        <v>2820</v>
      </c>
      <c r="BS506" s="4">
        <v>9105</v>
      </c>
      <c r="BT506" s="4">
        <v>1900</v>
      </c>
      <c r="BU506" s="4">
        <v>4755</v>
      </c>
      <c r="BV506" s="4">
        <v>8125</v>
      </c>
      <c r="BW506" s="4">
        <v>3095</v>
      </c>
      <c r="BX506" s="4">
        <v>8100</v>
      </c>
      <c r="BY506" s="4">
        <v>23080</v>
      </c>
      <c r="BZ506" s="4">
        <v>9915</v>
      </c>
    </row>
    <row r="507" spans="1:78" x14ac:dyDescent="0.25">
      <c r="A507" t="s">
        <v>1284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>
        <v>3750</v>
      </c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</row>
    <row r="508" spans="1:78" x14ac:dyDescent="0.25">
      <c r="A508" t="s">
        <v>1285</v>
      </c>
      <c r="B508" s="4"/>
      <c r="C508" s="4">
        <v>22325</v>
      </c>
      <c r="D508" s="4">
        <v>-250</v>
      </c>
      <c r="E508" s="4">
        <v>86990</v>
      </c>
      <c r="F508" s="4">
        <v>53850</v>
      </c>
      <c r="G508" s="4">
        <v>53900</v>
      </c>
      <c r="H508" s="4"/>
      <c r="I508" s="4"/>
      <c r="J508" s="4">
        <v>46925</v>
      </c>
      <c r="K508" s="4"/>
      <c r="L508" s="4"/>
      <c r="M508" s="4">
        <v>41380</v>
      </c>
      <c r="N508" s="4">
        <v>39550</v>
      </c>
      <c r="O508" s="4">
        <v>66500</v>
      </c>
      <c r="P508" s="4"/>
      <c r="Q508" s="4"/>
      <c r="R508" s="4">
        <v>56391</v>
      </c>
      <c r="S508" s="4"/>
      <c r="T508" s="4">
        <v>52050</v>
      </c>
      <c r="U508" s="4"/>
      <c r="V508" s="4">
        <v>83110</v>
      </c>
      <c r="W508" s="4">
        <v>62310</v>
      </c>
      <c r="X508" s="4">
        <v>50925</v>
      </c>
      <c r="Y508" s="4">
        <v>79200</v>
      </c>
      <c r="Z508" s="4"/>
      <c r="AA508" s="4"/>
      <c r="AB508" s="4">
        <v>109450</v>
      </c>
      <c r="AC508" s="4">
        <v>67375</v>
      </c>
      <c r="AD508" s="4"/>
      <c r="AE508" s="4"/>
      <c r="AF508" s="4">
        <v>68304.25</v>
      </c>
      <c r="AG508" s="4"/>
      <c r="AH508" s="4">
        <v>54055</v>
      </c>
      <c r="AI508" s="4"/>
      <c r="AJ508" s="4">
        <v>61673.5</v>
      </c>
      <c r="AK508" s="4"/>
      <c r="AL508" s="4"/>
      <c r="AM508" s="4">
        <v>78797</v>
      </c>
      <c r="AN508" s="4">
        <v>85198.5</v>
      </c>
      <c r="AO508" s="4"/>
      <c r="AP508" s="4">
        <v>83310</v>
      </c>
      <c r="AQ508" s="4"/>
      <c r="AR508" s="4">
        <v>55781</v>
      </c>
      <c r="AS508" s="4"/>
      <c r="AT508" s="4"/>
      <c r="AU508" s="4"/>
      <c r="AV508" s="4">
        <v>88012.5</v>
      </c>
      <c r="AW508" s="4">
        <v>-11850</v>
      </c>
      <c r="AX508" s="4"/>
      <c r="AY508" s="4">
        <v>47550</v>
      </c>
      <c r="AZ508" s="4">
        <v>68512.5</v>
      </c>
      <c r="BA508" s="4">
        <v>-1800</v>
      </c>
      <c r="BB508" s="4"/>
      <c r="BC508" s="4">
        <v>82378.5</v>
      </c>
      <c r="BD508" s="4"/>
      <c r="BE508" s="4">
        <v>60840</v>
      </c>
      <c r="BF508" s="4">
        <v>-2175</v>
      </c>
      <c r="BG508" s="4">
        <v>55050</v>
      </c>
      <c r="BH508" s="4"/>
      <c r="BI508" s="4">
        <v>52159.5</v>
      </c>
      <c r="BJ508" s="4"/>
      <c r="BK508" s="4"/>
      <c r="BL508" s="4">
        <v>70036.75</v>
      </c>
      <c r="BM508" s="4"/>
      <c r="BN508" s="4">
        <v>41606</v>
      </c>
      <c r="BO508" s="4"/>
      <c r="BP508" s="4">
        <v>46060.1</v>
      </c>
      <c r="BQ508" s="4">
        <v>54170</v>
      </c>
      <c r="BR508" s="4"/>
      <c r="BS508" s="4">
        <v>38097.25</v>
      </c>
      <c r="BT508" s="4"/>
      <c r="BU508" s="4">
        <v>78025</v>
      </c>
      <c r="BV508" s="4">
        <v>58841.5</v>
      </c>
      <c r="BW508" s="4"/>
      <c r="BX508" s="4">
        <v>57830</v>
      </c>
      <c r="BY508" s="4">
        <v>48519</v>
      </c>
      <c r="BZ508" s="4"/>
    </row>
    <row r="509" spans="1:78" x14ac:dyDescent="0.25">
      <c r="A509" t="s">
        <v>1286</v>
      </c>
      <c r="B509" s="4">
        <v>13162</v>
      </c>
      <c r="C509" s="4">
        <v>11980</v>
      </c>
      <c r="D509" s="4">
        <v>14142</v>
      </c>
      <c r="E509" s="4">
        <v>12892</v>
      </c>
      <c r="F509" s="4">
        <v>6562</v>
      </c>
      <c r="G509" s="4">
        <v>7638</v>
      </c>
      <c r="H509" s="4">
        <v>9338</v>
      </c>
      <c r="I509" s="4">
        <v>8294</v>
      </c>
      <c r="J509" s="4">
        <v>8852</v>
      </c>
      <c r="K509" s="4"/>
      <c r="L509" s="4"/>
      <c r="M509" s="4"/>
      <c r="N509" s="4"/>
      <c r="O509" s="4"/>
      <c r="P509" s="4"/>
      <c r="Q509" s="4"/>
      <c r="R509" s="4"/>
      <c r="S509" s="4"/>
      <c r="T509" s="4">
        <v>4767</v>
      </c>
      <c r="U509" s="4">
        <v>5200</v>
      </c>
      <c r="V509" s="4">
        <v>7115</v>
      </c>
      <c r="W509" s="4">
        <v>9642</v>
      </c>
      <c r="X509" s="4">
        <v>4530</v>
      </c>
      <c r="Y509" s="4">
        <v>3689</v>
      </c>
      <c r="Z509" s="4">
        <v>4910</v>
      </c>
      <c r="AA509" s="4">
        <v>4692</v>
      </c>
      <c r="AB509" s="4">
        <v>2446</v>
      </c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</row>
    <row r="510" spans="1:78" x14ac:dyDescent="0.25">
      <c r="A510" t="s">
        <v>1287</v>
      </c>
      <c r="B510" s="4"/>
      <c r="C510" s="4"/>
      <c r="D510" s="4"/>
      <c r="E510" s="4"/>
      <c r="F510" s="4"/>
      <c r="G510" s="4"/>
      <c r="H510" s="4">
        <v>4119</v>
      </c>
      <c r="I510" s="4">
        <v>6535</v>
      </c>
      <c r="J510" s="4"/>
      <c r="K510" s="4">
        <v>6018</v>
      </c>
      <c r="L510" s="4"/>
      <c r="M510" s="4"/>
      <c r="N510" s="4"/>
      <c r="O510" s="4"/>
      <c r="P510" s="4"/>
      <c r="Q510" s="4"/>
      <c r="R510" s="4"/>
      <c r="S510" s="4">
        <v>2190</v>
      </c>
      <c r="T510" s="4">
        <v>1033</v>
      </c>
      <c r="U510" s="4">
        <v>-124</v>
      </c>
      <c r="V510" s="4">
        <v>588</v>
      </c>
      <c r="W510" s="4"/>
      <c r="X510" s="4">
        <v>-588</v>
      </c>
      <c r="Y510" s="4">
        <v>600</v>
      </c>
      <c r="Z510" s="4"/>
      <c r="AA510" s="4"/>
      <c r="AB510" s="4"/>
      <c r="AC510" s="4"/>
      <c r="AD510" s="4"/>
      <c r="AE510" s="4"/>
      <c r="AF510" s="4"/>
      <c r="AG510" s="4"/>
      <c r="AH510" s="4"/>
      <c r="AI510" s="4">
        <v>1446.5</v>
      </c>
      <c r="AJ510" s="4">
        <v>6387</v>
      </c>
      <c r="AK510" s="4">
        <v>3933</v>
      </c>
      <c r="AL510" s="4">
        <v>3360</v>
      </c>
      <c r="AM510" s="4">
        <v>6806.5</v>
      </c>
      <c r="AN510" s="4">
        <v>2675</v>
      </c>
      <c r="AO510" s="4"/>
      <c r="AP510" s="4"/>
      <c r="AQ510" s="4"/>
      <c r="AR510" s="4"/>
      <c r="AS510" s="4">
        <v>12506</v>
      </c>
      <c r="AT510" s="4">
        <v>6698</v>
      </c>
      <c r="AU510" s="4">
        <v>9723</v>
      </c>
      <c r="AV510" s="4">
        <v>10356</v>
      </c>
      <c r="AW510" s="4">
        <v>2700</v>
      </c>
      <c r="AX510" s="4"/>
      <c r="AY510" s="4"/>
      <c r="AZ510" s="4"/>
      <c r="BA510" s="4">
        <v>5861.5</v>
      </c>
      <c r="BB510" s="4"/>
      <c r="BC510" s="4"/>
      <c r="BD510" s="4"/>
      <c r="BE510" s="4"/>
      <c r="BF510" s="4"/>
      <c r="BG510" s="4">
        <v>6749</v>
      </c>
      <c r="BH510" s="4">
        <v>8160</v>
      </c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</row>
    <row r="511" spans="1:78" x14ac:dyDescent="0.25">
      <c r="A511" t="s">
        <v>1288</v>
      </c>
      <c r="B511" s="4">
        <v>88500</v>
      </c>
      <c r="C511" s="4">
        <v>29500</v>
      </c>
      <c r="D511" s="4">
        <v>64900</v>
      </c>
      <c r="E511" s="4"/>
      <c r="F511" s="4"/>
      <c r="G511" s="4"/>
      <c r="H511" s="4"/>
      <c r="I511" s="4">
        <v>64000</v>
      </c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</row>
    <row r="512" spans="1:78" x14ac:dyDescent="0.25">
      <c r="A512" t="s">
        <v>1289</v>
      </c>
      <c r="B512" s="4">
        <v>2660</v>
      </c>
      <c r="C512" s="4">
        <v>2660</v>
      </c>
      <c r="D512" s="4">
        <v>2660</v>
      </c>
      <c r="E512" s="4">
        <v>2660</v>
      </c>
      <c r="F512" s="4"/>
      <c r="G512" s="4">
        <v>2660</v>
      </c>
      <c r="H512" s="4">
        <v>3420</v>
      </c>
      <c r="I512" s="4">
        <v>1140</v>
      </c>
      <c r="J512" s="4">
        <v>1140</v>
      </c>
      <c r="K512" s="4">
        <v>1140</v>
      </c>
      <c r="L512" s="4">
        <v>1140</v>
      </c>
      <c r="M512" s="4"/>
      <c r="N512" s="4">
        <v>1140</v>
      </c>
      <c r="O512" s="4">
        <v>1098</v>
      </c>
      <c r="P512" s="4">
        <v>1098</v>
      </c>
      <c r="Q512" s="4">
        <v>1116</v>
      </c>
      <c r="R512" s="4">
        <v>1116</v>
      </c>
      <c r="S512" s="4">
        <v>1116</v>
      </c>
      <c r="T512" s="4">
        <v>1611</v>
      </c>
      <c r="U512" s="4">
        <v>2481</v>
      </c>
      <c r="V512" s="4">
        <v>1860</v>
      </c>
      <c r="W512" s="4"/>
      <c r="X512" s="4">
        <v>2109</v>
      </c>
      <c r="Y512" s="4">
        <v>1983</v>
      </c>
      <c r="Z512" s="4">
        <v>2604</v>
      </c>
      <c r="AA512" s="4">
        <v>3308</v>
      </c>
      <c r="AB512" s="4"/>
      <c r="AC512" s="4">
        <v>1885</v>
      </c>
      <c r="AD512" s="4">
        <v>825</v>
      </c>
      <c r="AE512" s="4">
        <v>3490</v>
      </c>
      <c r="AF512" s="4">
        <v>2245</v>
      </c>
      <c r="AG512" s="4">
        <v>959</v>
      </c>
      <c r="AH512" s="4">
        <v>1370</v>
      </c>
      <c r="AI512" s="4">
        <v>685</v>
      </c>
      <c r="AJ512" s="4">
        <v>1159</v>
      </c>
      <c r="AK512" s="4">
        <v>1263</v>
      </c>
      <c r="AL512" s="4">
        <v>979</v>
      </c>
      <c r="AM512" s="4"/>
      <c r="AN512" s="4">
        <v>1370</v>
      </c>
      <c r="AO512" s="4">
        <v>685</v>
      </c>
      <c r="AP512" s="4">
        <v>548</v>
      </c>
      <c r="AQ512" s="4">
        <v>548</v>
      </c>
      <c r="AR512" s="4">
        <v>274</v>
      </c>
      <c r="AS512" s="4">
        <v>548</v>
      </c>
      <c r="AT512" s="4"/>
      <c r="AU512" s="4">
        <v>915</v>
      </c>
      <c r="AV512" s="4">
        <v>1435</v>
      </c>
      <c r="AW512" s="4">
        <v>1305</v>
      </c>
      <c r="AX512" s="4">
        <v>435</v>
      </c>
      <c r="AY512" s="4">
        <v>710</v>
      </c>
      <c r="AZ512" s="4">
        <v>550</v>
      </c>
      <c r="BA512" s="4">
        <v>1130</v>
      </c>
      <c r="BB512" s="4">
        <v>550</v>
      </c>
      <c r="BC512" s="4">
        <v>700</v>
      </c>
      <c r="BD512" s="4">
        <v>570</v>
      </c>
      <c r="BE512" s="4">
        <v>675</v>
      </c>
      <c r="BF512" s="4">
        <v>1115</v>
      </c>
      <c r="BG512" s="4">
        <v>830</v>
      </c>
      <c r="BH512" s="4">
        <v>415</v>
      </c>
      <c r="BI512" s="4">
        <v>415</v>
      </c>
      <c r="BJ512" s="4">
        <v>415</v>
      </c>
      <c r="BK512" s="4">
        <v>700</v>
      </c>
      <c r="BL512" s="4">
        <v>1115</v>
      </c>
      <c r="BM512" s="4">
        <v>1245</v>
      </c>
      <c r="BN512" s="4">
        <v>700</v>
      </c>
      <c r="BO512" s="4">
        <v>545</v>
      </c>
      <c r="BP512" s="4">
        <v>415</v>
      </c>
      <c r="BQ512" s="4">
        <v>545</v>
      </c>
      <c r="BR512" s="4">
        <v>545</v>
      </c>
      <c r="BS512" s="4">
        <v>545</v>
      </c>
      <c r="BT512" s="4">
        <v>545</v>
      </c>
      <c r="BU512" s="4">
        <v>545</v>
      </c>
      <c r="BV512" s="4">
        <v>545</v>
      </c>
      <c r="BW512" s="4">
        <v>700</v>
      </c>
      <c r="BX512" s="4">
        <v>545</v>
      </c>
      <c r="BY512" s="4">
        <v>1375</v>
      </c>
      <c r="BZ512" s="4">
        <v>700</v>
      </c>
    </row>
    <row r="513" spans="1:78" x14ac:dyDescent="0.25">
      <c r="A513" t="s">
        <v>1290</v>
      </c>
      <c r="B513" s="4"/>
      <c r="C513" s="4"/>
      <c r="D513" s="4"/>
      <c r="E513" s="4"/>
      <c r="F513" s="4"/>
      <c r="G513" s="4"/>
      <c r="H513" s="4">
        <v>3296</v>
      </c>
      <c r="I513" s="4">
        <v>6085</v>
      </c>
      <c r="J513" s="4">
        <v>6592</v>
      </c>
      <c r="K513" s="4">
        <v>2268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</row>
    <row r="514" spans="1:78" x14ac:dyDescent="0.25">
      <c r="A514" t="s">
        <v>1291</v>
      </c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>
        <v>27000</v>
      </c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>
        <v>50000</v>
      </c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</row>
    <row r="515" spans="1:78" x14ac:dyDescent="0.25">
      <c r="A515" t="s">
        <v>1292</v>
      </c>
      <c r="B515" s="4">
        <v>12281</v>
      </c>
      <c r="C515" s="4">
        <v>11089</v>
      </c>
      <c r="D515" s="4">
        <v>10393</v>
      </c>
      <c r="E515" s="4">
        <v>13132</v>
      </c>
      <c r="F515" s="4">
        <v>9852</v>
      </c>
      <c r="G515" s="4">
        <v>13998</v>
      </c>
      <c r="H515" s="4">
        <v>13183</v>
      </c>
      <c r="I515" s="4">
        <v>13082</v>
      </c>
      <c r="J515" s="4">
        <v>8895</v>
      </c>
      <c r="K515" s="4">
        <v>15094</v>
      </c>
      <c r="L515" s="4">
        <v>12282</v>
      </c>
      <c r="M515" s="4">
        <v>9417</v>
      </c>
      <c r="N515" s="4">
        <v>16387</v>
      </c>
      <c r="O515" s="4">
        <v>14181</v>
      </c>
      <c r="P515" s="4">
        <v>47586</v>
      </c>
      <c r="Q515" s="4">
        <v>23170.25</v>
      </c>
      <c r="R515" s="4">
        <v>2380</v>
      </c>
      <c r="S515" s="4">
        <v>2435</v>
      </c>
      <c r="T515" s="4">
        <v>10800</v>
      </c>
      <c r="U515" s="4">
        <v>21008.75</v>
      </c>
      <c r="V515" s="4">
        <v>22821.5</v>
      </c>
      <c r="W515" s="4">
        <v>11941.75</v>
      </c>
      <c r="X515" s="4">
        <v>11569</v>
      </c>
      <c r="Y515" s="4">
        <v>20250.75</v>
      </c>
      <c r="Z515" s="4">
        <v>28722.25</v>
      </c>
      <c r="AA515" s="4">
        <v>14227.85</v>
      </c>
      <c r="AB515" s="4">
        <v>28262</v>
      </c>
      <c r="AC515" s="4">
        <v>23698.400000000001</v>
      </c>
      <c r="AD515" s="4">
        <v>25647</v>
      </c>
      <c r="AE515" s="4">
        <v>29571.75</v>
      </c>
      <c r="AF515" s="4">
        <v>87936.5</v>
      </c>
      <c r="AG515" s="4">
        <v>70119</v>
      </c>
      <c r="AH515" s="4">
        <v>44152</v>
      </c>
      <c r="AI515" s="4">
        <v>44628</v>
      </c>
      <c r="AJ515" s="4">
        <v>59710</v>
      </c>
      <c r="AK515" s="4">
        <v>53058</v>
      </c>
      <c r="AL515" s="4">
        <v>55329</v>
      </c>
      <c r="AM515" s="4">
        <v>64484</v>
      </c>
      <c r="AN515" s="4">
        <v>90776</v>
      </c>
      <c r="AO515" s="4">
        <v>55386</v>
      </c>
      <c r="AP515" s="4">
        <v>35073</v>
      </c>
      <c r="AQ515" s="4">
        <v>76020</v>
      </c>
      <c r="AR515" s="4">
        <v>23444</v>
      </c>
      <c r="AS515" s="4">
        <v>44746</v>
      </c>
      <c r="AT515" s="4">
        <v>60745</v>
      </c>
      <c r="AU515" s="4">
        <v>75295</v>
      </c>
      <c r="AV515" s="4">
        <v>56172</v>
      </c>
      <c r="AW515" s="4">
        <v>45604</v>
      </c>
      <c r="AX515" s="4">
        <v>48486</v>
      </c>
      <c r="AY515" s="4">
        <v>49052</v>
      </c>
      <c r="AZ515" s="4">
        <v>51846</v>
      </c>
      <c r="BA515" s="4">
        <v>17911</v>
      </c>
      <c r="BB515" s="4">
        <v>25221</v>
      </c>
      <c r="BC515" s="4">
        <v>20478</v>
      </c>
      <c r="BD515" s="4">
        <v>18988.5</v>
      </c>
      <c r="BE515" s="4">
        <v>26615.5</v>
      </c>
      <c r="BF515" s="4">
        <v>11649.5</v>
      </c>
      <c r="BG515" s="4">
        <v>9465</v>
      </c>
      <c r="BH515" s="4">
        <v>19351</v>
      </c>
      <c r="BI515" s="4">
        <v>11469</v>
      </c>
      <c r="BJ515" s="4">
        <v>11332.5</v>
      </c>
      <c r="BK515" s="4">
        <v>21083.5</v>
      </c>
      <c r="BL515" s="4">
        <v>29276</v>
      </c>
      <c r="BM515" s="4">
        <v>20939.5</v>
      </c>
      <c r="BN515" s="4">
        <v>17174.5</v>
      </c>
      <c r="BO515" s="4">
        <v>48579.5</v>
      </c>
      <c r="BP515" s="4">
        <v>39189</v>
      </c>
      <c r="BQ515" s="4">
        <v>47928</v>
      </c>
      <c r="BR515" s="4">
        <v>49945</v>
      </c>
      <c r="BS515" s="4">
        <v>42249</v>
      </c>
      <c r="BT515" s="4">
        <v>30581</v>
      </c>
      <c r="BU515" s="4">
        <v>44507</v>
      </c>
      <c r="BV515" s="4">
        <v>25546</v>
      </c>
      <c r="BW515" s="4">
        <v>29526</v>
      </c>
      <c r="BX515" s="4">
        <v>43167</v>
      </c>
      <c r="BY515" s="4">
        <v>33460</v>
      </c>
      <c r="BZ515" s="4">
        <v>42179</v>
      </c>
    </row>
    <row r="516" spans="1:78" x14ac:dyDescent="0.25">
      <c r="A516" t="s">
        <v>1293</v>
      </c>
      <c r="B516" s="4">
        <v>3310</v>
      </c>
      <c r="C516" s="4">
        <v>2325</v>
      </c>
      <c r="D516" s="4">
        <v>2260</v>
      </c>
      <c r="E516" s="4"/>
      <c r="F516" s="4">
        <v>315</v>
      </c>
      <c r="G516" s="4">
        <v>3495</v>
      </c>
      <c r="H516" s="4">
        <v>2950</v>
      </c>
      <c r="I516" s="4"/>
      <c r="J516" s="4"/>
      <c r="K516" s="4"/>
      <c r="L516" s="4"/>
      <c r="M516" s="4"/>
      <c r="N516" s="4"/>
      <c r="O516" s="4">
        <v>3665</v>
      </c>
      <c r="P516" s="4">
        <v>3035</v>
      </c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</row>
    <row r="517" spans="1:78" x14ac:dyDescent="0.25">
      <c r="A517" t="s">
        <v>1294</v>
      </c>
      <c r="B517" s="4">
        <v>425</v>
      </c>
      <c r="C517" s="4">
        <v>2400</v>
      </c>
      <c r="D517" s="4"/>
      <c r="E517" s="4">
        <v>2580</v>
      </c>
      <c r="F517" s="4">
        <v>430</v>
      </c>
      <c r="G517" s="4">
        <v>6520</v>
      </c>
      <c r="H517" s="4">
        <v>-1360</v>
      </c>
      <c r="I517" s="4"/>
      <c r="J517" s="4">
        <v>5920</v>
      </c>
      <c r="K517" s="4">
        <v>5360</v>
      </c>
      <c r="L517" s="4"/>
      <c r="M517" s="4">
        <v>2640</v>
      </c>
      <c r="N517" s="4">
        <v>2200</v>
      </c>
      <c r="O517" s="4">
        <v>4200</v>
      </c>
      <c r="P517" s="4">
        <v>6600</v>
      </c>
      <c r="Q517" s="4"/>
      <c r="R517" s="4">
        <v>6000</v>
      </c>
      <c r="S517" s="4">
        <v>2400</v>
      </c>
      <c r="T517" s="4">
        <v>2400</v>
      </c>
      <c r="U517" s="4"/>
      <c r="V517" s="4"/>
      <c r="W517" s="4">
        <v>1200</v>
      </c>
      <c r="X517" s="4">
        <v>8800</v>
      </c>
      <c r="Y517" s="4">
        <v>7560</v>
      </c>
      <c r="Z517" s="4">
        <v>6680</v>
      </c>
      <c r="AA517" s="4">
        <v>2400</v>
      </c>
      <c r="AB517" s="4"/>
      <c r="AC517" s="4"/>
      <c r="AD517" s="4"/>
      <c r="AE517" s="4">
        <v>3625</v>
      </c>
      <c r="AF517" s="4">
        <v>7300</v>
      </c>
      <c r="AG517" s="4"/>
      <c r="AH517" s="4">
        <v>10045</v>
      </c>
      <c r="AI517" s="4">
        <v>5890</v>
      </c>
      <c r="AJ517" s="4"/>
      <c r="AK517" s="4">
        <v>13125</v>
      </c>
      <c r="AL517" s="4"/>
      <c r="AM517" s="4"/>
      <c r="AN517" s="4"/>
      <c r="AO517" s="4"/>
      <c r="AP517" s="4">
        <v>5210</v>
      </c>
      <c r="AQ517" s="4"/>
      <c r="AR517" s="4">
        <v>8590</v>
      </c>
      <c r="AS517" s="4"/>
      <c r="AT517" s="4">
        <v>11050</v>
      </c>
      <c r="AU517" s="4">
        <v>8440</v>
      </c>
      <c r="AV517" s="4"/>
      <c r="AW517" s="4">
        <v>8200</v>
      </c>
      <c r="AX517" s="4"/>
      <c r="AY517" s="4">
        <v>2300</v>
      </c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</row>
    <row r="518" spans="1:78" x14ac:dyDescent="0.25">
      <c r="A518" t="s">
        <v>1295</v>
      </c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>
        <v>2825</v>
      </c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</row>
    <row r="519" spans="1:78" x14ac:dyDescent="0.25">
      <c r="A519" t="s">
        <v>1296</v>
      </c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>
        <v>1772</v>
      </c>
      <c r="Y519" s="4"/>
      <c r="Z519" s="4"/>
      <c r="AA519" s="4">
        <v>7500</v>
      </c>
      <c r="AB519" s="4">
        <v>2350</v>
      </c>
      <c r="AC519" s="4">
        <v>6000</v>
      </c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>
        <v>575</v>
      </c>
      <c r="AR519" s="4"/>
      <c r="AS519" s="4"/>
      <c r="AT519" s="4"/>
      <c r="AU519" s="4"/>
      <c r="AV519" s="4"/>
      <c r="AW519" s="4">
        <v>1150</v>
      </c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</row>
    <row r="520" spans="1:78" x14ac:dyDescent="0.25">
      <c r="A520" t="s">
        <v>1297</v>
      </c>
      <c r="B520" s="4">
        <v>2945</v>
      </c>
      <c r="C520" s="4">
        <v>4275</v>
      </c>
      <c r="D520" s="4">
        <v>2990</v>
      </c>
      <c r="E520" s="4">
        <v>3580</v>
      </c>
      <c r="F520" s="4">
        <v>8225</v>
      </c>
      <c r="G520" s="4">
        <v>2415</v>
      </c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</row>
    <row r="521" spans="1:78" x14ac:dyDescent="0.25">
      <c r="A521" t="s">
        <v>1298</v>
      </c>
      <c r="B521" s="4">
        <v>5318</v>
      </c>
      <c r="C521" s="4">
        <v>6911</v>
      </c>
      <c r="D521" s="4">
        <v>10320</v>
      </c>
      <c r="E521" s="4">
        <v>-270</v>
      </c>
      <c r="F521" s="4">
        <v>16964</v>
      </c>
      <c r="G521" s="4">
        <v>-1378</v>
      </c>
      <c r="H521" s="4">
        <v>8561</v>
      </c>
      <c r="I521" s="4"/>
      <c r="J521" s="4">
        <v>9842</v>
      </c>
      <c r="K521" s="4">
        <v>580</v>
      </c>
      <c r="L521" s="4">
        <v>8770</v>
      </c>
      <c r="M521" s="4"/>
      <c r="N521" s="4">
        <v>8543</v>
      </c>
      <c r="O521" s="4">
        <v>3462</v>
      </c>
      <c r="P521" s="4"/>
      <c r="Q521" s="4">
        <v>7515</v>
      </c>
      <c r="R521" s="4"/>
      <c r="S521" s="4">
        <v>4241</v>
      </c>
      <c r="T521" s="4"/>
      <c r="U521" s="4">
        <v>5466</v>
      </c>
      <c r="V521" s="4"/>
      <c r="W521" s="4">
        <v>4715</v>
      </c>
      <c r="X521" s="4">
        <v>2260</v>
      </c>
      <c r="Y521" s="4">
        <v>5343</v>
      </c>
      <c r="Z521" s="4">
        <v>3115</v>
      </c>
      <c r="AA521" s="4">
        <v>3468</v>
      </c>
      <c r="AB521" s="4">
        <v>6170</v>
      </c>
      <c r="AC521" s="4">
        <v>-545</v>
      </c>
      <c r="AD521" s="4">
        <v>4089.5</v>
      </c>
      <c r="AE521" s="4"/>
      <c r="AF521" s="4">
        <v>6113</v>
      </c>
      <c r="AG521" s="4">
        <v>2595</v>
      </c>
      <c r="AH521" s="4">
        <v>3409</v>
      </c>
      <c r="AI521" s="4">
        <v>6230.5</v>
      </c>
      <c r="AJ521" s="4">
        <v>12298</v>
      </c>
      <c r="AK521" s="4">
        <v>7330</v>
      </c>
      <c r="AL521" s="4">
        <v>8283</v>
      </c>
      <c r="AM521" s="4">
        <v>6818.5</v>
      </c>
      <c r="AN521" s="4">
        <v>6155</v>
      </c>
      <c r="AO521" s="4">
        <v>3346</v>
      </c>
      <c r="AP521" s="4">
        <v>8030.5</v>
      </c>
      <c r="AQ521" s="4">
        <v>2858</v>
      </c>
      <c r="AR521" s="4">
        <v>8284</v>
      </c>
      <c r="AS521" s="4">
        <v>2819</v>
      </c>
      <c r="AT521" s="4">
        <v>4225</v>
      </c>
      <c r="AU521" s="4">
        <v>7878</v>
      </c>
      <c r="AV521" s="4">
        <v>5635.5</v>
      </c>
      <c r="AW521" s="4">
        <v>6360.5</v>
      </c>
      <c r="AX521" s="4">
        <v>5760</v>
      </c>
      <c r="AY521" s="4">
        <v>4831</v>
      </c>
      <c r="AZ521" s="4">
        <v>2161</v>
      </c>
      <c r="BA521" s="4">
        <v>1381</v>
      </c>
      <c r="BB521" s="4">
        <v>2416</v>
      </c>
      <c r="BC521" s="4">
        <v>1471</v>
      </c>
      <c r="BD521" s="4">
        <v>2400</v>
      </c>
      <c r="BE521" s="4">
        <v>3136</v>
      </c>
      <c r="BF521" s="4">
        <v>2025</v>
      </c>
      <c r="BG521" s="4">
        <v>2425</v>
      </c>
      <c r="BH521" s="4"/>
      <c r="BI521" s="4">
        <v>2289</v>
      </c>
      <c r="BJ521" s="4">
        <v>4617.5</v>
      </c>
      <c r="BK521" s="4">
        <v>2115</v>
      </c>
      <c r="BL521" s="4">
        <v>2724</v>
      </c>
      <c r="BM521" s="4">
        <v>-390</v>
      </c>
      <c r="BN521" s="4">
        <v>1821</v>
      </c>
      <c r="BO521" s="4">
        <v>1694</v>
      </c>
      <c r="BP521" s="4">
        <v>3140</v>
      </c>
      <c r="BQ521" s="4">
        <v>3340</v>
      </c>
      <c r="BR521" s="4">
        <v>5550</v>
      </c>
      <c r="BS521" s="4">
        <v>2118</v>
      </c>
      <c r="BT521" s="4">
        <v>6624</v>
      </c>
      <c r="BU521" s="4">
        <v>4460</v>
      </c>
      <c r="BV521" s="4">
        <v>2370</v>
      </c>
      <c r="BW521" s="4">
        <v>5070</v>
      </c>
      <c r="BX521" s="4">
        <v>1660</v>
      </c>
      <c r="BY521" s="4">
        <v>3496</v>
      </c>
      <c r="BZ521" s="4">
        <v>1590</v>
      </c>
    </row>
    <row r="522" spans="1:78" x14ac:dyDescent="0.25">
      <c r="A522" t="s">
        <v>1299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>
        <v>10972.65</v>
      </c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</row>
    <row r="523" spans="1:78" x14ac:dyDescent="0.25">
      <c r="A523" t="s">
        <v>1300</v>
      </c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>
        <v>34742</v>
      </c>
      <c r="AE523" s="4">
        <v>1058</v>
      </c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</row>
    <row r="524" spans="1:78" x14ac:dyDescent="0.25">
      <c r="A524" t="s">
        <v>1301</v>
      </c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>
        <v>1300</v>
      </c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</row>
    <row r="525" spans="1:78" x14ac:dyDescent="0.25">
      <c r="A525" t="s">
        <v>1302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>
        <v>12960</v>
      </c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</row>
    <row r="526" spans="1:78" x14ac:dyDescent="0.25">
      <c r="A526" t="s">
        <v>1303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>
        <v>1764</v>
      </c>
      <c r="AQ526" s="4"/>
      <c r="AR526" s="4">
        <v>1881</v>
      </c>
      <c r="AS526" s="4">
        <v>15090</v>
      </c>
      <c r="AT526" s="4"/>
      <c r="AU526" s="4">
        <v>3292.5</v>
      </c>
      <c r="AV526" s="4">
        <v>10700</v>
      </c>
      <c r="AW526" s="4"/>
      <c r="AX526" s="4">
        <v>1267</v>
      </c>
      <c r="AY526" s="4">
        <v>670</v>
      </c>
      <c r="AZ526" s="4">
        <v>1070</v>
      </c>
      <c r="BA526" s="4">
        <v>10485</v>
      </c>
      <c r="BB526" s="4">
        <v>5350</v>
      </c>
      <c r="BC526" s="4"/>
      <c r="BD526" s="4">
        <v>4625</v>
      </c>
      <c r="BE526" s="4">
        <v>1680</v>
      </c>
      <c r="BF526" s="4">
        <v>5350</v>
      </c>
      <c r="BG526" s="4">
        <v>4530</v>
      </c>
      <c r="BH526" s="4"/>
      <c r="BI526" s="4">
        <v>2675</v>
      </c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</row>
    <row r="527" spans="1:78" x14ac:dyDescent="0.25">
      <c r="A527" t="s">
        <v>1304</v>
      </c>
      <c r="B527" s="4"/>
      <c r="C527" s="4"/>
      <c r="D527" s="4">
        <v>800</v>
      </c>
      <c r="E527" s="4"/>
      <c r="F527" s="4">
        <v>800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</row>
    <row r="528" spans="1:78" x14ac:dyDescent="0.25">
      <c r="A528" t="s">
        <v>1305</v>
      </c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>
        <v>150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</row>
    <row r="529" spans="1:78" x14ac:dyDescent="0.25">
      <c r="A529" t="s">
        <v>1306</v>
      </c>
      <c r="B529" s="4">
        <v>8944</v>
      </c>
      <c r="C529" s="4">
        <v>4762</v>
      </c>
      <c r="D529" s="4">
        <v>14341</v>
      </c>
      <c r="E529" s="4">
        <v>7611</v>
      </c>
      <c r="F529" s="4">
        <v>9479</v>
      </c>
      <c r="G529" s="4">
        <v>7504</v>
      </c>
      <c r="H529" s="4">
        <v>9152</v>
      </c>
      <c r="I529" s="4">
        <v>9495</v>
      </c>
      <c r="J529" s="4">
        <v>9770</v>
      </c>
      <c r="K529" s="4">
        <v>14955</v>
      </c>
      <c r="L529" s="4">
        <v>14701</v>
      </c>
      <c r="M529" s="4">
        <v>7908</v>
      </c>
      <c r="N529" s="4">
        <v>15290</v>
      </c>
      <c r="O529" s="4">
        <v>17696</v>
      </c>
      <c r="P529" s="4">
        <v>13424</v>
      </c>
      <c r="Q529" s="4">
        <v>9119</v>
      </c>
      <c r="R529" s="4">
        <v>16400</v>
      </c>
      <c r="S529" s="4">
        <v>21255</v>
      </c>
      <c r="T529" s="4">
        <v>18580</v>
      </c>
      <c r="U529" s="4">
        <v>20765</v>
      </c>
      <c r="V529" s="4">
        <v>20745</v>
      </c>
      <c r="W529" s="4">
        <v>15765</v>
      </c>
      <c r="X529" s="4">
        <v>19344</v>
      </c>
      <c r="Y529" s="4">
        <v>16405</v>
      </c>
      <c r="Z529" s="4">
        <v>21816</v>
      </c>
      <c r="AA529" s="4">
        <v>7239</v>
      </c>
      <c r="AB529" s="4">
        <v>16007</v>
      </c>
      <c r="AC529" s="4">
        <v>20952.5</v>
      </c>
      <c r="AD529" s="4">
        <v>33957.25</v>
      </c>
      <c r="AE529" s="4">
        <v>12640.2</v>
      </c>
      <c r="AF529" s="4">
        <v>18642.099999999999</v>
      </c>
      <c r="AG529" s="4">
        <v>21864.25</v>
      </c>
      <c r="AH529" s="4">
        <v>18941.2</v>
      </c>
      <c r="AI529" s="4">
        <v>19854.099999999999</v>
      </c>
      <c r="AJ529" s="4">
        <v>39882.949999999997</v>
      </c>
      <c r="AK529" s="4">
        <v>15547.75</v>
      </c>
      <c r="AL529" s="4">
        <v>21713</v>
      </c>
      <c r="AM529" s="4">
        <v>38892.5</v>
      </c>
      <c r="AN529" s="4">
        <v>11385</v>
      </c>
      <c r="AO529" s="4">
        <v>27150</v>
      </c>
      <c r="AP529" s="4">
        <v>28085</v>
      </c>
      <c r="AQ529" s="4">
        <v>2577</v>
      </c>
      <c r="AR529" s="4">
        <v>33882.5</v>
      </c>
      <c r="AS529" s="4">
        <v>6955</v>
      </c>
      <c r="AT529" s="4">
        <v>14057.5</v>
      </c>
      <c r="AU529" s="4">
        <v>16277</v>
      </c>
      <c r="AV529" s="4">
        <v>20715.5</v>
      </c>
      <c r="AW529" s="4">
        <v>5865</v>
      </c>
      <c r="AX529" s="4">
        <v>14050</v>
      </c>
      <c r="AY529" s="4">
        <v>13863</v>
      </c>
      <c r="AZ529" s="4">
        <v>15917.5</v>
      </c>
      <c r="BA529" s="4">
        <v>16667.5</v>
      </c>
      <c r="BB529" s="4">
        <v>15195</v>
      </c>
      <c r="BC529" s="4">
        <v>10250</v>
      </c>
      <c r="BD529" s="4">
        <v>18425</v>
      </c>
      <c r="BE529" s="4">
        <v>19075</v>
      </c>
      <c r="BF529" s="4">
        <v>16534</v>
      </c>
      <c r="BG529" s="4">
        <v>8700</v>
      </c>
      <c r="BH529" s="4">
        <v>32685</v>
      </c>
      <c r="BI529" s="4">
        <v>5875</v>
      </c>
      <c r="BJ529" s="4">
        <v>13473.5</v>
      </c>
      <c r="BK529" s="4">
        <v>15959</v>
      </c>
      <c r="BL529" s="4">
        <v>18550</v>
      </c>
      <c r="BM529" s="4">
        <v>25640</v>
      </c>
      <c r="BN529" s="4">
        <v>22045</v>
      </c>
      <c r="BO529" s="4">
        <v>20780</v>
      </c>
      <c r="BP529" s="4">
        <v>20255</v>
      </c>
      <c r="BQ529" s="4">
        <v>30862</v>
      </c>
      <c r="BR529" s="4">
        <v>6649</v>
      </c>
      <c r="BS529" s="4">
        <v>28810</v>
      </c>
      <c r="BT529" s="4">
        <v>13970</v>
      </c>
      <c r="BU529" s="4">
        <v>20780</v>
      </c>
      <c r="BV529" s="4">
        <v>28275</v>
      </c>
      <c r="BW529" s="4">
        <v>27290</v>
      </c>
      <c r="BX529" s="4">
        <v>16340</v>
      </c>
      <c r="BY529" s="4">
        <v>10220</v>
      </c>
      <c r="BZ529" s="4">
        <v>11005</v>
      </c>
    </row>
    <row r="530" spans="1:78" x14ac:dyDescent="0.25">
      <c r="A530" t="s">
        <v>1307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>
        <v>31500</v>
      </c>
      <c r="AC530" s="4"/>
      <c r="AD530" s="4">
        <v>68000</v>
      </c>
      <c r="AE530" s="4"/>
      <c r="AF530" s="4">
        <v>32500</v>
      </c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>
        <v>33000</v>
      </c>
      <c r="AS530" s="4"/>
      <c r="AT530" s="4"/>
      <c r="AU530" s="4">
        <v>3900</v>
      </c>
      <c r="AV530" s="4"/>
      <c r="AW530" s="4"/>
      <c r="AX530" s="4">
        <v>17464.77</v>
      </c>
      <c r="AY530" s="4"/>
      <c r="AZ530" s="4">
        <v>31028</v>
      </c>
      <c r="BA530" s="4"/>
      <c r="BB530" s="4">
        <v>26000</v>
      </c>
      <c r="BC530" s="4"/>
      <c r="BD530" s="4"/>
      <c r="BE530" s="4"/>
      <c r="BF530" s="4"/>
      <c r="BG530" s="4">
        <v>28200</v>
      </c>
      <c r="BH530" s="4"/>
      <c r="BI530" s="4"/>
      <c r="BJ530" s="4"/>
      <c r="BK530" s="4">
        <v>54000</v>
      </c>
      <c r="BL530" s="4"/>
      <c r="BM530" s="4">
        <v>44000</v>
      </c>
      <c r="BN530" s="4"/>
      <c r="BO530" s="4">
        <v>67620</v>
      </c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>
        <v>4080</v>
      </c>
    </row>
    <row r="531" spans="1:78" x14ac:dyDescent="0.25">
      <c r="A531" t="s">
        <v>1308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>
        <v>5925</v>
      </c>
      <c r="Y531" s="4">
        <v>1200</v>
      </c>
      <c r="Z531" s="4"/>
      <c r="AA531" s="4"/>
      <c r="AB531" s="4">
        <v>2875</v>
      </c>
      <c r="AC531" s="4"/>
      <c r="AD531" s="4">
        <v>7980</v>
      </c>
      <c r="AE531" s="4">
        <v>5320</v>
      </c>
      <c r="AF531" s="4">
        <v>7980</v>
      </c>
      <c r="AG531" s="4">
        <v>7980</v>
      </c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>
        <v>1450</v>
      </c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>
        <v>1950</v>
      </c>
      <c r="BT531" s="4"/>
      <c r="BU531" s="4"/>
      <c r="BV531" s="4"/>
      <c r="BW531" s="4"/>
      <c r="BX531" s="4"/>
      <c r="BY531" s="4"/>
      <c r="BZ531" s="4"/>
    </row>
    <row r="532" spans="1:78" x14ac:dyDescent="0.25">
      <c r="A532" t="s">
        <v>1309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>
        <v>13360</v>
      </c>
      <c r="Q532" s="4"/>
      <c r="R532" s="4"/>
      <c r="S532" s="4"/>
      <c r="T532" s="4"/>
      <c r="U532" s="4"/>
      <c r="V532" s="4">
        <v>2082</v>
      </c>
      <c r="W532" s="4">
        <v>6255</v>
      </c>
      <c r="X532" s="4">
        <v>19485</v>
      </c>
      <c r="Y532" s="4">
        <v>17055</v>
      </c>
      <c r="Z532" s="4">
        <v>11830</v>
      </c>
      <c r="AA532" s="4">
        <v>9365</v>
      </c>
      <c r="AB532" s="4">
        <v>28315</v>
      </c>
      <c r="AC532" s="4"/>
      <c r="AD532" s="4">
        <v>15336.5</v>
      </c>
      <c r="AE532" s="4">
        <v>19084</v>
      </c>
      <c r="AF532" s="4">
        <v>29665</v>
      </c>
      <c r="AG532" s="4">
        <v>5205</v>
      </c>
      <c r="AH532" s="4">
        <v>11467.5</v>
      </c>
      <c r="AI532" s="4">
        <v>13335</v>
      </c>
      <c r="AJ532" s="4">
        <v>5175</v>
      </c>
      <c r="AK532" s="4">
        <v>3200</v>
      </c>
      <c r="AL532" s="4"/>
      <c r="AM532" s="4">
        <v>5930.5</v>
      </c>
      <c r="AN532" s="4">
        <v>7000</v>
      </c>
      <c r="AO532" s="4">
        <v>15637</v>
      </c>
      <c r="AP532" s="4">
        <v>9625.5</v>
      </c>
      <c r="AQ532" s="4">
        <v>20516.5</v>
      </c>
      <c r="AR532" s="4">
        <v>15582.5</v>
      </c>
      <c r="AS532" s="4">
        <v>450</v>
      </c>
      <c r="AT532" s="4"/>
      <c r="AU532" s="4"/>
      <c r="AV532" s="4"/>
      <c r="AW532" s="4"/>
      <c r="AX532" s="4"/>
      <c r="AY532" s="4">
        <v>-2444</v>
      </c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</row>
    <row r="533" spans="1:78" x14ac:dyDescent="0.25">
      <c r="A533" t="s">
        <v>1310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>
        <v>18400</v>
      </c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>
        <v>87720</v>
      </c>
      <c r="AM533" s="4"/>
      <c r="AN533" s="4">
        <v>111200</v>
      </c>
      <c r="AO533" s="4">
        <v>46400</v>
      </c>
      <c r="AP533" s="4">
        <v>34800</v>
      </c>
      <c r="AQ533" s="4"/>
      <c r="AR533" s="4">
        <v>5733</v>
      </c>
      <c r="AS533" s="4">
        <v>16850</v>
      </c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</row>
    <row r="534" spans="1:78" x14ac:dyDescent="0.25">
      <c r="A534" t="s">
        <v>1311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>
        <v>68375</v>
      </c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</row>
    <row r="535" spans="1:78" x14ac:dyDescent="0.25">
      <c r="A535" t="s">
        <v>1312</v>
      </c>
      <c r="B535" s="4"/>
      <c r="C535" s="4">
        <v>7800</v>
      </c>
      <c r="D535" s="4">
        <v>33700</v>
      </c>
      <c r="E535" s="4">
        <v>37650</v>
      </c>
      <c r="F535" s="4">
        <v>11675</v>
      </c>
      <c r="G535" s="4">
        <v>33081</v>
      </c>
      <c r="H535" s="4">
        <v>-284</v>
      </c>
      <c r="I535" s="4">
        <v>-4060</v>
      </c>
      <c r="J535" s="4"/>
      <c r="K535" s="4">
        <v>7155</v>
      </c>
      <c r="L535" s="4"/>
      <c r="M535" s="4"/>
      <c r="N535" s="4"/>
      <c r="O535" s="4">
        <v>2770</v>
      </c>
      <c r="P535" s="4">
        <v>4740</v>
      </c>
      <c r="Q535" s="4">
        <v>32875</v>
      </c>
      <c r="R535" s="4">
        <v>13724</v>
      </c>
      <c r="S535" s="4">
        <v>12850</v>
      </c>
      <c r="T535" s="4">
        <v>-69</v>
      </c>
      <c r="U535" s="4">
        <v>21725</v>
      </c>
      <c r="V535" s="4"/>
      <c r="W535" s="4"/>
      <c r="X535" s="4">
        <v>11650</v>
      </c>
      <c r="Y535" s="4"/>
      <c r="Z535" s="4"/>
      <c r="AA535" s="4"/>
      <c r="AB535" s="4">
        <v>49900</v>
      </c>
      <c r="AC535" s="4"/>
      <c r="AD535" s="4"/>
      <c r="AE535" s="4"/>
      <c r="AF535" s="4">
        <v>15362</v>
      </c>
      <c r="AG535" s="4">
        <v>2000</v>
      </c>
      <c r="AH535" s="4"/>
      <c r="AI535" s="4">
        <v>2400</v>
      </c>
      <c r="AJ535" s="4"/>
      <c r="AK535" s="4"/>
      <c r="AL535" s="4"/>
      <c r="AM535" s="4"/>
      <c r="AN535" s="4">
        <v>10180</v>
      </c>
      <c r="AO535" s="4">
        <v>1480</v>
      </c>
      <c r="AP535" s="4"/>
      <c r="AQ535" s="4"/>
      <c r="AR535" s="4"/>
      <c r="AS535" s="4">
        <v>10220</v>
      </c>
      <c r="AT535" s="4"/>
      <c r="AU535" s="4"/>
      <c r="AV535" s="4">
        <v>8340</v>
      </c>
      <c r="AW535" s="4">
        <v>4100</v>
      </c>
      <c r="AX535" s="4"/>
      <c r="AY535" s="4">
        <v>23825</v>
      </c>
      <c r="AZ535" s="4">
        <v>2040</v>
      </c>
      <c r="BA535" s="4"/>
      <c r="BB535" s="4"/>
      <c r="BC535" s="4"/>
      <c r="BD535" s="4"/>
      <c r="BE535" s="4">
        <v>7300</v>
      </c>
      <c r="BF535" s="4">
        <v>8400</v>
      </c>
      <c r="BG535" s="4">
        <v>3000</v>
      </c>
      <c r="BH535" s="4">
        <v>135000</v>
      </c>
      <c r="BI535" s="4">
        <v>2460</v>
      </c>
      <c r="BJ535" s="4">
        <v>13500</v>
      </c>
      <c r="BK535" s="4">
        <v>22756</v>
      </c>
      <c r="BL535" s="4">
        <v>15800</v>
      </c>
      <c r="BM535" s="4"/>
      <c r="BN535" s="4">
        <v>20470</v>
      </c>
      <c r="BO535" s="4">
        <v>17620</v>
      </c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</row>
    <row r="536" spans="1:78" x14ac:dyDescent="0.25">
      <c r="A536" t="s">
        <v>1313</v>
      </c>
      <c r="B536" s="4">
        <v>10673</v>
      </c>
      <c r="C536" s="4">
        <v>930</v>
      </c>
      <c r="D536" s="4">
        <v>9900</v>
      </c>
      <c r="E536" s="4">
        <v>5260</v>
      </c>
      <c r="F536" s="4"/>
      <c r="G536" s="4">
        <v>4950</v>
      </c>
      <c r="H536" s="4">
        <v>4950</v>
      </c>
      <c r="I536" s="4">
        <v>1548</v>
      </c>
      <c r="J536" s="4">
        <v>4950</v>
      </c>
      <c r="K536" s="4"/>
      <c r="L536" s="4">
        <v>4950</v>
      </c>
      <c r="M536" s="4">
        <v>4950</v>
      </c>
      <c r="N536" s="4">
        <v>4950</v>
      </c>
      <c r="O536" s="4">
        <v>2970</v>
      </c>
      <c r="P536" s="4">
        <v>4950</v>
      </c>
      <c r="Q536" s="4">
        <v>3300</v>
      </c>
      <c r="R536" s="4"/>
      <c r="S536" s="4"/>
      <c r="T536" s="4"/>
      <c r="U536" s="4">
        <v>4785</v>
      </c>
      <c r="V536" s="4"/>
      <c r="W536" s="4">
        <v>4950</v>
      </c>
      <c r="X536" s="4"/>
      <c r="Y536" s="4">
        <v>4950</v>
      </c>
      <c r="Z536" s="4"/>
      <c r="AA536" s="4"/>
      <c r="AB536" s="4">
        <v>5460</v>
      </c>
      <c r="AC536" s="4">
        <v>6150</v>
      </c>
      <c r="AD536" s="4"/>
      <c r="AE536" s="4">
        <v>6150</v>
      </c>
      <c r="AF536" s="4"/>
      <c r="AG536" s="4"/>
      <c r="AH536" s="4">
        <v>12300</v>
      </c>
      <c r="AI536" s="4">
        <v>1845</v>
      </c>
      <c r="AJ536" s="4">
        <v>6150</v>
      </c>
      <c r="AK536" s="4">
        <v>6150</v>
      </c>
      <c r="AL536" s="4"/>
      <c r="AM536" s="4"/>
      <c r="AN536" s="4">
        <v>14902</v>
      </c>
      <c r="AO536" s="4"/>
      <c r="AP536" s="4">
        <v>8284</v>
      </c>
      <c r="AQ536" s="4">
        <v>6540</v>
      </c>
      <c r="AR536" s="4"/>
      <c r="AS536" s="4"/>
      <c r="AT536" s="4"/>
      <c r="AU536" s="4">
        <v>2180</v>
      </c>
      <c r="AV536" s="4">
        <v>10900</v>
      </c>
      <c r="AW536" s="4">
        <v>6540</v>
      </c>
      <c r="AX536" s="4"/>
      <c r="AY536" s="4">
        <v>4136</v>
      </c>
      <c r="AZ536" s="4">
        <v>3760</v>
      </c>
      <c r="BA536" s="4">
        <v>4700</v>
      </c>
      <c r="BB536" s="4">
        <v>3760</v>
      </c>
      <c r="BC536" s="4">
        <v>2820</v>
      </c>
      <c r="BD536" s="4">
        <v>5640</v>
      </c>
      <c r="BE536" s="4">
        <v>4700</v>
      </c>
      <c r="BF536" s="4">
        <v>4700</v>
      </c>
      <c r="BG536" s="4">
        <v>4700</v>
      </c>
      <c r="BH536" s="4">
        <v>360</v>
      </c>
      <c r="BI536" s="4">
        <v>7520</v>
      </c>
      <c r="BJ536" s="4">
        <v>1880</v>
      </c>
      <c r="BK536" s="4">
        <v>5640</v>
      </c>
      <c r="BL536" s="4">
        <v>3760</v>
      </c>
      <c r="BM536" s="4">
        <v>2820</v>
      </c>
      <c r="BN536" s="4">
        <v>7520</v>
      </c>
      <c r="BO536" s="4">
        <v>2820</v>
      </c>
      <c r="BP536" s="4">
        <v>2444</v>
      </c>
      <c r="BQ536" s="4">
        <v>2820</v>
      </c>
      <c r="BR536" s="4">
        <v>4888</v>
      </c>
      <c r="BS536" s="4">
        <v>2820</v>
      </c>
      <c r="BT536" s="4">
        <v>3390</v>
      </c>
      <c r="BU536" s="4">
        <v>7520</v>
      </c>
      <c r="BV536" s="4">
        <v>4738</v>
      </c>
      <c r="BW536" s="4">
        <v>2820</v>
      </c>
      <c r="BX536" s="4">
        <v>3760</v>
      </c>
      <c r="BY536" s="4">
        <v>2820</v>
      </c>
      <c r="BZ536" s="4">
        <v>8836</v>
      </c>
    </row>
    <row r="537" spans="1:78" x14ac:dyDescent="0.25">
      <c r="A537" t="s">
        <v>1314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>
        <v>1650</v>
      </c>
      <c r="X537" s="4">
        <v>2184</v>
      </c>
      <c r="Y537" s="4"/>
      <c r="Z537" s="4">
        <v>1450</v>
      </c>
      <c r="AA537" s="4">
        <v>910</v>
      </c>
      <c r="AB537" s="4"/>
      <c r="AC537" s="4">
        <v>2390</v>
      </c>
      <c r="AD537" s="4">
        <v>1295</v>
      </c>
      <c r="AE537" s="4"/>
      <c r="AF537" s="4">
        <v>1860</v>
      </c>
      <c r="AG537" s="4"/>
      <c r="AH537" s="4">
        <v>930</v>
      </c>
      <c r="AI537" s="4"/>
      <c r="AJ537" s="4">
        <v>2790</v>
      </c>
      <c r="AK537" s="4"/>
      <c r="AL537" s="4"/>
      <c r="AM537" s="4">
        <v>4060</v>
      </c>
      <c r="AN537" s="4">
        <v>2030</v>
      </c>
      <c r="AO537" s="4">
        <v>2030</v>
      </c>
      <c r="AP537" s="4"/>
      <c r="AQ537" s="4">
        <v>976</v>
      </c>
      <c r="AR537" s="4"/>
      <c r="AS537" s="4">
        <v>2612</v>
      </c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</row>
    <row r="538" spans="1:78" x14ac:dyDescent="0.25">
      <c r="A538" t="s">
        <v>1315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>
        <v>41476</v>
      </c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</row>
    <row r="539" spans="1:78" x14ac:dyDescent="0.25">
      <c r="A539" t="s">
        <v>1316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>
        <v>1995</v>
      </c>
      <c r="AE539" s="4"/>
      <c r="AF539" s="4"/>
      <c r="AG539" s="4"/>
      <c r="AH539" s="4"/>
      <c r="AI539" s="4">
        <v>1995</v>
      </c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</row>
    <row r="540" spans="1:78" x14ac:dyDescent="0.25">
      <c r="A540" t="s">
        <v>1317</v>
      </c>
      <c r="B540" s="4"/>
      <c r="C540" s="4"/>
      <c r="D540" s="4"/>
      <c r="E540" s="4"/>
      <c r="F540" s="4"/>
      <c r="G540" s="4"/>
      <c r="H540" s="4">
        <v>792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</row>
    <row r="541" spans="1:78" x14ac:dyDescent="0.25">
      <c r="A541" t="s">
        <v>1318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>
        <v>4375</v>
      </c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</row>
    <row r="542" spans="1:78" x14ac:dyDescent="0.25">
      <c r="A542" t="s">
        <v>1319</v>
      </c>
      <c r="B542" s="4">
        <v>684</v>
      </c>
      <c r="C542" s="4">
        <v>-105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</row>
    <row r="543" spans="1:78" x14ac:dyDescent="0.25">
      <c r="A543" t="s">
        <v>1320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>
        <v>772.5</v>
      </c>
      <c r="AE543" s="4">
        <v>2350</v>
      </c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>
        <v>925</v>
      </c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</row>
    <row r="544" spans="1:78" x14ac:dyDescent="0.25">
      <c r="A544" t="s">
        <v>1321</v>
      </c>
      <c r="B544" s="4"/>
      <c r="C544" s="4"/>
      <c r="D544" s="4"/>
      <c r="E544" s="4">
        <v>760</v>
      </c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</row>
    <row r="545" spans="1:78" x14ac:dyDescent="0.25">
      <c r="A545" t="s">
        <v>1322</v>
      </c>
      <c r="B545" s="4">
        <v>52057</v>
      </c>
      <c r="C545" s="4">
        <v>46380</v>
      </c>
      <c r="D545" s="4">
        <v>43230</v>
      </c>
      <c r="E545" s="4">
        <v>55299</v>
      </c>
      <c r="F545" s="4">
        <v>55247</v>
      </c>
      <c r="G545" s="4">
        <v>49713</v>
      </c>
      <c r="H545" s="4">
        <v>63592</v>
      </c>
      <c r="I545" s="4">
        <v>53349</v>
      </c>
      <c r="J545" s="4">
        <v>49887</v>
      </c>
      <c r="K545" s="4">
        <v>40476</v>
      </c>
      <c r="L545" s="4">
        <v>41970</v>
      </c>
      <c r="M545" s="4">
        <v>44953</v>
      </c>
      <c r="N545" s="4">
        <v>39148</v>
      </c>
      <c r="O545" s="4">
        <v>45640</v>
      </c>
      <c r="P545" s="4">
        <v>46344</v>
      </c>
      <c r="Q545" s="4">
        <v>30970</v>
      </c>
      <c r="R545" s="4">
        <v>34564</v>
      </c>
      <c r="S545" s="4">
        <v>35131</v>
      </c>
      <c r="T545" s="4">
        <v>31954</v>
      </c>
      <c r="U545" s="4">
        <v>27429</v>
      </c>
      <c r="V545" s="4">
        <v>29958</v>
      </c>
      <c r="W545" s="4">
        <v>26627</v>
      </c>
      <c r="X545" s="4">
        <v>34784</v>
      </c>
      <c r="Y545" s="4">
        <v>24049</v>
      </c>
      <c r="Z545" s="4">
        <v>28373</v>
      </c>
      <c r="AA545" s="4">
        <v>23124</v>
      </c>
      <c r="AB545" s="4">
        <v>24266</v>
      </c>
      <c r="AC545" s="4">
        <v>16506</v>
      </c>
      <c r="AD545" s="4">
        <v>17770.5</v>
      </c>
      <c r="AE545" s="4">
        <v>19550</v>
      </c>
      <c r="AF545" s="4">
        <v>0</v>
      </c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</row>
    <row r="546" spans="1:78" x14ac:dyDescent="0.25">
      <c r="A546" t="s">
        <v>1323</v>
      </c>
      <c r="B546" s="4"/>
      <c r="C546" s="4">
        <v>1428</v>
      </c>
      <c r="D546" s="4">
        <v>1592</v>
      </c>
      <c r="E546" s="4">
        <v>996</v>
      </c>
      <c r="F546" s="4"/>
      <c r="G546" s="4"/>
      <c r="H546" s="4"/>
      <c r="I546" s="4"/>
      <c r="J546" s="4"/>
      <c r="K546" s="4">
        <v>562</v>
      </c>
      <c r="L546" s="4">
        <v>902</v>
      </c>
      <c r="M546" s="4">
        <v>405</v>
      </c>
      <c r="N546" s="4">
        <v>632</v>
      </c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</row>
    <row r="547" spans="1:78" x14ac:dyDescent="0.25">
      <c r="A547" t="s">
        <v>1324</v>
      </c>
      <c r="B547" s="4">
        <v>1650</v>
      </c>
      <c r="C547" s="4"/>
      <c r="D547" s="4"/>
      <c r="E547" s="4"/>
      <c r="F547" s="4">
        <v>2394</v>
      </c>
      <c r="G547" s="4"/>
      <c r="H547" s="4"/>
      <c r="I547" s="4">
        <v>1650</v>
      </c>
      <c r="J547" s="4"/>
      <c r="K547" s="4">
        <v>500</v>
      </c>
      <c r="L547" s="4"/>
      <c r="M547" s="4">
        <v>1055</v>
      </c>
      <c r="N547" s="4">
        <v>3300</v>
      </c>
      <c r="O547" s="4">
        <v>890</v>
      </c>
      <c r="P547" s="4"/>
      <c r="Q547" s="4"/>
      <c r="R547" s="4"/>
      <c r="S547" s="4"/>
      <c r="T547" s="4">
        <v>4770</v>
      </c>
      <c r="U547" s="4">
        <v>1305</v>
      </c>
      <c r="V547" s="4"/>
      <c r="W547" s="4"/>
      <c r="X547" s="4"/>
      <c r="Y547" s="4">
        <v>3745</v>
      </c>
      <c r="Z547" s="4"/>
      <c r="AA547" s="4"/>
      <c r="AB547" s="4"/>
      <c r="AC547" s="4"/>
      <c r="AD547" s="4">
        <v>3585</v>
      </c>
      <c r="AE547" s="4"/>
      <c r="AF547" s="4"/>
      <c r="AG547" s="4">
        <v>3285</v>
      </c>
      <c r="AH547" s="4">
        <v>4030.5</v>
      </c>
      <c r="AI547" s="4">
        <v>9001</v>
      </c>
      <c r="AJ547" s="4">
        <v>1950</v>
      </c>
      <c r="AK547" s="4">
        <v>2525</v>
      </c>
      <c r="AL547" s="4"/>
      <c r="AM547" s="4">
        <v>6250</v>
      </c>
      <c r="AN547" s="4"/>
      <c r="AO547" s="4">
        <v>19035</v>
      </c>
      <c r="AP547" s="4"/>
      <c r="AQ547" s="4"/>
      <c r="AR547" s="4"/>
      <c r="AS547" s="4">
        <v>3225</v>
      </c>
      <c r="AT547" s="4">
        <v>770</v>
      </c>
      <c r="AU547" s="4"/>
      <c r="AV547" s="4"/>
      <c r="AW547" s="4"/>
      <c r="AX547" s="4">
        <v>9260</v>
      </c>
      <c r="AY547" s="4">
        <v>8195</v>
      </c>
      <c r="AZ547" s="4">
        <v>2675</v>
      </c>
      <c r="BA547" s="4"/>
      <c r="BB547" s="4">
        <v>8150</v>
      </c>
      <c r="BC547" s="4">
        <v>2145</v>
      </c>
      <c r="BD547" s="4">
        <v>1755</v>
      </c>
      <c r="BE547" s="4"/>
      <c r="BF547" s="4"/>
      <c r="BG547" s="4">
        <v>4920</v>
      </c>
      <c r="BH547" s="4"/>
      <c r="BI547" s="4">
        <v>7945</v>
      </c>
      <c r="BJ547" s="4">
        <v>3690</v>
      </c>
      <c r="BK547" s="4">
        <v>16770</v>
      </c>
      <c r="BL547" s="4">
        <v>9845</v>
      </c>
      <c r="BM547" s="4">
        <v>1230</v>
      </c>
      <c r="BN547" s="4">
        <v>5150</v>
      </c>
      <c r="BO547" s="4">
        <v>5115</v>
      </c>
      <c r="BP547" s="4">
        <v>9975</v>
      </c>
      <c r="BQ547" s="4"/>
      <c r="BR547" s="4">
        <v>2740</v>
      </c>
      <c r="BS547" s="4">
        <v>3200</v>
      </c>
      <c r="BT547" s="4">
        <v>6850</v>
      </c>
      <c r="BU547" s="4">
        <v>4900.01</v>
      </c>
      <c r="BV547" s="4">
        <v>1350</v>
      </c>
      <c r="BW547" s="4">
        <v>11740</v>
      </c>
      <c r="BX547" s="4"/>
      <c r="BY547" s="4">
        <v>7440</v>
      </c>
      <c r="BZ547" s="4">
        <v>10730</v>
      </c>
    </row>
    <row r="548" spans="1:78" x14ac:dyDescent="0.25">
      <c r="A548" t="s">
        <v>1325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>
        <v>97955</v>
      </c>
      <c r="P548" s="4"/>
      <c r="Q548" s="4">
        <v>95540</v>
      </c>
      <c r="R548" s="4"/>
      <c r="S548" s="4"/>
      <c r="T548" s="4"/>
      <c r="U548" s="4"/>
      <c r="V548" s="4"/>
      <c r="W548" s="4">
        <v>93153</v>
      </c>
      <c r="X548" s="4"/>
      <c r="Y548" s="4"/>
      <c r="Z548" s="4"/>
      <c r="AA548" s="4">
        <v>107021.15999999999</v>
      </c>
      <c r="AB548" s="4"/>
      <c r="AC548" s="4"/>
      <c r="AD548" s="4"/>
      <c r="AE548" s="4">
        <v>91692.5</v>
      </c>
      <c r="AF548" s="4"/>
      <c r="AG548" s="4">
        <v>21873.1</v>
      </c>
      <c r="AH548" s="4"/>
      <c r="AI548" s="4"/>
      <c r="AJ548" s="4">
        <v>105600</v>
      </c>
      <c r="AK548" s="4"/>
      <c r="AL548" s="4">
        <v>200</v>
      </c>
      <c r="AM548" s="4"/>
      <c r="AN548" s="4"/>
      <c r="AO548" s="4">
        <v>57050</v>
      </c>
      <c r="AP548" s="4"/>
      <c r="AQ548" s="4">
        <v>200</v>
      </c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</row>
    <row r="549" spans="1:78" x14ac:dyDescent="0.25">
      <c r="A549" t="s">
        <v>1326</v>
      </c>
      <c r="B549" s="4">
        <v>46440</v>
      </c>
      <c r="C549" s="4">
        <v>40890</v>
      </c>
      <c r="D549" s="4">
        <v>49329</v>
      </c>
      <c r="E549" s="4">
        <v>44572</v>
      </c>
      <c r="F549" s="4">
        <v>38249</v>
      </c>
      <c r="G549" s="4">
        <v>41156</v>
      </c>
      <c r="H549" s="4">
        <v>44618</v>
      </c>
      <c r="I549" s="4">
        <v>41342</v>
      </c>
      <c r="J549" s="4">
        <v>41952</v>
      </c>
      <c r="K549" s="4">
        <v>53758</v>
      </c>
      <c r="L549" s="4">
        <v>47629</v>
      </c>
      <c r="M549" s="4">
        <v>57353</v>
      </c>
      <c r="N549" s="4">
        <v>46208</v>
      </c>
      <c r="O549" s="4">
        <v>45635</v>
      </c>
      <c r="P549" s="4">
        <v>46814</v>
      </c>
      <c r="Q549" s="4">
        <v>22860</v>
      </c>
      <c r="R549" s="4">
        <v>25566</v>
      </c>
      <c r="S549" s="4">
        <v>39107.5</v>
      </c>
      <c r="T549" s="4">
        <v>53454</v>
      </c>
      <c r="U549" s="4">
        <v>47993</v>
      </c>
      <c r="V549" s="4">
        <v>51478</v>
      </c>
      <c r="W549" s="4">
        <v>46144.5</v>
      </c>
      <c r="X549" s="4">
        <v>72831</v>
      </c>
      <c r="Y549" s="4">
        <v>61873</v>
      </c>
      <c r="Z549" s="4">
        <v>34240</v>
      </c>
      <c r="AA549" s="4">
        <v>53666.1</v>
      </c>
      <c r="AB549" s="4">
        <v>79318.5</v>
      </c>
      <c r="AC549" s="4">
        <v>80509</v>
      </c>
      <c r="AD549" s="4">
        <v>46109.45</v>
      </c>
      <c r="AE549" s="4">
        <v>29826.019999999997</v>
      </c>
      <c r="AF549" s="4">
        <v>90773.5</v>
      </c>
      <c r="AG549" s="4">
        <v>71768.5</v>
      </c>
      <c r="AH549" s="4">
        <v>81879.5</v>
      </c>
      <c r="AI549" s="4">
        <v>77876.75</v>
      </c>
      <c r="AJ549" s="4">
        <v>81056.25</v>
      </c>
      <c r="AK549" s="4">
        <v>134801.25</v>
      </c>
      <c r="AL549" s="4">
        <v>71468.75</v>
      </c>
      <c r="AM549" s="4">
        <v>69807.25</v>
      </c>
      <c r="AN549" s="4">
        <v>61935</v>
      </c>
      <c r="AO549" s="4">
        <v>135778.75</v>
      </c>
      <c r="AP549" s="4">
        <v>72622.5</v>
      </c>
      <c r="AQ549" s="4">
        <v>87400</v>
      </c>
      <c r="AR549" s="4">
        <v>82820</v>
      </c>
      <c r="AS549" s="4">
        <v>46597.5</v>
      </c>
      <c r="AT549" s="4">
        <v>49585</v>
      </c>
      <c r="AU549" s="4">
        <v>39170.5</v>
      </c>
      <c r="AV549" s="4">
        <v>96598</v>
      </c>
      <c r="AW549" s="4">
        <v>82522.5</v>
      </c>
      <c r="AX549" s="4">
        <v>59300</v>
      </c>
      <c r="AY549" s="4">
        <v>83267.5</v>
      </c>
      <c r="AZ549" s="4">
        <v>110657.5</v>
      </c>
      <c r="BA549" s="4">
        <v>81477.5</v>
      </c>
      <c r="BB549" s="4">
        <v>67732.5</v>
      </c>
      <c r="BC549" s="4">
        <v>92299.5</v>
      </c>
      <c r="BD549" s="4">
        <v>100828.5</v>
      </c>
      <c r="BE549" s="4">
        <v>69265</v>
      </c>
      <c r="BF549" s="4">
        <v>69299.5</v>
      </c>
      <c r="BG549" s="4">
        <v>69912.5</v>
      </c>
      <c r="BH549" s="4">
        <v>73499</v>
      </c>
      <c r="BI549" s="4">
        <v>53126.5</v>
      </c>
      <c r="BJ549" s="4">
        <v>92288.25</v>
      </c>
      <c r="BK549" s="4">
        <v>62746.75</v>
      </c>
      <c r="BL549" s="4">
        <v>39611</v>
      </c>
      <c r="BM549" s="4">
        <v>43137.5</v>
      </c>
      <c r="BN549" s="4">
        <v>43050.5</v>
      </c>
      <c r="BO549" s="4">
        <v>41891.75</v>
      </c>
      <c r="BP549" s="4">
        <v>51553.25</v>
      </c>
      <c r="BQ549" s="4">
        <v>49295</v>
      </c>
      <c r="BR549" s="4">
        <v>36565</v>
      </c>
      <c r="BS549" s="4">
        <v>53820.75</v>
      </c>
      <c r="BT549" s="4">
        <v>27650</v>
      </c>
      <c r="BU549" s="4">
        <v>54410.75</v>
      </c>
      <c r="BV549" s="4">
        <v>51101.75</v>
      </c>
      <c r="BW549" s="4">
        <v>38712</v>
      </c>
      <c r="BX549" s="4">
        <v>61136.5</v>
      </c>
      <c r="BY549" s="4">
        <v>51840</v>
      </c>
      <c r="BZ549" s="4">
        <v>47967.5</v>
      </c>
    </row>
    <row r="550" spans="1:78" x14ac:dyDescent="0.25">
      <c r="A550" t="s">
        <v>1327</v>
      </c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>
        <v>25970</v>
      </c>
      <c r="AQ550" s="4">
        <v>38137.5</v>
      </c>
      <c r="AR550" s="4">
        <v>16439.5</v>
      </c>
      <c r="AS550" s="4">
        <v>11990</v>
      </c>
      <c r="AT550" s="4">
        <v>13405</v>
      </c>
      <c r="AU550" s="4">
        <v>5700</v>
      </c>
      <c r="AV550" s="4">
        <v>14740</v>
      </c>
      <c r="AW550" s="4">
        <v>32770</v>
      </c>
      <c r="AX550" s="4">
        <v>69700</v>
      </c>
      <c r="AY550" s="4">
        <v>15300</v>
      </c>
      <c r="AZ550" s="4">
        <v>18850</v>
      </c>
      <c r="BA550" s="4">
        <v>102288</v>
      </c>
      <c r="BB550" s="4">
        <v>39240</v>
      </c>
      <c r="BC550" s="4">
        <v>3235</v>
      </c>
      <c r="BD550" s="4">
        <v>93407</v>
      </c>
      <c r="BE550" s="4">
        <v>3265</v>
      </c>
      <c r="BF550" s="4">
        <v>4535</v>
      </c>
      <c r="BG550" s="4">
        <v>57868</v>
      </c>
      <c r="BH550" s="4">
        <v>8030</v>
      </c>
      <c r="BI550" s="4">
        <v>6675</v>
      </c>
      <c r="BJ550" s="4">
        <v>8915</v>
      </c>
      <c r="BK550" s="4">
        <v>13648</v>
      </c>
      <c r="BL550" s="4">
        <v>8995</v>
      </c>
      <c r="BM550" s="4">
        <v>16165</v>
      </c>
      <c r="BN550" s="4"/>
      <c r="BO550" s="4">
        <v>62606</v>
      </c>
      <c r="BP550" s="4">
        <v>1700</v>
      </c>
      <c r="BQ550" s="4">
        <v>3480</v>
      </c>
      <c r="BR550" s="4">
        <v>13870.5</v>
      </c>
      <c r="BS550" s="4">
        <v>3875</v>
      </c>
      <c r="BT550" s="4">
        <v>15425</v>
      </c>
      <c r="BU550" s="4">
        <v>225</v>
      </c>
      <c r="BV550" s="4">
        <v>760</v>
      </c>
      <c r="BW550" s="4">
        <v>2950</v>
      </c>
      <c r="BX550" s="4">
        <v>5046</v>
      </c>
      <c r="BY550" s="4">
        <v>2800</v>
      </c>
      <c r="BZ550" s="4">
        <v>2300</v>
      </c>
    </row>
    <row r="551" spans="1:78" x14ac:dyDescent="0.25">
      <c r="A551" t="s">
        <v>1328</v>
      </c>
      <c r="B551" s="4">
        <v>73968</v>
      </c>
      <c r="C551" s="4"/>
      <c r="D551" s="4"/>
      <c r="E551" s="4">
        <v>266124</v>
      </c>
      <c r="F551" s="4">
        <v>82276</v>
      </c>
      <c r="G551" s="4"/>
      <c r="H551" s="4"/>
      <c r="I551" s="4"/>
      <c r="J551" s="4">
        <v>134000</v>
      </c>
      <c r="K551" s="4">
        <v>95680</v>
      </c>
      <c r="L551" s="4">
        <v>161920</v>
      </c>
      <c r="M551" s="4"/>
      <c r="N551" s="4">
        <v>109880</v>
      </c>
      <c r="O551" s="4">
        <v>24120</v>
      </c>
      <c r="P551" s="4"/>
      <c r="Q551" s="4">
        <v>126000</v>
      </c>
      <c r="R551" s="4"/>
      <c r="S551" s="4"/>
      <c r="T551" s="4"/>
      <c r="U551" s="4"/>
      <c r="V551" s="4"/>
      <c r="W551" s="4"/>
      <c r="X551" s="4"/>
      <c r="Y551" s="4"/>
      <c r="Z551" s="4">
        <v>93000</v>
      </c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</row>
    <row r="552" spans="1:78" x14ac:dyDescent="0.25">
      <c r="A552" t="s">
        <v>1329</v>
      </c>
      <c r="B552" s="4"/>
      <c r="C552" s="4">
        <v>-1169</v>
      </c>
      <c r="D552" s="4">
        <v>1993</v>
      </c>
      <c r="E552" s="4">
        <v>4081</v>
      </c>
      <c r="F552" s="4"/>
      <c r="G552" s="4"/>
      <c r="H552" s="4">
        <v>1524</v>
      </c>
      <c r="I552" s="4">
        <v>1649</v>
      </c>
      <c r="J552" s="4">
        <v>1854</v>
      </c>
      <c r="K552" s="4">
        <v>1100</v>
      </c>
      <c r="L552" s="4">
        <v>4589.1000000000004</v>
      </c>
      <c r="M552" s="4">
        <v>710</v>
      </c>
      <c r="N552" s="4">
        <v>1456</v>
      </c>
      <c r="O552" s="4">
        <v>1023</v>
      </c>
      <c r="P552" s="4">
        <v>718</v>
      </c>
      <c r="Q552" s="4">
        <v>1446.8</v>
      </c>
      <c r="R552" s="4">
        <v>1724</v>
      </c>
      <c r="S552" s="4">
        <v>969</v>
      </c>
      <c r="T552" s="4"/>
      <c r="U552" s="4"/>
      <c r="V552" s="4">
        <v>901</v>
      </c>
      <c r="W552" s="4"/>
      <c r="X552" s="4">
        <v>782</v>
      </c>
      <c r="Y552" s="4">
        <v>188</v>
      </c>
      <c r="Z552" s="4">
        <v>144</v>
      </c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</row>
    <row r="553" spans="1:78" x14ac:dyDescent="0.25">
      <c r="A553" t="s">
        <v>1330</v>
      </c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>
        <v>129063.45</v>
      </c>
      <c r="AG553" s="4"/>
      <c r="AH553" s="4">
        <v>157973.85</v>
      </c>
      <c r="AI553" s="4">
        <v>165427.28000000003</v>
      </c>
      <c r="AJ553" s="4"/>
      <c r="AK553" s="4">
        <v>112598.57999999999</v>
      </c>
      <c r="AL553" s="4"/>
      <c r="AM553" s="4">
        <v>27172.799999999999</v>
      </c>
      <c r="AN553" s="4">
        <v>-4624.88</v>
      </c>
      <c r="AO553" s="4"/>
      <c r="AP553" s="4">
        <v>102846.49</v>
      </c>
      <c r="AQ553" s="4">
        <v>27381.66</v>
      </c>
      <c r="AR553" s="4">
        <v>867.2</v>
      </c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>
        <v>11750</v>
      </c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</row>
    <row r="554" spans="1:78" x14ac:dyDescent="0.25">
      <c r="A554" t="s">
        <v>1331</v>
      </c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>
        <v>2437.5</v>
      </c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</row>
    <row r="555" spans="1:78" x14ac:dyDescent="0.25">
      <c r="A555" t="s">
        <v>1332</v>
      </c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>
        <v>979.5</v>
      </c>
      <c r="AP555" s="4">
        <v>2271.5</v>
      </c>
      <c r="AQ555" s="4">
        <v>2224.5</v>
      </c>
      <c r="AR555" s="4">
        <v>-290</v>
      </c>
      <c r="AS555" s="4"/>
      <c r="AT555" s="4">
        <v>1144</v>
      </c>
      <c r="AU555" s="4">
        <v>870.5</v>
      </c>
      <c r="AV555" s="4">
        <v>263</v>
      </c>
      <c r="AW555" s="4">
        <v>698</v>
      </c>
      <c r="AX555" s="4"/>
      <c r="AY555" s="4">
        <v>1349</v>
      </c>
      <c r="AZ555" s="4"/>
      <c r="BA555" s="4">
        <v>1937</v>
      </c>
      <c r="BB555" s="4">
        <v>935</v>
      </c>
      <c r="BC555" s="4"/>
      <c r="BD555" s="4"/>
      <c r="BE555" s="4">
        <v>425</v>
      </c>
      <c r="BF555" s="4"/>
      <c r="BG555" s="4">
        <v>800</v>
      </c>
      <c r="BH555" s="4">
        <v>950</v>
      </c>
      <c r="BI555" s="4"/>
      <c r="BJ555" s="4"/>
      <c r="BK555" s="4"/>
      <c r="BL555" s="4">
        <v>7600</v>
      </c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</row>
    <row r="556" spans="1:78" x14ac:dyDescent="0.25">
      <c r="A556" t="s">
        <v>297</v>
      </c>
      <c r="B556" s="4">
        <v>3500</v>
      </c>
      <c r="C556" s="4">
        <v>3500</v>
      </c>
      <c r="D556" s="4">
        <v>14500</v>
      </c>
      <c r="E556" s="4"/>
      <c r="F556" s="4">
        <v>7000</v>
      </c>
      <c r="G556" s="4"/>
      <c r="H556" s="4">
        <v>7500</v>
      </c>
      <c r="I556" s="4"/>
      <c r="J556" s="4"/>
      <c r="K556" s="4">
        <v>7500</v>
      </c>
      <c r="L556" s="4"/>
      <c r="M556" s="4"/>
      <c r="N556" s="4"/>
      <c r="O556" s="4"/>
      <c r="P556" s="4"/>
      <c r="Q556" s="4"/>
      <c r="R556" s="4"/>
      <c r="S556" s="4">
        <v>2750</v>
      </c>
      <c r="T556" s="4"/>
      <c r="U556" s="4"/>
      <c r="V556" s="4"/>
      <c r="W556" s="4"/>
      <c r="X556" s="4">
        <v>5500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>
        <v>1100</v>
      </c>
      <c r="AO556" s="4"/>
      <c r="AP556" s="4">
        <v>660</v>
      </c>
      <c r="AQ556" s="4"/>
      <c r="AR556" s="4">
        <v>660</v>
      </c>
      <c r="AS556" s="4">
        <v>600</v>
      </c>
      <c r="AT556" s="4"/>
      <c r="AU556" s="4">
        <v>400</v>
      </c>
      <c r="AV556" s="4">
        <v>200</v>
      </c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>
        <v>315.5</v>
      </c>
      <c r="BH556" s="4"/>
      <c r="BI556" s="4">
        <v>128</v>
      </c>
      <c r="BJ556" s="4"/>
      <c r="BK556" s="4"/>
      <c r="BL556" s="4"/>
      <c r="BM556" s="4">
        <v>490</v>
      </c>
      <c r="BN556" s="4">
        <v>265</v>
      </c>
      <c r="BO556" s="4"/>
      <c r="BP556" s="4"/>
      <c r="BQ556" s="4"/>
      <c r="BR556" s="4">
        <v>199</v>
      </c>
      <c r="BS556" s="4"/>
      <c r="BT556" s="4"/>
      <c r="BU556" s="4"/>
      <c r="BV556" s="4"/>
      <c r="BW556" s="4"/>
      <c r="BX556" s="4"/>
      <c r="BY556" s="4"/>
      <c r="BZ556" s="4">
        <v>356</v>
      </c>
    </row>
    <row r="557" spans="1:78" x14ac:dyDescent="0.25">
      <c r="A557" t="s">
        <v>1333</v>
      </c>
      <c r="B557" s="4">
        <v>10735</v>
      </c>
      <c r="C557" s="4">
        <v>10055</v>
      </c>
      <c r="D557" s="4">
        <v>3980</v>
      </c>
      <c r="E557" s="4">
        <v>11795</v>
      </c>
      <c r="F557" s="4">
        <v>10878</v>
      </c>
      <c r="G557" s="4">
        <v>6280</v>
      </c>
      <c r="H557" s="4">
        <v>8145</v>
      </c>
      <c r="I557" s="4">
        <v>13790</v>
      </c>
      <c r="J557" s="4">
        <v>12600</v>
      </c>
      <c r="K557" s="4">
        <v>22076</v>
      </c>
      <c r="L557" s="4">
        <v>45813</v>
      </c>
      <c r="M557" s="4">
        <v>29290</v>
      </c>
      <c r="N557" s="4">
        <v>16880</v>
      </c>
      <c r="O557" s="4">
        <v>29329</v>
      </c>
      <c r="P557" s="4">
        <v>26095</v>
      </c>
      <c r="Q557" s="4">
        <v>25892</v>
      </c>
      <c r="R557" s="4">
        <v>2155</v>
      </c>
      <c r="S557" s="4">
        <v>19402</v>
      </c>
      <c r="T557" s="4">
        <v>20543</v>
      </c>
      <c r="U557" s="4">
        <v>17185</v>
      </c>
      <c r="V557" s="4">
        <v>13240</v>
      </c>
      <c r="W557" s="4">
        <v>24920</v>
      </c>
      <c r="X557" s="4">
        <v>18730</v>
      </c>
      <c r="Y557" s="4">
        <v>37715</v>
      </c>
      <c r="Z557" s="4">
        <v>42671</v>
      </c>
      <c r="AA557" s="4">
        <v>16274</v>
      </c>
      <c r="AB557" s="4">
        <v>21394.5</v>
      </c>
      <c r="AC557" s="4">
        <v>16238</v>
      </c>
      <c r="AD557" s="4">
        <v>12364</v>
      </c>
      <c r="AE557" s="4">
        <v>22880</v>
      </c>
      <c r="AF557" s="4">
        <v>13769.5</v>
      </c>
      <c r="AG557" s="4">
        <v>10179</v>
      </c>
      <c r="AH557" s="4">
        <v>12352</v>
      </c>
      <c r="AI557" s="4">
        <v>12212</v>
      </c>
      <c r="AJ557" s="4">
        <v>18691.25</v>
      </c>
      <c r="AK557" s="4">
        <v>15050</v>
      </c>
      <c r="AL557" s="4">
        <v>10599</v>
      </c>
      <c r="AM557" s="4">
        <v>14384</v>
      </c>
      <c r="AN557" s="4">
        <v>34874</v>
      </c>
      <c r="AO557" s="4">
        <v>21059</v>
      </c>
      <c r="AP557" s="4">
        <v>24711.5</v>
      </c>
      <c r="AQ557" s="4">
        <v>26014.5</v>
      </c>
      <c r="AR557" s="4">
        <v>14935</v>
      </c>
      <c r="AS557" s="4">
        <v>15055</v>
      </c>
      <c r="AT557" s="4">
        <v>14520</v>
      </c>
      <c r="AU557" s="4">
        <v>21732.5</v>
      </c>
      <c r="AV557" s="4">
        <v>30715</v>
      </c>
      <c r="AW557" s="4">
        <v>6650</v>
      </c>
      <c r="AX557" s="4">
        <v>11930</v>
      </c>
      <c r="AY557" s="4">
        <v>15555</v>
      </c>
      <c r="AZ557" s="4">
        <v>22025</v>
      </c>
      <c r="BA557" s="4">
        <v>20240</v>
      </c>
      <c r="BB557" s="4">
        <v>13958</v>
      </c>
      <c r="BC557" s="4">
        <v>5355</v>
      </c>
      <c r="BD557" s="4">
        <v>14255</v>
      </c>
      <c r="BE557" s="4">
        <v>725</v>
      </c>
      <c r="BF557" s="4">
        <v>3150</v>
      </c>
      <c r="BG557" s="4">
        <v>17475</v>
      </c>
      <c r="BH557" s="4">
        <v>4478</v>
      </c>
      <c r="BI557" s="4">
        <v>3160</v>
      </c>
      <c r="BJ557" s="4">
        <v>3200</v>
      </c>
      <c r="BK557" s="4"/>
      <c r="BL557" s="4">
        <v>850</v>
      </c>
      <c r="BM557" s="4">
        <v>4540</v>
      </c>
      <c r="BN557" s="4">
        <v>7545</v>
      </c>
      <c r="BO557" s="4">
        <v>2790</v>
      </c>
      <c r="BP557" s="4">
        <v>4650</v>
      </c>
      <c r="BQ557" s="4">
        <v>4650</v>
      </c>
      <c r="BR557" s="4">
        <v>850</v>
      </c>
      <c r="BS557" s="4">
        <v>4650</v>
      </c>
      <c r="BT557" s="4"/>
      <c r="BU557" s="4">
        <v>4650</v>
      </c>
      <c r="BV557" s="4"/>
      <c r="BW557" s="4">
        <v>2620</v>
      </c>
      <c r="BX557" s="4">
        <v>1750</v>
      </c>
      <c r="BY557" s="4">
        <v>425</v>
      </c>
      <c r="BZ557" s="4"/>
    </row>
    <row r="558" spans="1:78" x14ac:dyDescent="0.25">
      <c r="A558" t="s">
        <v>1334</v>
      </c>
      <c r="B558" s="4"/>
      <c r="C558" s="4"/>
      <c r="D558" s="4"/>
      <c r="E558" s="4"/>
      <c r="F558" s="4">
        <v>2150</v>
      </c>
      <c r="G558" s="4">
        <v>2950</v>
      </c>
      <c r="H558" s="4">
        <v>1250</v>
      </c>
      <c r="I558" s="4">
        <v>3490</v>
      </c>
      <c r="J558" s="4"/>
      <c r="K558" s="4">
        <v>610</v>
      </c>
      <c r="L558" s="4"/>
      <c r="M558" s="4"/>
      <c r="N558" s="4">
        <v>1220</v>
      </c>
      <c r="O558" s="4"/>
      <c r="P558" s="4">
        <v>1220</v>
      </c>
      <c r="Q558" s="4"/>
      <c r="R558" s="4">
        <v>1965</v>
      </c>
      <c r="S558" s="4">
        <v>582</v>
      </c>
      <c r="T558" s="4">
        <v>3500</v>
      </c>
      <c r="U558" s="4">
        <v>2440</v>
      </c>
      <c r="V558" s="4"/>
      <c r="W558" s="4"/>
      <c r="X558" s="4">
        <v>1220</v>
      </c>
      <c r="Y558" s="4"/>
      <c r="Z558" s="4"/>
      <c r="AA558" s="4"/>
      <c r="AB558" s="4"/>
      <c r="AC558" s="4"/>
      <c r="AD558" s="4"/>
      <c r="AE558" s="4">
        <v>1035</v>
      </c>
      <c r="AF558" s="4">
        <v>3260</v>
      </c>
      <c r="AG558" s="4">
        <v>1630</v>
      </c>
      <c r="AH558" s="4"/>
      <c r="AI558" s="4"/>
      <c r="AJ558" s="4">
        <v>815</v>
      </c>
      <c r="AK558" s="4"/>
      <c r="AL558" s="4">
        <v>1035</v>
      </c>
      <c r="AM558" s="4"/>
      <c r="AN558" s="4"/>
      <c r="AO558" s="4">
        <v>1670</v>
      </c>
      <c r="AP558" s="4"/>
      <c r="AQ558" s="4"/>
      <c r="AR558" s="4">
        <v>3532.5</v>
      </c>
      <c r="AS558" s="4"/>
      <c r="AT558" s="4"/>
      <c r="AU558" s="4">
        <v>1365</v>
      </c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>
        <v>1250</v>
      </c>
      <c r="BP558" s="4">
        <v>1250</v>
      </c>
      <c r="BQ558" s="4">
        <v>1250</v>
      </c>
      <c r="BR558" s="4"/>
      <c r="BS558" s="4"/>
      <c r="BT558" s="4">
        <v>600</v>
      </c>
      <c r="BU558" s="4"/>
      <c r="BV558" s="4"/>
      <c r="BW558" s="4"/>
      <c r="BX558" s="4"/>
      <c r="BY558" s="4"/>
      <c r="BZ558" s="4"/>
    </row>
    <row r="559" spans="1:78" x14ac:dyDescent="0.25">
      <c r="A559" t="s">
        <v>1335</v>
      </c>
      <c r="B559" s="4">
        <v>4800</v>
      </c>
      <c r="C559" s="4"/>
      <c r="D559" s="4">
        <v>1050</v>
      </c>
      <c r="E559" s="4">
        <v>1650</v>
      </c>
      <c r="F559" s="4">
        <v>4800</v>
      </c>
      <c r="G559" s="4"/>
      <c r="H559" s="4"/>
      <c r="I559" s="4"/>
      <c r="J559" s="4">
        <v>4800</v>
      </c>
      <c r="K559" s="4"/>
      <c r="L559" s="4"/>
      <c r="M559" s="4">
        <v>4800</v>
      </c>
      <c r="N559" s="4"/>
      <c r="O559" s="4"/>
      <c r="P559" s="4"/>
      <c r="Q559" s="4">
        <v>4800</v>
      </c>
      <c r="R559" s="4"/>
      <c r="S559" s="4"/>
      <c r="T559" s="4">
        <v>4800</v>
      </c>
      <c r="U559" s="4"/>
      <c r="V559" s="4"/>
      <c r="W559" s="4">
        <v>4800</v>
      </c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</row>
    <row r="560" spans="1:78" x14ac:dyDescent="0.25">
      <c r="A560" t="s">
        <v>1336</v>
      </c>
      <c r="B560" s="4"/>
      <c r="C560" s="4">
        <v>894</v>
      </c>
      <c r="D560" s="4">
        <v>1006</v>
      </c>
      <c r="E560" s="4"/>
      <c r="F560" s="4"/>
      <c r="G560" s="4"/>
      <c r="H560" s="4"/>
      <c r="I560" s="4"/>
      <c r="J560" s="4">
        <v>530</v>
      </c>
      <c r="K560" s="4"/>
      <c r="L560" s="4">
        <v>938</v>
      </c>
      <c r="M560" s="4">
        <v>673</v>
      </c>
      <c r="N560" s="4"/>
      <c r="O560" s="4">
        <v>808</v>
      </c>
      <c r="P560" s="4">
        <v>794</v>
      </c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</row>
    <row r="561" spans="1:78" x14ac:dyDescent="0.25">
      <c r="A561" t="s">
        <v>1337</v>
      </c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>
        <v>7340</v>
      </c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</row>
    <row r="562" spans="1:78" x14ac:dyDescent="0.25">
      <c r="A562" t="s">
        <v>301</v>
      </c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>
        <v>230426.07</v>
      </c>
      <c r="X562" s="4">
        <v>5100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</row>
    <row r="563" spans="1:78" x14ac:dyDescent="0.25">
      <c r="A563" t="s">
        <v>1338</v>
      </c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>
        <v>1917</v>
      </c>
      <c r="W563" s="4">
        <v>5213</v>
      </c>
      <c r="X563" s="4">
        <v>7544.8</v>
      </c>
      <c r="Y563" s="4">
        <v>4694.6000000000004</v>
      </c>
      <c r="Z563" s="4">
        <v>3864.8</v>
      </c>
      <c r="AA563" s="4">
        <v>1609.4</v>
      </c>
      <c r="AB563" s="4">
        <v>1245</v>
      </c>
      <c r="AC563" s="4">
        <v>266</v>
      </c>
      <c r="AD563" s="4">
        <v>411</v>
      </c>
      <c r="AE563" s="4">
        <v>133</v>
      </c>
      <c r="AF563" s="4"/>
      <c r="AG563" s="4"/>
      <c r="AH563" s="4"/>
      <c r="AI563" s="4"/>
      <c r="AJ563" s="4"/>
      <c r="AK563" s="4">
        <v>502</v>
      </c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</row>
    <row r="564" spans="1:78" x14ac:dyDescent="0.25">
      <c r="A564" t="s">
        <v>1339</v>
      </c>
      <c r="B564" s="4">
        <v>8640</v>
      </c>
      <c r="C564" s="4">
        <v>8000</v>
      </c>
      <c r="D564" s="4">
        <v>8000</v>
      </c>
      <c r="E564" s="4">
        <v>6720</v>
      </c>
      <c r="F564" s="4">
        <v>9280</v>
      </c>
      <c r="G564" s="4">
        <v>8000</v>
      </c>
      <c r="H564" s="4"/>
      <c r="I564" s="4">
        <v>8000</v>
      </c>
      <c r="J564" s="4"/>
      <c r="K564" s="4">
        <v>8000</v>
      </c>
      <c r="L564" s="4">
        <v>12000</v>
      </c>
      <c r="M564" s="4">
        <v>16000</v>
      </c>
      <c r="N564" s="4">
        <v>30400</v>
      </c>
      <c r="O564" s="4">
        <v>3200</v>
      </c>
      <c r="P564" s="4">
        <v>15800</v>
      </c>
      <c r="Q564" s="4"/>
      <c r="R564" s="4">
        <v>15800</v>
      </c>
      <c r="S564" s="4"/>
      <c r="T564" s="4">
        <v>15800</v>
      </c>
      <c r="U564" s="4">
        <v>7900</v>
      </c>
      <c r="V564" s="4">
        <v>23400</v>
      </c>
      <c r="W564" s="4">
        <v>15500</v>
      </c>
      <c r="X564" s="4">
        <v>22010</v>
      </c>
      <c r="Y564" s="4">
        <v>8990</v>
      </c>
      <c r="Z564" s="4">
        <v>31000</v>
      </c>
      <c r="AA564" s="4">
        <v>29240</v>
      </c>
      <c r="AB564" s="4">
        <v>8600</v>
      </c>
      <c r="AC564" s="4">
        <v>13760</v>
      </c>
      <c r="AD564" s="4">
        <v>26250</v>
      </c>
      <c r="AE564" s="4">
        <v>24750</v>
      </c>
      <c r="AF564" s="4"/>
      <c r="AG564" s="4">
        <v>33000</v>
      </c>
      <c r="AH564" s="4">
        <v>33000</v>
      </c>
      <c r="AI564" s="4"/>
      <c r="AJ564" s="4">
        <v>39270</v>
      </c>
      <c r="AK564" s="4">
        <v>10230</v>
      </c>
      <c r="AL564" s="4">
        <v>25575</v>
      </c>
      <c r="AM564" s="4">
        <v>15675</v>
      </c>
      <c r="AN564" s="4"/>
      <c r="AO564" s="4">
        <v>22950</v>
      </c>
      <c r="AP564" s="4">
        <v>28050</v>
      </c>
      <c r="AQ564" s="4">
        <v>32600</v>
      </c>
      <c r="AR564" s="4"/>
      <c r="AS564" s="4"/>
      <c r="AT564" s="4">
        <v>18745</v>
      </c>
      <c r="AU564" s="4"/>
      <c r="AV564" s="4">
        <v>35040</v>
      </c>
      <c r="AW564" s="4"/>
      <c r="AX564" s="4">
        <v>19200</v>
      </c>
      <c r="AY564" s="4">
        <v>16000</v>
      </c>
      <c r="AZ564" s="4">
        <v>19200</v>
      </c>
      <c r="BA564" s="4"/>
      <c r="BB564" s="4">
        <v>31000</v>
      </c>
      <c r="BC564" s="4">
        <v>30240</v>
      </c>
      <c r="BD564" s="4">
        <v>0</v>
      </c>
      <c r="BE564" s="4">
        <v>30240</v>
      </c>
      <c r="BF564" s="4">
        <v>0</v>
      </c>
      <c r="BG564" s="4"/>
      <c r="BH564" s="4">
        <v>15500</v>
      </c>
      <c r="BI564" s="4">
        <v>15500</v>
      </c>
      <c r="BJ564" s="4">
        <v>15500</v>
      </c>
      <c r="BK564" s="4">
        <v>15500</v>
      </c>
      <c r="BL564" s="4">
        <v>15500</v>
      </c>
      <c r="BM564" s="4"/>
      <c r="BN564" s="4">
        <v>15500</v>
      </c>
      <c r="BO564" s="4">
        <v>15500</v>
      </c>
      <c r="BP564" s="4">
        <v>15500</v>
      </c>
      <c r="BQ564" s="4">
        <v>15500</v>
      </c>
      <c r="BR564" s="4">
        <v>31000</v>
      </c>
      <c r="BS564" s="4"/>
      <c r="BT564" s="4">
        <v>44175</v>
      </c>
      <c r="BU564" s="4">
        <v>930</v>
      </c>
      <c r="BV564" s="4"/>
      <c r="BW564" s="4">
        <v>15500</v>
      </c>
      <c r="BX564" s="4">
        <v>37200</v>
      </c>
      <c r="BY564" s="4">
        <v>31000</v>
      </c>
      <c r="BZ564" s="4">
        <v>15500</v>
      </c>
    </row>
    <row r="565" spans="1:78" x14ac:dyDescent="0.25">
      <c r="A565" t="s">
        <v>304</v>
      </c>
      <c r="B565" s="4"/>
      <c r="C565" s="4"/>
      <c r="D565" s="4">
        <v>683.5</v>
      </c>
      <c r="E565" s="4">
        <v>598.5</v>
      </c>
      <c r="F565" s="4">
        <v>400</v>
      </c>
      <c r="G565" s="4">
        <v>475</v>
      </c>
      <c r="H565" s="4">
        <v>430</v>
      </c>
      <c r="I565" s="4">
        <v>884</v>
      </c>
      <c r="J565" s="4">
        <v>500.5</v>
      </c>
      <c r="K565" s="4">
        <v>423.5</v>
      </c>
      <c r="L565" s="4">
        <v>887.5</v>
      </c>
      <c r="M565" s="4">
        <v>858</v>
      </c>
      <c r="N565" s="4">
        <v>415</v>
      </c>
      <c r="O565" s="4">
        <v>728.5</v>
      </c>
      <c r="P565" s="4">
        <v>357.5</v>
      </c>
      <c r="Q565" s="4">
        <v>617</v>
      </c>
      <c r="R565" s="4">
        <v>417</v>
      </c>
      <c r="S565" s="4">
        <v>657</v>
      </c>
      <c r="T565" s="4">
        <v>391.5</v>
      </c>
      <c r="U565" s="4">
        <v>1274.5</v>
      </c>
      <c r="V565" s="4">
        <v>697.5</v>
      </c>
      <c r="W565" s="4">
        <v>460</v>
      </c>
      <c r="X565" s="4">
        <v>747.5</v>
      </c>
      <c r="Y565" s="4">
        <v>484</v>
      </c>
      <c r="Z565" s="4"/>
      <c r="AA565" s="4">
        <v>425.5</v>
      </c>
      <c r="AB565" s="4">
        <v>1969.5</v>
      </c>
      <c r="AC565" s="4">
        <v>1115</v>
      </c>
      <c r="AD565" s="4">
        <v>1651</v>
      </c>
      <c r="AE565" s="4">
        <v>1611</v>
      </c>
      <c r="AF565" s="4">
        <v>698</v>
      </c>
      <c r="AG565" s="4">
        <v>1831</v>
      </c>
      <c r="AH565" s="4">
        <v>832.5</v>
      </c>
      <c r="AI565" s="4">
        <v>863</v>
      </c>
      <c r="AJ565" s="4">
        <v>1227</v>
      </c>
      <c r="AK565" s="4">
        <v>1629.5</v>
      </c>
      <c r="AL565" s="4">
        <v>1513</v>
      </c>
      <c r="AM565" s="4">
        <v>1039</v>
      </c>
      <c r="AN565" s="4">
        <v>428.5</v>
      </c>
      <c r="AO565" s="4">
        <v>1169.5</v>
      </c>
      <c r="AP565" s="4">
        <v>855</v>
      </c>
      <c r="AQ565" s="4">
        <v>1378.5</v>
      </c>
      <c r="AR565" s="4">
        <v>393.5</v>
      </c>
      <c r="AS565" s="4">
        <v>562.5</v>
      </c>
      <c r="AT565" s="4">
        <v>881</v>
      </c>
      <c r="AU565" s="4">
        <v>558.5</v>
      </c>
      <c r="AV565" s="4">
        <v>1148</v>
      </c>
      <c r="AW565" s="4"/>
      <c r="AX565" s="4"/>
      <c r="AY565" s="4">
        <v>502.5</v>
      </c>
      <c r="AZ565" s="4"/>
      <c r="BA565" s="4"/>
      <c r="BB565" s="4">
        <v>1240</v>
      </c>
      <c r="BC565" s="4">
        <v>345</v>
      </c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</row>
    <row r="566" spans="1:78" x14ac:dyDescent="0.25">
      <c r="A566" t="s">
        <v>1340</v>
      </c>
      <c r="B566" s="4"/>
      <c r="C566" s="4"/>
      <c r="D566" s="4"/>
      <c r="E566" s="4">
        <v>-248</v>
      </c>
      <c r="F566" s="4"/>
      <c r="G566" s="4">
        <v>316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</row>
    <row r="567" spans="1:78" x14ac:dyDescent="0.25">
      <c r="A567" t="s">
        <v>1341</v>
      </c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>
        <v>2469</v>
      </c>
      <c r="AP567" s="4"/>
      <c r="AQ567" s="4">
        <v>2516</v>
      </c>
      <c r="AR567" s="4">
        <v>4180</v>
      </c>
      <c r="AS567" s="4">
        <v>5757</v>
      </c>
      <c r="AT567" s="4">
        <v>7244</v>
      </c>
      <c r="AU567" s="4">
        <v>1262</v>
      </c>
      <c r="AV567" s="4"/>
      <c r="AW567" s="4"/>
      <c r="AX567" s="4">
        <v>540</v>
      </c>
      <c r="AY567" s="4"/>
      <c r="AZ567" s="4">
        <v>70</v>
      </c>
      <c r="BA567" s="4"/>
      <c r="BB567" s="4"/>
      <c r="BC567" s="4">
        <v>8730</v>
      </c>
      <c r="BD567" s="4">
        <v>8435</v>
      </c>
      <c r="BE567" s="4"/>
      <c r="BF567" s="4"/>
      <c r="BG567" s="4"/>
      <c r="BH567" s="4"/>
      <c r="BI567" s="4">
        <v>7717</v>
      </c>
      <c r="BJ567" s="4"/>
      <c r="BK567" s="4"/>
      <c r="BL567" s="4">
        <v>2570</v>
      </c>
      <c r="BM567" s="4">
        <v>1100</v>
      </c>
      <c r="BN567" s="4">
        <v>450</v>
      </c>
      <c r="BO567" s="4"/>
      <c r="BP567" s="4">
        <v>3230</v>
      </c>
      <c r="BQ567" s="4"/>
      <c r="BR567" s="4">
        <v>3100</v>
      </c>
      <c r="BS567" s="4">
        <v>-80</v>
      </c>
      <c r="BT567" s="4">
        <v>1465</v>
      </c>
      <c r="BU567" s="4"/>
      <c r="BV567" s="4"/>
      <c r="BW567" s="4"/>
      <c r="BX567" s="4"/>
      <c r="BY567" s="4"/>
      <c r="BZ567" s="4"/>
    </row>
    <row r="568" spans="1:78" x14ac:dyDescent="0.25">
      <c r="A568" t="s">
        <v>1342</v>
      </c>
      <c r="B568" s="4">
        <v>199971.45</v>
      </c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</row>
    <row r="569" spans="1:78" x14ac:dyDescent="0.25">
      <c r="A569" t="s">
        <v>1343</v>
      </c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>
        <v>1618.5</v>
      </c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</row>
    <row r="570" spans="1:78" x14ac:dyDescent="0.25">
      <c r="A570" t="s">
        <v>1344</v>
      </c>
      <c r="B570" s="4">
        <v>46445</v>
      </c>
      <c r="C570" s="4">
        <v>27430</v>
      </c>
      <c r="D570" s="4">
        <v>29520</v>
      </c>
      <c r="E570" s="4">
        <v>23260</v>
      </c>
      <c r="F570" s="4">
        <v>26320</v>
      </c>
      <c r="G570" s="4">
        <v>28246</v>
      </c>
      <c r="H570" s="4">
        <v>29100</v>
      </c>
      <c r="I570" s="4">
        <v>40405</v>
      </c>
      <c r="J570" s="4">
        <v>48808</v>
      </c>
      <c r="K570" s="4">
        <v>49364</v>
      </c>
      <c r="L570" s="4">
        <v>82797</v>
      </c>
      <c r="M570" s="4">
        <v>95746</v>
      </c>
      <c r="N570" s="4">
        <v>96780</v>
      </c>
      <c r="O570" s="4">
        <v>98390</v>
      </c>
      <c r="P570" s="4">
        <v>132395</v>
      </c>
      <c r="Q570" s="4">
        <v>159730</v>
      </c>
      <c r="R570" s="4">
        <v>98325</v>
      </c>
      <c r="S570" s="4">
        <v>77423</v>
      </c>
      <c r="T570" s="4">
        <v>80800</v>
      </c>
      <c r="U570" s="4">
        <v>113497</v>
      </c>
      <c r="V570" s="4">
        <v>133280</v>
      </c>
      <c r="W570" s="4">
        <v>135156</v>
      </c>
      <c r="X570" s="4">
        <v>135683</v>
      </c>
      <c r="Y570" s="4">
        <v>137739</v>
      </c>
      <c r="Z570" s="4">
        <v>204616.5</v>
      </c>
      <c r="AA570" s="4">
        <v>115560</v>
      </c>
      <c r="AB570" s="4">
        <v>166380</v>
      </c>
      <c r="AC570" s="4">
        <v>201680</v>
      </c>
      <c r="AD570" s="4">
        <v>239965</v>
      </c>
      <c r="AE570" s="4">
        <v>168582.5</v>
      </c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</row>
    <row r="571" spans="1:78" x14ac:dyDescent="0.25">
      <c r="A571" t="s">
        <v>1345</v>
      </c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>
        <v>221589.78000000003</v>
      </c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>
        <v>302985.5500000001</v>
      </c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</row>
    <row r="572" spans="1:78" x14ac:dyDescent="0.25">
      <c r="A572" t="s">
        <v>1346</v>
      </c>
      <c r="B572" s="4">
        <v>4350.6000000000004</v>
      </c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</row>
    <row r="573" spans="1:78" x14ac:dyDescent="0.25">
      <c r="A573" t="s">
        <v>1347</v>
      </c>
      <c r="B573" s="4">
        <v>6525.9000000000005</v>
      </c>
      <c r="C573" s="4">
        <v>0</v>
      </c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</row>
    <row r="574" spans="1:78" x14ac:dyDescent="0.25">
      <c r="A574" t="s">
        <v>1348</v>
      </c>
      <c r="B574" s="4"/>
      <c r="C574" s="4"/>
      <c r="D574" s="4"/>
      <c r="E574" s="4"/>
      <c r="F574" s="4"/>
      <c r="G574" s="4">
        <v>2225</v>
      </c>
      <c r="H574" s="4">
        <v>4934.45</v>
      </c>
      <c r="I574" s="4">
        <v>4866</v>
      </c>
      <c r="J574" s="4">
        <v>3600</v>
      </c>
      <c r="K574" s="4">
        <v>6137</v>
      </c>
      <c r="L574" s="4">
        <v>4598</v>
      </c>
      <c r="M574" s="4">
        <v>4359</v>
      </c>
      <c r="N574" s="4">
        <v>4353</v>
      </c>
      <c r="O574" s="4">
        <v>3281</v>
      </c>
      <c r="P574" s="4">
        <v>4547.8999999999996</v>
      </c>
      <c r="Q574" s="4">
        <v>5469</v>
      </c>
      <c r="R574" s="4">
        <v>4108</v>
      </c>
      <c r="S574" s="4">
        <v>2165</v>
      </c>
      <c r="T574" s="4">
        <v>2072</v>
      </c>
      <c r="U574" s="4">
        <v>2010</v>
      </c>
      <c r="V574" s="4">
        <v>4331</v>
      </c>
      <c r="W574" s="4">
        <v>2099</v>
      </c>
      <c r="X574" s="4">
        <v>6193</v>
      </c>
      <c r="Y574" s="4">
        <v>3792</v>
      </c>
      <c r="Z574" s="4">
        <v>3490</v>
      </c>
      <c r="AA574" s="4">
        <v>3985</v>
      </c>
      <c r="AB574" s="4">
        <v>3437</v>
      </c>
      <c r="AC574" s="4">
        <v>2931</v>
      </c>
      <c r="AD574" s="4">
        <v>6186</v>
      </c>
      <c r="AE574" s="4">
        <v>3359.5</v>
      </c>
      <c r="AF574" s="4">
        <v>4454</v>
      </c>
      <c r="AG574" s="4">
        <v>2922</v>
      </c>
      <c r="AH574" s="4"/>
      <c r="AI574" s="4"/>
      <c r="AJ574" s="4"/>
      <c r="AK574" s="4"/>
      <c r="AL574" s="4"/>
      <c r="AM574" s="4"/>
      <c r="AN574" s="4"/>
      <c r="AO574" s="4"/>
      <c r="AP574" s="4">
        <v>6646</v>
      </c>
      <c r="AQ574" s="4">
        <v>5956</v>
      </c>
      <c r="AR574" s="4">
        <v>158.5</v>
      </c>
      <c r="AS574" s="4">
        <v>7931.5</v>
      </c>
      <c r="AT574" s="4">
        <v>3615</v>
      </c>
      <c r="AU574" s="4">
        <v>1789</v>
      </c>
      <c r="AV574" s="4">
        <v>4007.5</v>
      </c>
      <c r="AW574" s="4">
        <v>6452.5</v>
      </c>
      <c r="AX574" s="4">
        <v>3550</v>
      </c>
      <c r="AY574" s="4">
        <v>5040</v>
      </c>
      <c r="AZ574" s="4"/>
      <c r="BA574" s="4"/>
      <c r="BB574" s="4">
        <v>3575</v>
      </c>
      <c r="BC574" s="4">
        <v>6225</v>
      </c>
      <c r="BD574" s="4">
        <v>4000</v>
      </c>
      <c r="BE574" s="4">
        <v>2800</v>
      </c>
      <c r="BF574" s="4">
        <v>5550</v>
      </c>
      <c r="BG574" s="4">
        <v>3900</v>
      </c>
      <c r="BH574" s="4">
        <v>2790</v>
      </c>
      <c r="BI574" s="4">
        <v>3192</v>
      </c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</row>
    <row r="575" spans="1:78" x14ac:dyDescent="0.25">
      <c r="A575" t="s">
        <v>1349</v>
      </c>
      <c r="B575" s="4">
        <v>38283.5</v>
      </c>
      <c r="C575" s="4">
        <v>28456</v>
      </c>
      <c r="D575" s="4">
        <v>21754.5</v>
      </c>
      <c r="E575" s="4">
        <v>48127</v>
      </c>
      <c r="F575" s="4">
        <v>38249</v>
      </c>
      <c r="G575" s="4">
        <v>53792</v>
      </c>
      <c r="H575" s="4">
        <v>31387</v>
      </c>
      <c r="I575" s="4">
        <v>26820</v>
      </c>
      <c r="J575" s="4">
        <v>59048</v>
      </c>
      <c r="K575" s="4">
        <v>94674</v>
      </c>
      <c r="L575" s="4">
        <v>73342.5</v>
      </c>
      <c r="M575" s="4">
        <v>64974</v>
      </c>
      <c r="N575" s="4">
        <v>69568</v>
      </c>
      <c r="O575" s="4">
        <v>51945</v>
      </c>
      <c r="P575" s="4">
        <v>134183</v>
      </c>
      <c r="Q575" s="4">
        <v>271515</v>
      </c>
      <c r="R575" s="4">
        <v>127554</v>
      </c>
      <c r="S575" s="4">
        <v>80765</v>
      </c>
      <c r="T575" s="4">
        <v>96545</v>
      </c>
      <c r="U575" s="4">
        <v>190808</v>
      </c>
      <c r="V575" s="4">
        <v>131534</v>
      </c>
      <c r="W575" s="4">
        <v>168643</v>
      </c>
      <c r="X575" s="4">
        <v>195159.5</v>
      </c>
      <c r="Y575" s="4">
        <v>195977.5</v>
      </c>
      <c r="Z575" s="4">
        <v>224002</v>
      </c>
      <c r="AA575" s="4">
        <v>145180</v>
      </c>
      <c r="AB575" s="4">
        <v>166407</v>
      </c>
      <c r="AC575" s="4">
        <v>200631</v>
      </c>
      <c r="AD575" s="4">
        <v>177753</v>
      </c>
      <c r="AE575" s="4">
        <v>219286</v>
      </c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</row>
    <row r="576" spans="1:78" x14ac:dyDescent="0.25">
      <c r="A576" t="s">
        <v>1350</v>
      </c>
      <c r="B576" s="4">
        <v>14020</v>
      </c>
      <c r="C576" s="4">
        <v>5800</v>
      </c>
      <c r="D576" s="4">
        <v>1210</v>
      </c>
      <c r="E576" s="4">
        <v>3480</v>
      </c>
      <c r="F576" s="4">
        <v>2900</v>
      </c>
      <c r="G576" s="4">
        <v>3150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</row>
    <row r="577" spans="1:78" x14ac:dyDescent="0.25">
      <c r="A577" t="s">
        <v>1351</v>
      </c>
      <c r="B577" s="4">
        <v>5470</v>
      </c>
      <c r="C577" s="4">
        <v>1850</v>
      </c>
      <c r="D577" s="4">
        <v>9430</v>
      </c>
      <c r="E577" s="4">
        <v>5235</v>
      </c>
      <c r="F577" s="4">
        <v>13495</v>
      </c>
      <c r="G577" s="4">
        <v>4840</v>
      </c>
      <c r="H577" s="4">
        <v>6435</v>
      </c>
      <c r="I577" s="4">
        <v>8330</v>
      </c>
      <c r="J577" s="4">
        <v>4615</v>
      </c>
      <c r="K577" s="4">
        <v>11415</v>
      </c>
      <c r="L577" s="4">
        <v>6155</v>
      </c>
      <c r="M577" s="4">
        <v>6470</v>
      </c>
      <c r="N577" s="4">
        <v>16340</v>
      </c>
      <c r="O577" s="4">
        <v>5441</v>
      </c>
      <c r="P577" s="4">
        <v>10474</v>
      </c>
      <c r="Q577" s="4">
        <v>7315</v>
      </c>
      <c r="R577" s="4">
        <v>8310</v>
      </c>
      <c r="S577" s="4">
        <v>3625</v>
      </c>
      <c r="T577" s="4">
        <v>12105</v>
      </c>
      <c r="U577" s="4">
        <v>1200</v>
      </c>
      <c r="V577" s="4">
        <v>8870</v>
      </c>
      <c r="W577" s="4">
        <v>4935</v>
      </c>
      <c r="X577" s="4">
        <v>9195</v>
      </c>
      <c r="Y577" s="4">
        <v>9869</v>
      </c>
      <c r="Z577" s="4">
        <v>1470</v>
      </c>
      <c r="AA577" s="4"/>
      <c r="AB577" s="4">
        <v>7050</v>
      </c>
      <c r="AC577" s="4">
        <v>4770</v>
      </c>
      <c r="AD577" s="4"/>
      <c r="AE577" s="4">
        <v>5315</v>
      </c>
      <c r="AF577" s="4">
        <v>1300</v>
      </c>
      <c r="AG577" s="4">
        <v>645</v>
      </c>
      <c r="AH577" s="4"/>
      <c r="AI577" s="4">
        <v>5865</v>
      </c>
      <c r="AJ577" s="4">
        <v>4460</v>
      </c>
      <c r="AK577" s="4">
        <v>6735</v>
      </c>
      <c r="AL577" s="4"/>
      <c r="AM577" s="4"/>
      <c r="AN577" s="4"/>
      <c r="AO577" s="4">
        <v>6720</v>
      </c>
      <c r="AP577" s="4"/>
      <c r="AQ577" s="4"/>
      <c r="AR577" s="4">
        <v>7060</v>
      </c>
      <c r="AS577" s="4">
        <v>1350</v>
      </c>
      <c r="AT577" s="4"/>
      <c r="AU577" s="4"/>
      <c r="AV577" s="4">
        <v>6965</v>
      </c>
      <c r="AW577" s="4">
        <v>3465</v>
      </c>
      <c r="AX577" s="4"/>
      <c r="AY577" s="4">
        <v>2805</v>
      </c>
      <c r="AZ577" s="4">
        <v>2355</v>
      </c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</row>
    <row r="578" spans="1:78" x14ac:dyDescent="0.25">
      <c r="A578" t="s">
        <v>1352</v>
      </c>
      <c r="B578" s="4">
        <v>61785</v>
      </c>
      <c r="C578" s="4">
        <v>56280</v>
      </c>
      <c r="D578" s="4">
        <v>65250</v>
      </c>
      <c r="E578" s="4">
        <v>69775</v>
      </c>
      <c r="F578" s="4">
        <v>85348</v>
      </c>
      <c r="G578" s="4">
        <v>54955</v>
      </c>
      <c r="H578" s="4">
        <v>82280</v>
      </c>
      <c r="I578" s="4">
        <v>76120</v>
      </c>
      <c r="J578" s="4">
        <v>85085</v>
      </c>
      <c r="K578" s="4">
        <v>80381</v>
      </c>
      <c r="L578" s="4">
        <v>61180</v>
      </c>
      <c r="M578" s="4">
        <v>64090</v>
      </c>
      <c r="N578" s="4">
        <v>78410</v>
      </c>
      <c r="O578" s="4">
        <v>57865</v>
      </c>
      <c r="P578" s="4">
        <v>80335</v>
      </c>
      <c r="Q578" s="4">
        <v>20930</v>
      </c>
      <c r="R578" s="4">
        <v>51575</v>
      </c>
      <c r="S578" s="4">
        <v>39350</v>
      </c>
      <c r="T578" s="4">
        <v>44295</v>
      </c>
      <c r="U578" s="4">
        <v>55105</v>
      </c>
      <c r="V578" s="4">
        <v>40760</v>
      </c>
      <c r="W578" s="4">
        <v>38720</v>
      </c>
      <c r="X578" s="4">
        <v>40425</v>
      </c>
      <c r="Y578" s="4">
        <v>80200</v>
      </c>
      <c r="Z578" s="4">
        <v>51600</v>
      </c>
      <c r="AA578" s="4">
        <v>49285</v>
      </c>
      <c r="AB578" s="4">
        <v>46920</v>
      </c>
      <c r="AC578" s="4">
        <v>60657.5</v>
      </c>
      <c r="AD578" s="4">
        <v>38167.5</v>
      </c>
      <c r="AE578" s="4">
        <v>39385</v>
      </c>
      <c r="AF578" s="4">
        <v>81834</v>
      </c>
      <c r="AG578" s="4">
        <v>77006</v>
      </c>
      <c r="AH578" s="4">
        <v>73087.5</v>
      </c>
      <c r="AI578" s="4">
        <v>53669.5</v>
      </c>
      <c r="AJ578" s="4">
        <v>83605</v>
      </c>
      <c r="AK578" s="4">
        <v>79500</v>
      </c>
      <c r="AL578" s="4">
        <v>26000</v>
      </c>
      <c r="AM578" s="4">
        <v>14250</v>
      </c>
      <c r="AN578" s="4">
        <v>88270</v>
      </c>
      <c r="AO578" s="4">
        <v>110875</v>
      </c>
      <c r="AP578" s="4">
        <v>52350</v>
      </c>
      <c r="AQ578" s="4">
        <v>41250</v>
      </c>
      <c r="AR578" s="4">
        <v>20200</v>
      </c>
      <c r="AS578" s="4">
        <v>61840</v>
      </c>
      <c r="AT578" s="4">
        <v>40900</v>
      </c>
      <c r="AU578" s="4">
        <v>15250</v>
      </c>
      <c r="AV578" s="4">
        <v>62950</v>
      </c>
      <c r="AW578" s="4">
        <v>65230.5</v>
      </c>
      <c r="AX578" s="4">
        <v>34700</v>
      </c>
      <c r="AY578" s="4">
        <v>30525</v>
      </c>
      <c r="AZ578" s="4">
        <v>31350</v>
      </c>
      <c r="BA578" s="4">
        <v>28460</v>
      </c>
      <c r="BB578" s="4">
        <v>31750</v>
      </c>
      <c r="BC578" s="4">
        <v>29085</v>
      </c>
      <c r="BD578" s="4">
        <v>24085</v>
      </c>
      <c r="BE578" s="4">
        <v>32640</v>
      </c>
      <c r="BF578" s="4">
        <v>28382.5</v>
      </c>
      <c r="BG578" s="4">
        <v>34950</v>
      </c>
      <c r="BH578" s="4">
        <v>34535</v>
      </c>
      <c r="BI578" s="4">
        <v>34170</v>
      </c>
      <c r="BJ578" s="4">
        <v>32630</v>
      </c>
      <c r="BK578" s="4">
        <v>31095</v>
      </c>
      <c r="BL578" s="4">
        <v>31225</v>
      </c>
      <c r="BM578" s="4">
        <v>22900</v>
      </c>
      <c r="BN578" s="4">
        <v>26520</v>
      </c>
      <c r="BO578" s="4">
        <v>31501.8</v>
      </c>
      <c r="BP578" s="4">
        <v>13700</v>
      </c>
      <c r="BQ578" s="4">
        <v>36775</v>
      </c>
      <c r="BR578" s="4">
        <v>40320</v>
      </c>
      <c r="BS578" s="4">
        <v>36822.86</v>
      </c>
      <c r="BT578" s="4">
        <v>35743.599999999999</v>
      </c>
      <c r="BU578" s="4">
        <v>41390</v>
      </c>
      <c r="BV578" s="4">
        <v>39550</v>
      </c>
      <c r="BW578" s="4">
        <v>18740</v>
      </c>
      <c r="BX578" s="4">
        <v>56875</v>
      </c>
      <c r="BY578" s="4">
        <v>27470</v>
      </c>
      <c r="BZ578" s="4">
        <v>52350</v>
      </c>
    </row>
    <row r="579" spans="1:78" x14ac:dyDescent="0.25">
      <c r="A579" t="s">
        <v>1353</v>
      </c>
      <c r="B579" s="4"/>
      <c r="C579" s="4"/>
      <c r="D579" s="4"/>
      <c r="E579" s="4">
        <v>408.5</v>
      </c>
      <c r="F579" s="4">
        <v>1253</v>
      </c>
      <c r="G579" s="4">
        <v>1502</v>
      </c>
      <c r="H579" s="4">
        <v>808</v>
      </c>
      <c r="I579" s="4">
        <v>1815</v>
      </c>
      <c r="J579" s="4">
        <v>1143</v>
      </c>
      <c r="K579" s="4">
        <v>1343</v>
      </c>
      <c r="L579" s="4">
        <v>1495</v>
      </c>
      <c r="M579" s="4">
        <v>1694</v>
      </c>
      <c r="N579" s="4">
        <v>866</v>
      </c>
      <c r="O579" s="4">
        <v>912</v>
      </c>
      <c r="P579" s="4">
        <v>878</v>
      </c>
      <c r="Q579" s="4">
        <v>522</v>
      </c>
      <c r="R579" s="4"/>
      <c r="S579" s="4">
        <v>-312</v>
      </c>
      <c r="T579" s="4"/>
      <c r="U579" s="4"/>
      <c r="V579" s="4"/>
      <c r="W579" s="4"/>
      <c r="X579" s="4">
        <v>1211</v>
      </c>
      <c r="Y579" s="4">
        <v>495</v>
      </c>
      <c r="Z579" s="4">
        <v>1203</v>
      </c>
      <c r="AA579" s="4">
        <v>1143</v>
      </c>
      <c r="AB579" s="4">
        <v>690</v>
      </c>
      <c r="AC579" s="4"/>
      <c r="AD579" s="4">
        <v>729.5</v>
      </c>
      <c r="AE579" s="4">
        <v>690</v>
      </c>
      <c r="AF579" s="4">
        <v>-690</v>
      </c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</row>
    <row r="580" spans="1:78" x14ac:dyDescent="0.25">
      <c r="A580" t="s">
        <v>1354</v>
      </c>
      <c r="B580" s="4">
        <v>304</v>
      </c>
      <c r="C580" s="4">
        <v>121</v>
      </c>
      <c r="D580" s="4">
        <v>808.5</v>
      </c>
      <c r="E580" s="4">
        <v>873</v>
      </c>
      <c r="F580" s="4">
        <v>228.5</v>
      </c>
      <c r="G580" s="4">
        <v>2403</v>
      </c>
      <c r="H580" s="4">
        <v>2599</v>
      </c>
      <c r="I580" s="4">
        <v>1704</v>
      </c>
      <c r="J580" s="4">
        <v>1453</v>
      </c>
      <c r="K580" s="4">
        <v>1584</v>
      </c>
      <c r="L580" s="4">
        <v>3792</v>
      </c>
      <c r="M580" s="4">
        <v>1375</v>
      </c>
      <c r="N580" s="4">
        <v>1812</v>
      </c>
      <c r="O580" s="4">
        <v>976</v>
      </c>
      <c r="P580" s="4">
        <v>754</v>
      </c>
      <c r="Q580" s="4">
        <v>314</v>
      </c>
      <c r="R580" s="4">
        <v>508</v>
      </c>
      <c r="S580" s="4"/>
      <c r="T580" s="4"/>
      <c r="U580" s="4">
        <v>1704</v>
      </c>
      <c r="V580" s="4">
        <v>932</v>
      </c>
      <c r="W580" s="4">
        <v>534</v>
      </c>
      <c r="X580" s="4"/>
      <c r="Y580" s="4">
        <v>878</v>
      </c>
      <c r="Z580" s="4">
        <v>784</v>
      </c>
      <c r="AA580" s="4">
        <v>1293</v>
      </c>
      <c r="AB580" s="4">
        <v>1937</v>
      </c>
      <c r="AC580" s="4">
        <v>498</v>
      </c>
      <c r="AD580" s="4">
        <v>764</v>
      </c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</row>
    <row r="581" spans="1:78" x14ac:dyDescent="0.25">
      <c r="A581" t="s">
        <v>1355</v>
      </c>
      <c r="B581" s="4">
        <v>7985</v>
      </c>
      <c r="C581" s="4"/>
      <c r="D581" s="4">
        <v>3000</v>
      </c>
      <c r="E581" s="4">
        <v>14620</v>
      </c>
      <c r="F581" s="4">
        <v>1140</v>
      </c>
      <c r="G581" s="4"/>
      <c r="H581" s="4">
        <v>15590</v>
      </c>
      <c r="I581" s="4"/>
      <c r="J581" s="4">
        <v>14950</v>
      </c>
      <c r="K581" s="4">
        <v>3080</v>
      </c>
      <c r="L581" s="4">
        <v>11320</v>
      </c>
      <c r="M581" s="4">
        <v>4598</v>
      </c>
      <c r="N581" s="4">
        <v>4780</v>
      </c>
      <c r="O581" s="4"/>
      <c r="P581" s="4">
        <v>2400</v>
      </c>
      <c r="Q581" s="4"/>
      <c r="R581" s="4">
        <v>13625</v>
      </c>
      <c r="S581" s="4"/>
      <c r="T581" s="4">
        <v>1680</v>
      </c>
      <c r="U581" s="4">
        <v>10195</v>
      </c>
      <c r="V581" s="4">
        <v>-3360</v>
      </c>
      <c r="W581" s="4">
        <v>5030</v>
      </c>
      <c r="X581" s="4">
        <v>2315</v>
      </c>
      <c r="Y581" s="4"/>
      <c r="Z581" s="4">
        <v>18420</v>
      </c>
      <c r="AA581" s="4">
        <v>6180</v>
      </c>
      <c r="AB581" s="4">
        <v>25890</v>
      </c>
      <c r="AC581" s="4">
        <v>13820</v>
      </c>
      <c r="AD581" s="4">
        <v>8065</v>
      </c>
      <c r="AE581" s="4">
        <v>6062.5</v>
      </c>
      <c r="AF581" s="4">
        <v>15992.5</v>
      </c>
      <c r="AG581" s="4"/>
      <c r="AH581" s="4"/>
      <c r="AI581" s="4">
        <v>8335</v>
      </c>
      <c r="AJ581" s="4">
        <v>4980</v>
      </c>
      <c r="AK581" s="4">
        <v>-324</v>
      </c>
      <c r="AL581" s="4">
        <v>13720</v>
      </c>
      <c r="AM581" s="4">
        <v>3155</v>
      </c>
      <c r="AN581" s="4">
        <v>6695</v>
      </c>
      <c r="AO581" s="4">
        <v>8955</v>
      </c>
      <c r="AP581" s="4">
        <v>1985</v>
      </c>
      <c r="AQ581" s="4">
        <v>3225</v>
      </c>
      <c r="AR581" s="4">
        <v>1852.5</v>
      </c>
      <c r="AS581" s="4">
        <v>3750</v>
      </c>
      <c r="AT581" s="4"/>
      <c r="AU581" s="4">
        <v>4030</v>
      </c>
      <c r="AV581" s="4"/>
      <c r="AW581" s="4">
        <v>3325</v>
      </c>
      <c r="AX581" s="4"/>
      <c r="AY581" s="4"/>
      <c r="AZ581" s="4"/>
      <c r="BA581" s="4">
        <v>2600</v>
      </c>
      <c r="BB581" s="4"/>
      <c r="BC581" s="4"/>
      <c r="BD581" s="4">
        <v>1250</v>
      </c>
      <c r="BE581" s="4"/>
      <c r="BF581" s="4">
        <v>9000</v>
      </c>
      <c r="BG581" s="4">
        <v>-9000</v>
      </c>
      <c r="BH581" s="4"/>
      <c r="BI581" s="4"/>
      <c r="BJ581" s="4">
        <v>625</v>
      </c>
      <c r="BK581" s="4"/>
      <c r="BL581" s="4"/>
      <c r="BM581" s="4">
        <v>3500</v>
      </c>
      <c r="BN581" s="4"/>
      <c r="BO581" s="4"/>
      <c r="BP581" s="4"/>
      <c r="BQ581" s="4"/>
      <c r="BR581" s="4"/>
      <c r="BS581" s="4">
        <v>1400</v>
      </c>
      <c r="BT581" s="4"/>
      <c r="BU581" s="4"/>
      <c r="BV581" s="4"/>
      <c r="BW581" s="4"/>
      <c r="BX581" s="4"/>
      <c r="BY581" s="4"/>
      <c r="BZ581" s="4"/>
    </row>
    <row r="582" spans="1:78" x14ac:dyDescent="0.25">
      <c r="A582" t="s">
        <v>1356</v>
      </c>
      <c r="B582" s="4"/>
      <c r="C582" s="4">
        <v>27835</v>
      </c>
      <c r="D582" s="4"/>
      <c r="E582" s="4"/>
      <c r="F582" s="4">
        <v>40055</v>
      </c>
      <c r="G582" s="4"/>
      <c r="H582" s="4"/>
      <c r="I582" s="4">
        <v>30940</v>
      </c>
      <c r="J582" s="4">
        <v>12940</v>
      </c>
      <c r="K582" s="4"/>
      <c r="L582" s="4">
        <v>38732.1</v>
      </c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</row>
    <row r="583" spans="1:78" x14ac:dyDescent="0.25">
      <c r="A583" t="s">
        <v>1357</v>
      </c>
      <c r="B583" s="4">
        <v>15582</v>
      </c>
      <c r="C583" s="4">
        <v>22671</v>
      </c>
      <c r="D583" s="4">
        <v>25040</v>
      </c>
      <c r="E583" s="4"/>
      <c r="F583" s="4">
        <v>22224</v>
      </c>
      <c r="G583" s="4"/>
      <c r="H583" s="4"/>
      <c r="I583" s="4">
        <v>19496</v>
      </c>
      <c r="J583" s="4"/>
      <c r="K583" s="4">
        <v>22464</v>
      </c>
      <c r="L583" s="4"/>
      <c r="M583" s="4">
        <v>21894</v>
      </c>
      <c r="N583" s="4"/>
      <c r="O583" s="4">
        <v>16815</v>
      </c>
      <c r="P583" s="4"/>
      <c r="Q583" s="4">
        <v>19550</v>
      </c>
      <c r="R583" s="4">
        <v>4985</v>
      </c>
      <c r="S583" s="4"/>
      <c r="T583" s="4">
        <v>20231</v>
      </c>
      <c r="U583" s="4"/>
      <c r="V583" s="4"/>
      <c r="W583" s="4">
        <v>9615</v>
      </c>
      <c r="X583" s="4"/>
      <c r="Y583" s="4">
        <v>26340</v>
      </c>
      <c r="Z583" s="4"/>
      <c r="AA583" s="4"/>
      <c r="AB583" s="4">
        <v>9800</v>
      </c>
      <c r="AC583" s="4"/>
      <c r="AD583" s="4"/>
      <c r="AE583" s="4"/>
      <c r="AF583" s="4"/>
      <c r="AG583" s="4"/>
      <c r="AH583" s="4">
        <v>1275</v>
      </c>
      <c r="AI583" s="4">
        <v>1270</v>
      </c>
      <c r="AJ583" s="4"/>
      <c r="AK583" s="4"/>
      <c r="AL583" s="4">
        <v>3470</v>
      </c>
      <c r="AM583" s="4"/>
      <c r="AN583" s="4">
        <v>2280</v>
      </c>
      <c r="AO583" s="4">
        <v>6250</v>
      </c>
      <c r="AP583" s="4"/>
      <c r="AQ583" s="4">
        <v>1627.5</v>
      </c>
      <c r="AR583" s="4"/>
      <c r="AS583" s="4">
        <v>1170</v>
      </c>
      <c r="AT583" s="4"/>
      <c r="AU583" s="4">
        <v>1170</v>
      </c>
      <c r="AV583" s="4">
        <v>2876</v>
      </c>
      <c r="AW583" s="4">
        <v>2195</v>
      </c>
      <c r="AX583" s="4"/>
      <c r="AY583" s="4"/>
      <c r="AZ583" s="4">
        <v>1977.5</v>
      </c>
      <c r="BA583" s="4"/>
      <c r="BB583" s="4">
        <v>-345</v>
      </c>
      <c r="BC583" s="4"/>
      <c r="BD583" s="4">
        <v>3414.5</v>
      </c>
      <c r="BE583" s="4"/>
      <c r="BF583" s="4">
        <v>1819</v>
      </c>
      <c r="BG583" s="4">
        <v>2250</v>
      </c>
      <c r="BH583" s="4">
        <v>1140</v>
      </c>
      <c r="BI583" s="4">
        <v>1095</v>
      </c>
      <c r="BJ583" s="4">
        <v>2681</v>
      </c>
      <c r="BK583" s="4"/>
      <c r="BL583" s="4">
        <v>3554</v>
      </c>
      <c r="BM583" s="4">
        <v>14075</v>
      </c>
      <c r="BN583" s="4">
        <v>3599</v>
      </c>
      <c r="BO583" s="4">
        <v>3870</v>
      </c>
      <c r="BP583" s="4"/>
      <c r="BQ583" s="4">
        <v>4180</v>
      </c>
      <c r="BR583" s="4">
        <v>13304</v>
      </c>
      <c r="BS583" s="4">
        <v>18650</v>
      </c>
      <c r="BT583" s="4">
        <v>10780</v>
      </c>
      <c r="BU583" s="4">
        <v>9435</v>
      </c>
      <c r="BV583" s="4">
        <v>11115</v>
      </c>
      <c r="BW583" s="4">
        <v>27375</v>
      </c>
      <c r="BX583" s="4">
        <v>500</v>
      </c>
      <c r="BY583" s="4">
        <v>10615</v>
      </c>
      <c r="BZ583" s="4">
        <v>11873</v>
      </c>
    </row>
    <row r="584" spans="1:78" x14ac:dyDescent="0.25">
      <c r="A584" t="s">
        <v>1358</v>
      </c>
      <c r="B584" s="4">
        <v>5548</v>
      </c>
      <c r="C584" s="4">
        <v>-2000</v>
      </c>
      <c r="D584" s="4">
        <v>3910</v>
      </c>
      <c r="E584" s="4">
        <v>1950</v>
      </c>
      <c r="F584" s="4">
        <v>2350</v>
      </c>
      <c r="G584" s="4"/>
      <c r="H584" s="4">
        <v>6830</v>
      </c>
      <c r="I584" s="4">
        <v>1950</v>
      </c>
      <c r="J584" s="4">
        <v>2034</v>
      </c>
      <c r="K584" s="4">
        <v>2224</v>
      </c>
      <c r="L584" s="4">
        <v>1380</v>
      </c>
      <c r="M584" s="4">
        <v>3950</v>
      </c>
      <c r="N584" s="4">
        <v>5626</v>
      </c>
      <c r="O584" s="4">
        <v>1450</v>
      </c>
      <c r="P584" s="4">
        <v>2500</v>
      </c>
      <c r="Q584" s="4">
        <v>4720</v>
      </c>
      <c r="R584" s="4">
        <v>-2910</v>
      </c>
      <c r="S584" s="4">
        <v>333</v>
      </c>
      <c r="T584" s="4"/>
      <c r="U584" s="4">
        <v>-658</v>
      </c>
      <c r="V584" s="4"/>
      <c r="W584" s="4">
        <v>411</v>
      </c>
      <c r="X584" s="4"/>
      <c r="Y584" s="4"/>
      <c r="Z584" s="4">
        <v>274</v>
      </c>
      <c r="AA584" s="4"/>
      <c r="AB584" s="4"/>
      <c r="AC584" s="4"/>
      <c r="AD584" s="4">
        <v>510</v>
      </c>
      <c r="AE584" s="4"/>
      <c r="AF584" s="4"/>
      <c r="AG584" s="4">
        <v>493</v>
      </c>
      <c r="AH584" s="4">
        <v>115</v>
      </c>
      <c r="AI584" s="4"/>
      <c r="AJ584" s="4"/>
      <c r="AK584" s="4">
        <v>520</v>
      </c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</row>
    <row r="585" spans="1:78" x14ac:dyDescent="0.25">
      <c r="A585" t="s">
        <v>1359</v>
      </c>
      <c r="B585" s="4">
        <v>41536</v>
      </c>
      <c r="C585" s="4">
        <v>75030</v>
      </c>
      <c r="D585" s="4">
        <v>45165</v>
      </c>
      <c r="E585" s="4">
        <v>68415</v>
      </c>
      <c r="F585" s="4">
        <v>56990</v>
      </c>
      <c r="G585" s="4">
        <v>2800</v>
      </c>
      <c r="H585" s="4">
        <v>63250</v>
      </c>
      <c r="I585" s="4">
        <v>42925</v>
      </c>
      <c r="J585" s="4">
        <v>20190</v>
      </c>
      <c r="K585" s="4">
        <v>21976</v>
      </c>
      <c r="L585" s="4">
        <v>6528</v>
      </c>
      <c r="M585" s="4">
        <v>18550</v>
      </c>
      <c r="N585" s="4">
        <v>18081</v>
      </c>
      <c r="O585" s="4">
        <v>5600</v>
      </c>
      <c r="P585" s="4">
        <v>92500</v>
      </c>
      <c r="Q585" s="4">
        <v>56360</v>
      </c>
      <c r="R585" s="4">
        <v>101368</v>
      </c>
      <c r="S585" s="4">
        <v>4300</v>
      </c>
      <c r="T585" s="4">
        <v>2990</v>
      </c>
      <c r="U585" s="4">
        <v>79094</v>
      </c>
      <c r="V585" s="4">
        <v>75725</v>
      </c>
      <c r="W585" s="4">
        <v>110930</v>
      </c>
      <c r="X585" s="4">
        <v>58795</v>
      </c>
      <c r="Y585" s="4">
        <v>43295</v>
      </c>
      <c r="Z585" s="4">
        <v>53916</v>
      </c>
      <c r="AA585" s="4">
        <v>52825</v>
      </c>
      <c r="AB585" s="4">
        <v>51470</v>
      </c>
      <c r="AC585" s="4">
        <v>101162.5</v>
      </c>
      <c r="AD585" s="4">
        <v>42212.5</v>
      </c>
      <c r="AE585" s="4">
        <v>33092</v>
      </c>
      <c r="AF585" s="4">
        <v>25264.5</v>
      </c>
      <c r="AG585" s="4">
        <v>37180</v>
      </c>
      <c r="AH585" s="4">
        <v>37545</v>
      </c>
      <c r="AI585" s="4">
        <v>40320</v>
      </c>
      <c r="AJ585" s="4">
        <v>57267.5</v>
      </c>
      <c r="AK585" s="4">
        <v>22500</v>
      </c>
      <c r="AL585" s="4">
        <v>44340</v>
      </c>
      <c r="AM585" s="4">
        <v>63944</v>
      </c>
      <c r="AN585" s="4">
        <v>27664</v>
      </c>
      <c r="AO585" s="4">
        <v>46995</v>
      </c>
      <c r="AP585" s="4">
        <v>26232</v>
      </c>
      <c r="AQ585" s="4">
        <v>21103</v>
      </c>
      <c r="AR585" s="4">
        <v>22642.5</v>
      </c>
      <c r="AS585" s="4">
        <v>38300</v>
      </c>
      <c r="AT585" s="4">
        <v>11230</v>
      </c>
      <c r="AU585" s="4">
        <v>40822.5</v>
      </c>
      <c r="AV585" s="4">
        <v>24769</v>
      </c>
      <c r="AW585" s="4">
        <v>28110</v>
      </c>
      <c r="AX585" s="4">
        <v>67120</v>
      </c>
      <c r="AY585" s="4">
        <v>18021</v>
      </c>
      <c r="AZ585" s="4">
        <v>64845</v>
      </c>
      <c r="BA585" s="4">
        <v>47929</v>
      </c>
      <c r="BB585" s="4">
        <v>42830</v>
      </c>
      <c r="BC585" s="4">
        <v>57210</v>
      </c>
      <c r="BD585" s="4">
        <v>48461</v>
      </c>
      <c r="BE585" s="4">
        <v>32197</v>
      </c>
      <c r="BF585" s="4">
        <v>41470</v>
      </c>
      <c r="BG585" s="4">
        <v>59850</v>
      </c>
      <c r="BH585" s="4">
        <v>32353</v>
      </c>
      <c r="BI585" s="4">
        <v>39829.200000000004</v>
      </c>
      <c r="BJ585" s="4">
        <v>62319.6</v>
      </c>
      <c r="BK585" s="4">
        <v>47349</v>
      </c>
      <c r="BL585" s="4">
        <v>34907</v>
      </c>
      <c r="BM585" s="4">
        <v>58314.5</v>
      </c>
      <c r="BN585" s="4">
        <v>51154</v>
      </c>
      <c r="BO585" s="4">
        <v>35223</v>
      </c>
      <c r="BP585" s="4">
        <v>31003</v>
      </c>
      <c r="BQ585" s="4">
        <v>53852.5</v>
      </c>
      <c r="BR585" s="4">
        <v>57180</v>
      </c>
      <c r="BS585" s="4">
        <v>53562.5</v>
      </c>
      <c r="BT585" s="4">
        <v>47775</v>
      </c>
      <c r="BU585" s="4">
        <v>47489</v>
      </c>
      <c r="BV585" s="4">
        <v>54740</v>
      </c>
      <c r="BW585" s="4">
        <v>60785</v>
      </c>
      <c r="BX585" s="4">
        <v>44150</v>
      </c>
      <c r="BY585" s="4">
        <v>76905</v>
      </c>
      <c r="BZ585" s="4">
        <v>47450</v>
      </c>
    </row>
    <row r="586" spans="1:78" x14ac:dyDescent="0.25">
      <c r="A586" t="s">
        <v>1360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>
        <v>161</v>
      </c>
      <c r="X586" s="4">
        <v>322</v>
      </c>
      <c r="Y586" s="4">
        <v>483</v>
      </c>
      <c r="Z586" s="4"/>
      <c r="AA586" s="4">
        <v>483</v>
      </c>
      <c r="AB586" s="4"/>
      <c r="AC586" s="4">
        <v>644</v>
      </c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</row>
    <row r="587" spans="1:78" x14ac:dyDescent="0.25">
      <c r="A587" t="s">
        <v>1361</v>
      </c>
      <c r="B587" s="4"/>
      <c r="C587" s="4"/>
      <c r="D587" s="4"/>
      <c r="E587" s="4"/>
      <c r="F587" s="4"/>
      <c r="G587" s="4"/>
      <c r="H587" s="4"/>
      <c r="I587" s="4"/>
      <c r="J587" s="4">
        <v>975</v>
      </c>
      <c r="K587" s="4">
        <v>3471</v>
      </c>
      <c r="L587" s="4">
        <v>975</v>
      </c>
      <c r="M587" s="4"/>
      <c r="N587" s="4"/>
      <c r="O587" s="4">
        <v>2925</v>
      </c>
      <c r="P587" s="4"/>
      <c r="Q587" s="4">
        <v>3900</v>
      </c>
      <c r="R587" s="4"/>
      <c r="S587" s="4"/>
      <c r="T587" s="4">
        <v>2925</v>
      </c>
      <c r="U587" s="4"/>
      <c r="V587" s="4">
        <v>2925</v>
      </c>
      <c r="W587" s="4"/>
      <c r="X587" s="4">
        <v>3412.5</v>
      </c>
      <c r="Y587" s="4"/>
      <c r="Z587" s="4"/>
      <c r="AA587" s="4">
        <v>3675</v>
      </c>
      <c r="AB587" s="4"/>
      <c r="AC587" s="4">
        <v>5050</v>
      </c>
      <c r="AD587" s="4"/>
      <c r="AE587" s="4">
        <v>3375</v>
      </c>
      <c r="AF587" s="4"/>
      <c r="AG587" s="4">
        <v>3937.5</v>
      </c>
      <c r="AH587" s="4">
        <v>3847.5</v>
      </c>
      <c r="AI587" s="4"/>
      <c r="AJ587" s="4">
        <v>4162.5</v>
      </c>
      <c r="AK587" s="4"/>
      <c r="AL587" s="4"/>
      <c r="AM587" s="4">
        <v>0</v>
      </c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>
        <v>850</v>
      </c>
      <c r="BE587" s="4">
        <v>1700</v>
      </c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</row>
    <row r="588" spans="1:78" x14ac:dyDescent="0.25">
      <c r="A588" t="s">
        <v>1362</v>
      </c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>
        <v>9200</v>
      </c>
      <c r="X588" s="4">
        <v>19090</v>
      </c>
      <c r="Y588" s="4">
        <v>11768</v>
      </c>
      <c r="Z588" s="4">
        <v>12950</v>
      </c>
      <c r="AA588" s="4">
        <v>26034.5</v>
      </c>
      <c r="AB588" s="4"/>
      <c r="AC588" s="4">
        <v>9093.5</v>
      </c>
      <c r="AD588" s="4">
        <v>18786.5</v>
      </c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</row>
    <row r="589" spans="1:78" x14ac:dyDescent="0.25">
      <c r="A589" t="s">
        <v>1363</v>
      </c>
      <c r="B589" s="4"/>
      <c r="C589" s="4"/>
      <c r="D589" s="4"/>
      <c r="E589" s="4"/>
      <c r="F589" s="4"/>
      <c r="G589" s="4"/>
      <c r="H589" s="4">
        <v>9093.7100000000009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</row>
    <row r="590" spans="1:78" x14ac:dyDescent="0.25">
      <c r="A590" t="s">
        <v>1364</v>
      </c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>
        <v>2215</v>
      </c>
      <c r="U590" s="4">
        <v>1670</v>
      </c>
      <c r="V590" s="4">
        <v>3270</v>
      </c>
      <c r="W590" s="4"/>
      <c r="X590" s="4">
        <v>6721</v>
      </c>
      <c r="Y590" s="4">
        <v>6182</v>
      </c>
      <c r="Z590" s="4"/>
      <c r="AA590" s="4">
        <v>4730</v>
      </c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>
        <v>930</v>
      </c>
      <c r="AV590" s="4">
        <v>738.5</v>
      </c>
      <c r="AW590" s="4">
        <v>682.5</v>
      </c>
      <c r="AX590" s="4">
        <v>0</v>
      </c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</row>
    <row r="591" spans="1:78" x14ac:dyDescent="0.25">
      <c r="A591" t="s">
        <v>310</v>
      </c>
      <c r="B591" s="4"/>
      <c r="C591" s="4"/>
      <c r="D591" s="4"/>
      <c r="E591" s="4"/>
      <c r="F591" s="4"/>
      <c r="G591" s="4"/>
      <c r="H591" s="4"/>
      <c r="I591" s="4">
        <v>540</v>
      </c>
      <c r="J591" s="4"/>
      <c r="K591" s="4"/>
      <c r="L591" s="4"/>
      <c r="M591" s="4"/>
      <c r="N591" s="4"/>
      <c r="O591" s="4"/>
      <c r="P591" s="4"/>
      <c r="Q591" s="4">
        <v>1548</v>
      </c>
      <c r="R591" s="4"/>
      <c r="S591" s="4"/>
      <c r="T591" s="4"/>
      <c r="U591" s="4">
        <v>1161</v>
      </c>
      <c r="V591" s="4">
        <v>-541.79999999999995</v>
      </c>
      <c r="W591" s="4">
        <v>232.2</v>
      </c>
      <c r="X591" s="4">
        <v>4221</v>
      </c>
      <c r="Y591" s="4">
        <v>8412.4</v>
      </c>
      <c r="Z591" s="4">
        <v>9128.7999999999993</v>
      </c>
      <c r="AA591" s="4">
        <v>430</v>
      </c>
      <c r="AB591" s="4"/>
      <c r="AC591" s="4">
        <v>2460</v>
      </c>
      <c r="AD591" s="4"/>
      <c r="AE591" s="4">
        <v>614</v>
      </c>
      <c r="AF591" s="4"/>
      <c r="AG591" s="4">
        <v>666</v>
      </c>
      <c r="AH591" s="4"/>
      <c r="AI591" s="4"/>
      <c r="AJ591" s="4"/>
      <c r="AK591" s="4"/>
      <c r="AL591" s="4"/>
      <c r="AM591" s="4"/>
      <c r="AN591" s="4"/>
      <c r="AO591" s="4">
        <v>2502</v>
      </c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</row>
    <row r="592" spans="1:78" x14ac:dyDescent="0.25">
      <c r="A592" t="s">
        <v>1365</v>
      </c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>
        <v>9300</v>
      </c>
      <c r="AO592" s="4"/>
      <c r="AP592" s="4"/>
      <c r="AQ592" s="4"/>
      <c r="AR592" s="4"/>
      <c r="AS592" s="4">
        <v>13137.5</v>
      </c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</row>
    <row r="593" spans="1:78" x14ac:dyDescent="0.25">
      <c r="A593" t="s">
        <v>1366</v>
      </c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>
        <v>59994</v>
      </c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</row>
    <row r="594" spans="1:78" x14ac:dyDescent="0.25">
      <c r="A594" t="s">
        <v>1367</v>
      </c>
      <c r="B594" s="4">
        <v>830</v>
      </c>
      <c r="C594" s="4">
        <v>596</v>
      </c>
      <c r="D594" s="4">
        <v>664</v>
      </c>
      <c r="E594" s="4">
        <v>919</v>
      </c>
      <c r="F594" s="4">
        <v>682</v>
      </c>
      <c r="G594" s="4">
        <v>704</v>
      </c>
      <c r="H594" s="4">
        <v>567</v>
      </c>
      <c r="I594" s="4">
        <v>981</v>
      </c>
      <c r="J594" s="4">
        <v>262</v>
      </c>
      <c r="K594" s="4">
        <v>394</v>
      </c>
      <c r="L594" s="4">
        <v>4168</v>
      </c>
      <c r="M594" s="4">
        <v>2171</v>
      </c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</row>
    <row r="595" spans="1:78" x14ac:dyDescent="0.25">
      <c r="A595" t="s">
        <v>1368</v>
      </c>
      <c r="B595" s="4"/>
      <c r="C595" s="4">
        <v>1997</v>
      </c>
      <c r="D595" s="4"/>
      <c r="E595" s="4">
        <v>796</v>
      </c>
      <c r="F595" s="4">
        <v>405</v>
      </c>
      <c r="G595" s="4">
        <v>995</v>
      </c>
      <c r="H595" s="4"/>
      <c r="I595" s="4">
        <v>1057</v>
      </c>
      <c r="J595" s="4">
        <v>3211</v>
      </c>
      <c r="K595" s="4">
        <v>3077</v>
      </c>
      <c r="L595" s="4"/>
      <c r="M595" s="4"/>
      <c r="N595" s="4"/>
      <c r="O595" s="4"/>
      <c r="P595" s="4">
        <v>5719</v>
      </c>
      <c r="Q595" s="4"/>
      <c r="R595" s="4"/>
      <c r="S595" s="4"/>
      <c r="T595" s="4"/>
      <c r="U595" s="4"/>
      <c r="V595" s="4"/>
      <c r="W595" s="4"/>
      <c r="X595" s="4">
        <v>1752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</row>
    <row r="596" spans="1:78" x14ac:dyDescent="0.25">
      <c r="A596" t="s">
        <v>1369</v>
      </c>
      <c r="B596" s="4">
        <v>1233</v>
      </c>
      <c r="C596" s="4">
        <v>1351</v>
      </c>
      <c r="D596" s="4">
        <v>1700</v>
      </c>
      <c r="E596" s="4">
        <v>2074</v>
      </c>
      <c r="F596" s="4">
        <v>2464</v>
      </c>
      <c r="G596" s="4">
        <v>1780</v>
      </c>
      <c r="H596" s="4">
        <v>2474</v>
      </c>
      <c r="I596" s="4">
        <v>1035</v>
      </c>
      <c r="J596" s="4"/>
      <c r="K596" s="4"/>
      <c r="L596" s="4"/>
      <c r="M596" s="4"/>
      <c r="N596" s="4">
        <v>2824</v>
      </c>
      <c r="O596" s="4">
        <v>2849</v>
      </c>
      <c r="P596" s="4">
        <v>2938.3999999999996</v>
      </c>
      <c r="Q596" s="4"/>
      <c r="R596" s="4"/>
      <c r="S596" s="4"/>
      <c r="T596" s="4"/>
      <c r="U596" s="4">
        <v>959</v>
      </c>
      <c r="V596" s="4">
        <v>1814</v>
      </c>
      <c r="W596" s="4">
        <v>1225</v>
      </c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</row>
    <row r="597" spans="1:78" x14ac:dyDescent="0.25">
      <c r="A597" t="s">
        <v>1370</v>
      </c>
      <c r="B597" s="4"/>
      <c r="C597" s="4"/>
      <c r="D597" s="4"/>
      <c r="E597" s="4"/>
      <c r="F597" s="4">
        <v>9261</v>
      </c>
      <c r="G597" s="4">
        <v>442</v>
      </c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</row>
    <row r="598" spans="1:78" x14ac:dyDescent="0.25">
      <c r="A598" t="s">
        <v>1371</v>
      </c>
      <c r="B598" s="4"/>
      <c r="C598" s="4"/>
      <c r="D598" s="4"/>
      <c r="E598" s="4"/>
      <c r="F598" s="4"/>
      <c r="G598" s="4"/>
      <c r="H598" s="4"/>
      <c r="I598" s="4"/>
      <c r="J598" s="4">
        <v>205</v>
      </c>
      <c r="K598" s="4">
        <v>165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</row>
    <row r="599" spans="1:78" x14ac:dyDescent="0.25">
      <c r="A599" t="s">
        <v>1372</v>
      </c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>
        <v>1600</v>
      </c>
      <c r="Y599" s="4"/>
      <c r="Z599" s="4"/>
      <c r="AA599" s="4"/>
      <c r="AB599" s="4"/>
      <c r="AC599" s="4"/>
      <c r="AD599" s="4"/>
      <c r="AE599" s="4">
        <v>1600</v>
      </c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</row>
    <row r="600" spans="1:78" x14ac:dyDescent="0.25">
      <c r="A600" t="s">
        <v>1373</v>
      </c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>
        <v>4700</v>
      </c>
      <c r="T600" s="4"/>
      <c r="U600" s="4"/>
      <c r="V600" s="4"/>
      <c r="W600" s="4">
        <v>2350</v>
      </c>
      <c r="X600" s="4">
        <v>3150</v>
      </c>
      <c r="Y600" s="4">
        <v>11900</v>
      </c>
      <c r="Z600" s="4">
        <v>6700</v>
      </c>
      <c r="AA600" s="4"/>
      <c r="AB600" s="4"/>
      <c r="AC600" s="4"/>
      <c r="AD600" s="4">
        <v>0</v>
      </c>
      <c r="AE600" s="4">
        <v>4800</v>
      </c>
      <c r="AF600" s="4"/>
      <c r="AG600" s="4">
        <v>1100</v>
      </c>
      <c r="AH600" s="4">
        <v>3700</v>
      </c>
      <c r="AI600" s="4"/>
      <c r="AJ600" s="4">
        <v>4800</v>
      </c>
      <c r="AK600" s="4"/>
      <c r="AL600" s="4">
        <v>11785</v>
      </c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>
        <v>9000</v>
      </c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</row>
    <row r="601" spans="1:78" x14ac:dyDescent="0.25">
      <c r="A601" t="s">
        <v>1374</v>
      </c>
      <c r="B601" s="4"/>
      <c r="C601" s="4"/>
      <c r="D601" s="4"/>
      <c r="E601" s="4"/>
      <c r="F601" s="4">
        <v>780</v>
      </c>
      <c r="G601" s="4"/>
      <c r="H601" s="4"/>
      <c r="I601" s="4"/>
      <c r="J601" s="4">
        <v>1950</v>
      </c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</row>
    <row r="602" spans="1:78" x14ac:dyDescent="0.25">
      <c r="A602" t="s">
        <v>1375</v>
      </c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>
        <v>74</v>
      </c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</row>
    <row r="603" spans="1:78" x14ac:dyDescent="0.25">
      <c r="A603" t="s">
        <v>319</v>
      </c>
      <c r="B603" s="4">
        <v>15925.850000000002</v>
      </c>
      <c r="C603" s="4">
        <v>2620</v>
      </c>
      <c r="D603" s="4">
        <v>4691.2</v>
      </c>
      <c r="E603" s="4">
        <v>4916</v>
      </c>
      <c r="F603" s="4">
        <v>4236</v>
      </c>
      <c r="G603" s="4">
        <v>11240.3</v>
      </c>
      <c r="H603" s="4">
        <v>6847.2</v>
      </c>
      <c r="I603" s="4">
        <v>4380</v>
      </c>
      <c r="J603" s="4"/>
      <c r="K603" s="4">
        <v>3175</v>
      </c>
      <c r="L603" s="4">
        <v>7284.6</v>
      </c>
      <c r="M603" s="4">
        <v>1920</v>
      </c>
      <c r="N603" s="4">
        <v>21234</v>
      </c>
      <c r="O603" s="4">
        <v>2240</v>
      </c>
      <c r="P603" s="4">
        <v>1752</v>
      </c>
      <c r="Q603" s="4"/>
      <c r="R603" s="4">
        <v>7224</v>
      </c>
      <c r="S603" s="4">
        <v>2904</v>
      </c>
      <c r="T603" s="4">
        <v>10594.8</v>
      </c>
      <c r="U603" s="4">
        <v>3964</v>
      </c>
      <c r="V603" s="4">
        <v>9908</v>
      </c>
      <c r="W603" s="4">
        <v>4472</v>
      </c>
      <c r="X603" s="4">
        <v>4981.6000000000004</v>
      </c>
      <c r="Y603" s="4">
        <v>4863</v>
      </c>
      <c r="Z603" s="4">
        <v>4480</v>
      </c>
      <c r="AA603" s="4">
        <v>4800</v>
      </c>
      <c r="AB603" s="4">
        <v>5680</v>
      </c>
      <c r="AC603" s="4">
        <v>4864</v>
      </c>
      <c r="AD603" s="4">
        <v>4000</v>
      </c>
      <c r="AE603" s="4">
        <v>13890</v>
      </c>
      <c r="AF603" s="4">
        <v>4128</v>
      </c>
      <c r="AG603" s="4">
        <v>5000</v>
      </c>
      <c r="AH603" s="4">
        <v>6224.5</v>
      </c>
      <c r="AI603" s="4">
        <v>4624</v>
      </c>
      <c r="AJ603" s="4">
        <v>18684.199999999997</v>
      </c>
      <c r="AK603" s="4">
        <v>4394</v>
      </c>
      <c r="AL603" s="4">
        <v>5360</v>
      </c>
      <c r="AM603" s="4">
        <v>6026.4</v>
      </c>
      <c r="AN603" s="4">
        <v>4927.2</v>
      </c>
      <c r="AO603" s="4">
        <v>12898.5</v>
      </c>
      <c r="AP603" s="4">
        <v>8051.2</v>
      </c>
      <c r="AQ603" s="4">
        <v>24048</v>
      </c>
      <c r="AR603" s="4">
        <v>4957.6000000000004</v>
      </c>
      <c r="AS603" s="4">
        <v>6664</v>
      </c>
      <c r="AT603" s="4">
        <v>10440</v>
      </c>
      <c r="AU603" s="4">
        <v>25000</v>
      </c>
      <c r="AV603" s="4">
        <v>4352</v>
      </c>
      <c r="AW603" s="4">
        <v>3744</v>
      </c>
      <c r="AX603" s="4">
        <v>5476</v>
      </c>
      <c r="AY603" s="4">
        <v>4320</v>
      </c>
      <c r="AZ603" s="4">
        <v>9412.7000000000007</v>
      </c>
      <c r="BA603" s="4">
        <v>6850.2</v>
      </c>
      <c r="BB603" s="4">
        <v>7288</v>
      </c>
      <c r="BC603" s="4">
        <v>3488</v>
      </c>
      <c r="BD603" s="4"/>
      <c r="BE603" s="4">
        <v>16024</v>
      </c>
      <c r="BF603" s="4">
        <v>8701</v>
      </c>
      <c r="BG603" s="4">
        <v>4059.2</v>
      </c>
      <c r="BH603" s="4">
        <v>13348</v>
      </c>
      <c r="BI603" s="4">
        <v>8330</v>
      </c>
      <c r="BJ603" s="4">
        <v>5616</v>
      </c>
      <c r="BK603" s="4">
        <v>5588</v>
      </c>
      <c r="BL603" s="4">
        <v>5423</v>
      </c>
      <c r="BM603" s="4">
        <v>2936</v>
      </c>
      <c r="BN603" s="4">
        <v>3440</v>
      </c>
      <c r="BO603" s="4">
        <v>5945.6</v>
      </c>
      <c r="BP603" s="4">
        <v>23387.5</v>
      </c>
      <c r="BQ603" s="4">
        <v>9114.5</v>
      </c>
      <c r="BR603" s="4">
        <v>5488</v>
      </c>
      <c r="BS603" s="4">
        <v>14160</v>
      </c>
      <c r="BT603" s="4">
        <v>35255</v>
      </c>
      <c r="BU603" s="4">
        <v>9441.7999999999993</v>
      </c>
      <c r="BV603" s="4">
        <v>7960</v>
      </c>
      <c r="BW603" s="4">
        <v>7923</v>
      </c>
      <c r="BX603" s="4">
        <v>15630</v>
      </c>
      <c r="BY603" s="4">
        <v>6264</v>
      </c>
      <c r="BZ603" s="4">
        <v>9474</v>
      </c>
    </row>
    <row r="604" spans="1:78" x14ac:dyDescent="0.25">
      <c r="A604" t="s">
        <v>1376</v>
      </c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>
        <v>188928</v>
      </c>
      <c r="AJ604" s="4">
        <v>283392</v>
      </c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</row>
    <row r="605" spans="1:78" x14ac:dyDescent="0.25">
      <c r="A605" t="s">
        <v>1377</v>
      </c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>
        <v>11520</v>
      </c>
      <c r="AH605" s="4">
        <v>6952</v>
      </c>
      <c r="AI605" s="4">
        <v>5280</v>
      </c>
      <c r="AJ605" s="4">
        <v>3520</v>
      </c>
      <c r="AK605" s="4">
        <v>4312</v>
      </c>
      <c r="AL605" s="4">
        <v>13376</v>
      </c>
      <c r="AM605" s="4">
        <v>2467</v>
      </c>
      <c r="AN605" s="4">
        <v>15224</v>
      </c>
      <c r="AO605" s="4"/>
      <c r="AP605" s="4">
        <v>8184</v>
      </c>
      <c r="AQ605" s="4">
        <v>6266</v>
      </c>
      <c r="AR605" s="4">
        <v>2640</v>
      </c>
      <c r="AS605" s="4">
        <v>14960</v>
      </c>
      <c r="AT605" s="4">
        <v>6160</v>
      </c>
      <c r="AU605" s="4">
        <v>13640</v>
      </c>
      <c r="AV605" s="4">
        <v>550</v>
      </c>
      <c r="AW605" s="4">
        <v>8536</v>
      </c>
      <c r="AX605" s="4"/>
      <c r="AY605" s="4"/>
      <c r="AZ605" s="4">
        <v>525</v>
      </c>
      <c r="BA605" s="4">
        <v>15300</v>
      </c>
      <c r="BB605" s="4"/>
      <c r="BC605" s="4"/>
      <c r="BD605" s="4"/>
      <c r="BE605" s="4">
        <v>6530</v>
      </c>
      <c r="BF605" s="4"/>
      <c r="BG605" s="4">
        <v>4400</v>
      </c>
      <c r="BH605" s="4">
        <v>8800</v>
      </c>
      <c r="BI605" s="4">
        <v>4130</v>
      </c>
      <c r="BJ605" s="4">
        <v>11900</v>
      </c>
      <c r="BK605" s="4"/>
      <c r="BL605" s="4">
        <v>2800</v>
      </c>
      <c r="BM605" s="4">
        <v>3500</v>
      </c>
      <c r="BN605" s="4">
        <v>3500</v>
      </c>
      <c r="BO605" s="4">
        <v>7000</v>
      </c>
      <c r="BP605" s="4">
        <v>3500</v>
      </c>
      <c r="BQ605" s="4"/>
      <c r="BR605" s="4">
        <v>5250</v>
      </c>
      <c r="BS605" s="4">
        <v>7000</v>
      </c>
      <c r="BT605" s="4">
        <v>6510</v>
      </c>
      <c r="BU605" s="4">
        <v>5950</v>
      </c>
      <c r="BV605" s="4">
        <v>13160</v>
      </c>
      <c r="BW605" s="4">
        <v>1120</v>
      </c>
      <c r="BX605" s="4">
        <v>5250</v>
      </c>
      <c r="BY605" s="4">
        <v>9100</v>
      </c>
      <c r="BZ605" s="4">
        <v>17184.32</v>
      </c>
    </row>
    <row r="606" spans="1:78" x14ac:dyDescent="0.25">
      <c r="A606" t="s">
        <v>1378</v>
      </c>
      <c r="B606" s="4">
        <v>140468</v>
      </c>
      <c r="C606" s="4">
        <v>86428</v>
      </c>
      <c r="D606" s="4">
        <v>117502</v>
      </c>
      <c r="E606" s="4">
        <v>152667</v>
      </c>
      <c r="F606" s="4">
        <v>139077</v>
      </c>
      <c r="G606" s="4">
        <v>107842</v>
      </c>
      <c r="H606" s="4">
        <v>85226</v>
      </c>
      <c r="I606" s="4">
        <v>123223</v>
      </c>
      <c r="J606" s="4">
        <v>130426</v>
      </c>
      <c r="K606" s="4">
        <v>126304</v>
      </c>
      <c r="L606" s="4">
        <v>102255</v>
      </c>
      <c r="M606" s="4">
        <v>92995</v>
      </c>
      <c r="N606" s="4">
        <v>136506.5</v>
      </c>
      <c r="O606" s="4">
        <v>88579</v>
      </c>
      <c r="P606" s="4">
        <v>89832</v>
      </c>
      <c r="Q606" s="4">
        <v>95511</v>
      </c>
      <c r="R606" s="4">
        <v>92116</v>
      </c>
      <c r="S606" s="4">
        <v>120160</v>
      </c>
      <c r="T606" s="4">
        <v>138930</v>
      </c>
      <c r="U606" s="4">
        <v>173111.80000000002</v>
      </c>
      <c r="V606" s="4">
        <v>119416.5</v>
      </c>
      <c r="W606" s="4">
        <v>143083</v>
      </c>
      <c r="X606" s="4">
        <v>123355</v>
      </c>
      <c r="Y606" s="4">
        <v>140238</v>
      </c>
      <c r="Z606" s="4">
        <v>153839</v>
      </c>
      <c r="AA606" s="4">
        <v>135745.25</v>
      </c>
      <c r="AB606" s="4">
        <v>136368.5</v>
      </c>
      <c r="AC606" s="4">
        <v>144831.04999999999</v>
      </c>
      <c r="AD606" s="4">
        <v>109847.1</v>
      </c>
      <c r="AE606" s="4">
        <v>116558.33</v>
      </c>
      <c r="AF606" s="4">
        <v>133611.20000000001</v>
      </c>
      <c r="AG606" s="4">
        <v>137467.5</v>
      </c>
      <c r="AH606" s="4">
        <v>131620</v>
      </c>
      <c r="AI606" s="4">
        <v>133578.4</v>
      </c>
      <c r="AJ606" s="4">
        <v>157072</v>
      </c>
      <c r="AK606" s="4">
        <v>166255.5</v>
      </c>
      <c r="AL606" s="4">
        <v>163520</v>
      </c>
      <c r="AM606" s="4">
        <v>102456</v>
      </c>
      <c r="AN606" s="4">
        <v>204205</v>
      </c>
      <c r="AO606" s="4">
        <v>163341.5</v>
      </c>
      <c r="AP606" s="4">
        <v>102968.5</v>
      </c>
      <c r="AQ606" s="4">
        <v>126167</v>
      </c>
      <c r="AR606" s="4">
        <v>96779</v>
      </c>
      <c r="AS606" s="4">
        <v>86414.75</v>
      </c>
      <c r="AT606" s="4">
        <v>64213</v>
      </c>
      <c r="AU606" s="4">
        <v>135738.5</v>
      </c>
      <c r="AV606" s="4">
        <v>43402</v>
      </c>
      <c r="AW606" s="4">
        <v>55855</v>
      </c>
      <c r="AX606" s="4">
        <v>65674.5</v>
      </c>
      <c r="AY606" s="4">
        <v>65405</v>
      </c>
      <c r="AZ606" s="4">
        <v>61951.5</v>
      </c>
      <c r="BA606" s="4">
        <v>79490.5</v>
      </c>
      <c r="BB606" s="4">
        <v>51204.5</v>
      </c>
      <c r="BC606" s="4">
        <v>129639</v>
      </c>
      <c r="BD606" s="4">
        <v>59592.800000000003</v>
      </c>
      <c r="BE606" s="4">
        <v>74865</v>
      </c>
      <c r="BF606" s="4">
        <v>94832.5</v>
      </c>
      <c r="BG606" s="4">
        <v>63230.5</v>
      </c>
      <c r="BH606" s="4">
        <v>75122.5</v>
      </c>
      <c r="BI606" s="4">
        <v>72792.5</v>
      </c>
      <c r="BJ606" s="4">
        <v>68842</v>
      </c>
      <c r="BK606" s="4">
        <v>56877</v>
      </c>
      <c r="BL606" s="4">
        <v>106395.3</v>
      </c>
      <c r="BM606" s="4">
        <v>74521.200000000012</v>
      </c>
      <c r="BN606" s="4">
        <v>56376.3</v>
      </c>
      <c r="BO606" s="4">
        <v>85951.5</v>
      </c>
      <c r="BP606" s="4">
        <v>62827.5</v>
      </c>
      <c r="BQ606" s="4">
        <v>68680</v>
      </c>
      <c r="BR606" s="4">
        <v>86882.5</v>
      </c>
      <c r="BS606" s="4">
        <v>66227.5</v>
      </c>
      <c r="BT606" s="4">
        <v>62071</v>
      </c>
      <c r="BU606" s="4">
        <v>67575</v>
      </c>
      <c r="BV606" s="4">
        <v>63985</v>
      </c>
      <c r="BW606" s="4">
        <v>82155</v>
      </c>
      <c r="BX606" s="4">
        <v>77557.5</v>
      </c>
      <c r="BY606" s="4">
        <v>85060</v>
      </c>
      <c r="BZ606" s="4">
        <v>74220</v>
      </c>
    </row>
    <row r="607" spans="1:78" x14ac:dyDescent="0.25">
      <c r="A607" t="s">
        <v>1379</v>
      </c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>
        <v>1000</v>
      </c>
      <c r="N607" s="4"/>
      <c r="O607" s="4"/>
      <c r="P607" s="4">
        <v>1324</v>
      </c>
      <c r="Q607" s="4">
        <v>688</v>
      </c>
      <c r="R607" s="4"/>
      <c r="S607" s="4"/>
      <c r="T607" s="4"/>
      <c r="U607" s="4">
        <v>880</v>
      </c>
      <c r="V607" s="4"/>
      <c r="W607" s="4"/>
      <c r="X607" s="4"/>
      <c r="Y607" s="4">
        <v>1260</v>
      </c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>
        <v>4568</v>
      </c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</row>
    <row r="608" spans="1:78" x14ac:dyDescent="0.25">
      <c r="A608" t="s">
        <v>1380</v>
      </c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>
        <v>1535</v>
      </c>
      <c r="P608" s="4"/>
      <c r="Q608" s="4">
        <v>1700</v>
      </c>
      <c r="R608" s="4"/>
      <c r="S608" s="4">
        <v>2210</v>
      </c>
      <c r="T608" s="4"/>
      <c r="U608" s="4">
        <v>2210</v>
      </c>
      <c r="V608" s="4"/>
      <c r="W608" s="4">
        <v>1562</v>
      </c>
      <c r="X608" s="4">
        <v>1273</v>
      </c>
      <c r="Y608" s="4">
        <v>2420</v>
      </c>
      <c r="Z608" s="4">
        <v>1623</v>
      </c>
      <c r="AA608" s="4">
        <v>2328</v>
      </c>
      <c r="AB608" s="4"/>
      <c r="AC608" s="4"/>
      <c r="AD608" s="4"/>
      <c r="AE608" s="4"/>
      <c r="AF608" s="4"/>
      <c r="AG608" s="4"/>
      <c r="AH608" s="4"/>
      <c r="AI608" s="4">
        <v>2358</v>
      </c>
      <c r="AJ608" s="4">
        <v>1150</v>
      </c>
      <c r="AK608" s="4">
        <v>1310</v>
      </c>
      <c r="AL608" s="4">
        <v>2310</v>
      </c>
      <c r="AM608" s="4">
        <v>2358</v>
      </c>
      <c r="AN608" s="4">
        <v>2240</v>
      </c>
      <c r="AO608" s="4">
        <v>7860</v>
      </c>
      <c r="AP608" s="4"/>
      <c r="AQ608" s="4">
        <v>410</v>
      </c>
      <c r="AR608" s="4">
        <v>2330</v>
      </c>
      <c r="AS608" s="4"/>
      <c r="AT608" s="4">
        <v>655</v>
      </c>
      <c r="AU608" s="4">
        <v>750</v>
      </c>
      <c r="AV608" s="4">
        <v>4450</v>
      </c>
      <c r="AW608" s="4">
        <v>875</v>
      </c>
      <c r="AX608" s="4">
        <v>7500</v>
      </c>
      <c r="AY608" s="4"/>
      <c r="AZ608" s="4"/>
      <c r="BA608" s="4"/>
      <c r="BB608" s="4"/>
      <c r="BC608" s="4"/>
      <c r="BD608" s="4">
        <v>2300</v>
      </c>
      <c r="BE608" s="4"/>
      <c r="BF608" s="4"/>
      <c r="BG608" s="4"/>
      <c r="BH608" s="4">
        <v>550</v>
      </c>
      <c r="BI608" s="4"/>
      <c r="BJ608" s="4">
        <v>2970</v>
      </c>
      <c r="BK608" s="4"/>
      <c r="BL608" s="4"/>
      <c r="BM608" s="4">
        <v>1100</v>
      </c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</row>
    <row r="609" spans="1:78" x14ac:dyDescent="0.25">
      <c r="A609" t="s">
        <v>1381</v>
      </c>
      <c r="B609" s="4"/>
      <c r="C609" s="4">
        <v>-1080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</row>
    <row r="610" spans="1:78" x14ac:dyDescent="0.25">
      <c r="A610" t="s">
        <v>1382</v>
      </c>
      <c r="B610" s="4">
        <v>24251</v>
      </c>
      <c r="C610" s="4">
        <v>36529</v>
      </c>
      <c r="D610" s="4">
        <v>37642</v>
      </c>
      <c r="E610" s="4">
        <v>45330</v>
      </c>
      <c r="F610" s="4">
        <v>48897</v>
      </c>
      <c r="G610" s="4">
        <v>49476</v>
      </c>
      <c r="H610" s="4">
        <v>46761</v>
      </c>
      <c r="I610" s="4">
        <v>55334</v>
      </c>
      <c r="J610" s="4">
        <v>36462</v>
      </c>
      <c r="K610" s="4">
        <v>42381</v>
      </c>
      <c r="L610" s="4">
        <v>38890</v>
      </c>
      <c r="M610" s="4">
        <v>31645</v>
      </c>
      <c r="N610" s="4">
        <v>29351</v>
      </c>
      <c r="O610" s="4">
        <v>31469</v>
      </c>
      <c r="P610" s="4">
        <v>39198</v>
      </c>
      <c r="Q610" s="4">
        <v>33165</v>
      </c>
      <c r="R610" s="4">
        <v>28816</v>
      </c>
      <c r="S610" s="4">
        <v>37204</v>
      </c>
      <c r="T610" s="4">
        <v>33494</v>
      </c>
      <c r="U610" s="4">
        <v>37821</v>
      </c>
      <c r="V610" s="4">
        <v>52839</v>
      </c>
      <c r="W610" s="4">
        <v>32410</v>
      </c>
      <c r="X610" s="4">
        <v>37879</v>
      </c>
      <c r="Y610" s="4">
        <v>60070</v>
      </c>
      <c r="Z610" s="4">
        <v>44327</v>
      </c>
      <c r="AA610" s="4">
        <v>30794</v>
      </c>
      <c r="AB610" s="4">
        <v>46895</v>
      </c>
      <c r="AC610" s="4">
        <v>44459</v>
      </c>
      <c r="AD610" s="4">
        <v>58102</v>
      </c>
      <c r="AE610" s="4">
        <v>41015.5</v>
      </c>
      <c r="AF610" s="4">
        <v>62046</v>
      </c>
      <c r="AG610" s="4">
        <v>31512.000000000004</v>
      </c>
      <c r="AH610" s="4">
        <v>58354.25</v>
      </c>
      <c r="AI610" s="4">
        <v>63547.5</v>
      </c>
      <c r="AJ610" s="4">
        <v>83476</v>
      </c>
      <c r="AK610" s="4">
        <v>50822.5</v>
      </c>
      <c r="AL610" s="4">
        <v>47681</v>
      </c>
      <c r="AM610" s="4">
        <v>58119</v>
      </c>
      <c r="AN610" s="4">
        <v>37314</v>
      </c>
      <c r="AO610" s="4">
        <v>49321</v>
      </c>
      <c r="AP610" s="4">
        <v>36435.5</v>
      </c>
      <c r="AQ610" s="4">
        <v>47879.5</v>
      </c>
      <c r="AR610" s="4">
        <v>52591</v>
      </c>
      <c r="AS610" s="4">
        <v>48098</v>
      </c>
      <c r="AT610" s="4">
        <v>51650</v>
      </c>
      <c r="AU610" s="4">
        <v>37577</v>
      </c>
      <c r="AV610" s="4">
        <v>34098</v>
      </c>
      <c r="AW610" s="4">
        <v>31052</v>
      </c>
      <c r="AX610" s="4">
        <v>37711</v>
      </c>
      <c r="AY610" s="4">
        <v>53678.5</v>
      </c>
      <c r="AZ610" s="4">
        <v>11755</v>
      </c>
      <c r="BA610" s="4">
        <v>47585</v>
      </c>
      <c r="BB610" s="4">
        <v>37310.5</v>
      </c>
      <c r="BC610" s="4">
        <v>38478</v>
      </c>
      <c r="BD610" s="4">
        <v>53368</v>
      </c>
      <c r="BE610" s="4">
        <v>16281</v>
      </c>
      <c r="BF610" s="4">
        <v>36690.5</v>
      </c>
      <c r="BG610" s="4">
        <v>56548.5</v>
      </c>
      <c r="BH610" s="4">
        <v>47642</v>
      </c>
      <c r="BI610" s="4">
        <v>16425</v>
      </c>
      <c r="BJ610" s="4">
        <v>38550</v>
      </c>
      <c r="BK610" s="4">
        <v>35376</v>
      </c>
      <c r="BL610" s="4">
        <v>61901</v>
      </c>
      <c r="BM610" s="4">
        <v>16365</v>
      </c>
      <c r="BN610" s="4">
        <v>71170</v>
      </c>
      <c r="BO610" s="4">
        <v>30491</v>
      </c>
      <c r="BP610" s="4">
        <v>33082</v>
      </c>
      <c r="BQ610" s="4">
        <v>34745</v>
      </c>
      <c r="BR610" s="4">
        <v>48514</v>
      </c>
      <c r="BS610" s="4">
        <v>32977</v>
      </c>
      <c r="BT610" s="4">
        <v>35240</v>
      </c>
      <c r="BU610" s="4">
        <v>26242</v>
      </c>
      <c r="BV610" s="4">
        <v>56170</v>
      </c>
      <c r="BW610" s="4">
        <v>36962</v>
      </c>
      <c r="BX610" s="4">
        <v>50215</v>
      </c>
      <c r="BY610" s="4">
        <v>56245</v>
      </c>
      <c r="BZ610" s="4">
        <v>55165</v>
      </c>
    </row>
    <row r="611" spans="1:78" x14ac:dyDescent="0.25">
      <c r="A611" t="s">
        <v>1383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>
        <v>9540</v>
      </c>
      <c r="AE611" s="4"/>
      <c r="AF611" s="4"/>
      <c r="AG611" s="4"/>
      <c r="AH611" s="4">
        <v>21250</v>
      </c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</row>
    <row r="612" spans="1:78" x14ac:dyDescent="0.25">
      <c r="A612" t="s">
        <v>1384</v>
      </c>
      <c r="B612" s="4"/>
      <c r="C612" s="4"/>
      <c r="D612" s="4">
        <v>3897</v>
      </c>
      <c r="E612" s="4">
        <v>3327</v>
      </c>
      <c r="F612" s="4">
        <v>1092</v>
      </c>
      <c r="G612" s="4">
        <v>2958</v>
      </c>
      <c r="H612" s="4">
        <v>3665</v>
      </c>
      <c r="I612" s="4">
        <v>1908</v>
      </c>
      <c r="J612" s="4">
        <v>2547</v>
      </c>
      <c r="K612" s="4">
        <v>3194</v>
      </c>
      <c r="L612" s="4">
        <v>3096</v>
      </c>
      <c r="M612" s="4">
        <v>4181</v>
      </c>
      <c r="N612" s="4">
        <v>2372</v>
      </c>
      <c r="O612" s="4">
        <v>3470</v>
      </c>
      <c r="P612" s="4">
        <v>2617</v>
      </c>
      <c r="Q612" s="4">
        <v>1004</v>
      </c>
      <c r="R612" s="4">
        <v>2637</v>
      </c>
      <c r="S612" s="4">
        <v>3578</v>
      </c>
      <c r="T612" s="4">
        <v>4646</v>
      </c>
      <c r="U612" s="4">
        <v>5233</v>
      </c>
      <c r="V612" s="4">
        <v>3223</v>
      </c>
      <c r="W612" s="4">
        <v>5137</v>
      </c>
      <c r="X612" s="4">
        <v>4263</v>
      </c>
      <c r="Y612" s="4">
        <v>5202</v>
      </c>
      <c r="Z612" s="4">
        <v>2095</v>
      </c>
      <c r="AA612" s="4">
        <v>2530</v>
      </c>
      <c r="AB612" s="4"/>
      <c r="AC612" s="4">
        <v>7655.5</v>
      </c>
      <c r="AD612" s="4">
        <v>5907.5</v>
      </c>
      <c r="AE612" s="4">
        <v>6697</v>
      </c>
      <c r="AF612" s="4">
        <v>6211</v>
      </c>
      <c r="AG612" s="4">
        <v>4846.8</v>
      </c>
      <c r="AH612" s="4">
        <v>6043.7</v>
      </c>
      <c r="AI612" s="4">
        <v>5754.5</v>
      </c>
      <c r="AJ612" s="4">
        <v>3775</v>
      </c>
      <c r="AK612" s="4">
        <v>4682.5</v>
      </c>
      <c r="AL612" s="4">
        <v>3399</v>
      </c>
      <c r="AM612" s="4">
        <v>4197.5</v>
      </c>
      <c r="AN612" s="4">
        <v>5812.5</v>
      </c>
      <c r="AO612" s="4">
        <v>22863.5</v>
      </c>
      <c r="AP612" s="4">
        <v>1685</v>
      </c>
      <c r="AQ612" s="4">
        <v>5897</v>
      </c>
      <c r="AR612" s="4">
        <v>2711</v>
      </c>
      <c r="AS612" s="4">
        <v>2853</v>
      </c>
      <c r="AT612" s="4">
        <v>4283.5</v>
      </c>
      <c r="AU612" s="4">
        <v>3914</v>
      </c>
      <c r="AV612" s="4">
        <v>6600</v>
      </c>
      <c r="AW612" s="4">
        <v>8043.75</v>
      </c>
      <c r="AX612" s="4">
        <v>5643</v>
      </c>
      <c r="AY612" s="4">
        <v>7480</v>
      </c>
      <c r="AZ612" s="4">
        <v>29202</v>
      </c>
      <c r="BA612" s="4">
        <v>16530</v>
      </c>
      <c r="BB612" s="4">
        <v>2395</v>
      </c>
      <c r="BC612" s="4">
        <v>1898</v>
      </c>
      <c r="BD612" s="4">
        <v>1090</v>
      </c>
      <c r="BE612" s="4">
        <v>1612</v>
      </c>
      <c r="BF612" s="4">
        <v>804</v>
      </c>
      <c r="BG612" s="4">
        <v>2961</v>
      </c>
      <c r="BH612" s="4">
        <v>2493</v>
      </c>
      <c r="BI612" s="4">
        <v>2201</v>
      </c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</row>
    <row r="613" spans="1:78" x14ac:dyDescent="0.25">
      <c r="A613" t="s">
        <v>1385</v>
      </c>
      <c r="B613" s="4">
        <v>45083</v>
      </c>
      <c r="C613" s="4">
        <v>24555</v>
      </c>
      <c r="D613" s="4">
        <v>10163</v>
      </c>
      <c r="E613" s="4">
        <v>20995</v>
      </c>
      <c r="F613" s="4">
        <v>25041</v>
      </c>
      <c r="G613" s="4">
        <v>18686</v>
      </c>
      <c r="H613" s="4">
        <v>11530</v>
      </c>
      <c r="I613" s="4">
        <v>12200</v>
      </c>
      <c r="J613" s="4">
        <v>13690</v>
      </c>
      <c r="K613" s="4">
        <v>18716</v>
      </c>
      <c r="L613" s="4">
        <v>25952</v>
      </c>
      <c r="M613" s="4">
        <v>19316</v>
      </c>
      <c r="N613" s="4">
        <v>16448</v>
      </c>
      <c r="O613" s="4">
        <v>21516</v>
      </c>
      <c r="P613" s="4">
        <v>15747</v>
      </c>
      <c r="Q613" s="4">
        <v>13468</v>
      </c>
      <c r="R613" s="4">
        <v>11418</v>
      </c>
      <c r="S613" s="4">
        <v>9090</v>
      </c>
      <c r="T613" s="4">
        <v>20880</v>
      </c>
      <c r="U613" s="4">
        <v>14788</v>
      </c>
      <c r="V613" s="4">
        <v>18352</v>
      </c>
      <c r="W613" s="4">
        <v>21926</v>
      </c>
      <c r="X613" s="4">
        <v>14426</v>
      </c>
      <c r="Y613" s="4">
        <v>18958</v>
      </c>
      <c r="Z613" s="4">
        <v>6700</v>
      </c>
      <c r="AA613" s="4">
        <v>25289</v>
      </c>
      <c r="AB613" s="4">
        <v>12288.5</v>
      </c>
      <c r="AC613" s="4">
        <v>31805.5</v>
      </c>
      <c r="AD613" s="4">
        <v>20485</v>
      </c>
      <c r="AE613" s="4">
        <v>10840</v>
      </c>
      <c r="AF613" s="4">
        <v>16407.5</v>
      </c>
      <c r="AG613" s="4">
        <v>14391.5</v>
      </c>
      <c r="AH613" s="4">
        <v>10930</v>
      </c>
      <c r="AI613" s="4">
        <v>26569</v>
      </c>
      <c r="AJ613" s="4">
        <v>15706</v>
      </c>
      <c r="AK613" s="4">
        <v>12156</v>
      </c>
      <c r="AL613" s="4">
        <v>19547.5</v>
      </c>
      <c r="AM613" s="4">
        <v>9402.5</v>
      </c>
      <c r="AN613" s="4">
        <v>25206.5</v>
      </c>
      <c r="AO613" s="4">
        <v>25675</v>
      </c>
      <c r="AP613" s="4">
        <v>12195.5</v>
      </c>
      <c r="AQ613" s="4">
        <v>19055</v>
      </c>
      <c r="AR613" s="4">
        <v>17664.5</v>
      </c>
      <c r="AS613" s="4">
        <v>15711</v>
      </c>
      <c r="AT613" s="4">
        <v>13907.5</v>
      </c>
      <c r="AU613" s="4">
        <v>13445.5</v>
      </c>
      <c r="AV613" s="4">
        <v>18008.5</v>
      </c>
      <c r="AW613" s="4">
        <v>16978.5</v>
      </c>
      <c r="AX613" s="4">
        <v>12048.5</v>
      </c>
      <c r="AY613" s="4">
        <v>14583</v>
      </c>
      <c r="AZ613" s="4">
        <v>37585</v>
      </c>
      <c r="BA613" s="4">
        <v>17747</v>
      </c>
      <c r="BB613" s="4">
        <v>9856</v>
      </c>
      <c r="BC613" s="4">
        <v>12441</v>
      </c>
      <c r="BD613" s="4">
        <v>9534</v>
      </c>
      <c r="BE613" s="4">
        <v>9853</v>
      </c>
      <c r="BF613" s="4">
        <v>15771</v>
      </c>
      <c r="BG613" s="4">
        <v>8924</v>
      </c>
      <c r="BH613" s="4">
        <v>11118.5</v>
      </c>
      <c r="BI613" s="4">
        <v>10458</v>
      </c>
      <c r="BJ613" s="4">
        <v>8108</v>
      </c>
      <c r="BK613" s="4">
        <v>2454</v>
      </c>
      <c r="BL613" s="4">
        <v>20234</v>
      </c>
      <c r="BM613" s="4">
        <v>9397</v>
      </c>
      <c r="BN613" s="4">
        <v>10913</v>
      </c>
      <c r="BO613" s="4">
        <v>7387</v>
      </c>
      <c r="BP613" s="4">
        <v>6202</v>
      </c>
      <c r="BQ613" s="4">
        <v>4690</v>
      </c>
      <c r="BR613" s="4">
        <v>12740</v>
      </c>
      <c r="BS613" s="4">
        <v>4700</v>
      </c>
      <c r="BT613" s="4">
        <v>4785</v>
      </c>
      <c r="BU613" s="4">
        <v>360</v>
      </c>
      <c r="BV613" s="4">
        <v>7040</v>
      </c>
      <c r="BW613" s="4">
        <v>4050</v>
      </c>
      <c r="BX613" s="4">
        <v>34090</v>
      </c>
      <c r="BY613" s="4">
        <v>16860</v>
      </c>
      <c r="BZ613" s="4">
        <v>4843</v>
      </c>
    </row>
    <row r="614" spans="1:78" x14ac:dyDescent="0.25">
      <c r="A614" t="s">
        <v>1386</v>
      </c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>
        <v>3300</v>
      </c>
      <c r="AQ614" s="4">
        <v>7280</v>
      </c>
      <c r="AR614" s="4"/>
      <c r="AS614" s="4">
        <v>8180</v>
      </c>
      <c r="AT614" s="4">
        <v>-8180</v>
      </c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</row>
    <row r="615" spans="1:78" x14ac:dyDescent="0.25">
      <c r="A615" t="s">
        <v>1387</v>
      </c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>
        <v>4325</v>
      </c>
      <c r="W615" s="4">
        <v>250</v>
      </c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</row>
    <row r="616" spans="1:78" x14ac:dyDescent="0.25">
      <c r="A616" t="s">
        <v>1388</v>
      </c>
      <c r="B616" s="4">
        <v>92560</v>
      </c>
      <c r="C616" s="4">
        <v>98606</v>
      </c>
      <c r="D616" s="4">
        <v>110848</v>
      </c>
      <c r="E616" s="4"/>
      <c r="F616" s="4">
        <v>80525</v>
      </c>
      <c r="G616" s="4">
        <v>82750</v>
      </c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>
        <v>124350</v>
      </c>
      <c r="AH616" s="4"/>
      <c r="AI616" s="4">
        <v>129564</v>
      </c>
      <c r="AJ616" s="4"/>
      <c r="AK616" s="4"/>
      <c r="AL616" s="4"/>
      <c r="AM616" s="4"/>
      <c r="AN616" s="4"/>
      <c r="AO616" s="4">
        <v>116300</v>
      </c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</row>
    <row r="617" spans="1:78" x14ac:dyDescent="0.25">
      <c r="A617" t="s">
        <v>1389</v>
      </c>
      <c r="B617" s="4"/>
      <c r="C617" s="4">
        <v>1347</v>
      </c>
      <c r="D617" s="4">
        <v>8880</v>
      </c>
      <c r="E617" s="4">
        <v>3319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</row>
    <row r="618" spans="1:78" x14ac:dyDescent="0.25">
      <c r="A618" t="s">
        <v>1390</v>
      </c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>
        <v>5694</v>
      </c>
      <c r="AB618" s="4">
        <v>14532</v>
      </c>
      <c r="AC618" s="4">
        <v>20123.5</v>
      </c>
      <c r="AD618" s="4">
        <v>14661</v>
      </c>
      <c r="AE618" s="4">
        <v>8442</v>
      </c>
      <c r="AF618" s="4">
        <v>15067</v>
      </c>
      <c r="AG618" s="4">
        <v>7375.5</v>
      </c>
      <c r="AH618" s="4">
        <v>14326</v>
      </c>
      <c r="AI618" s="4">
        <v>26355</v>
      </c>
      <c r="AJ618" s="4">
        <v>23834</v>
      </c>
      <c r="AK618" s="4">
        <v>15390</v>
      </c>
      <c r="AL618" s="4">
        <v>22003</v>
      </c>
      <c r="AM618" s="4">
        <v>10034</v>
      </c>
      <c r="AN618" s="4">
        <v>18901</v>
      </c>
      <c r="AO618" s="4">
        <v>23786</v>
      </c>
      <c r="AP618" s="4">
        <v>11334</v>
      </c>
      <c r="AQ618" s="4">
        <v>14987</v>
      </c>
      <c r="AR618" s="4">
        <v>14007</v>
      </c>
      <c r="AS618" s="4">
        <v>8258</v>
      </c>
      <c r="AT618" s="4">
        <v>13094</v>
      </c>
      <c r="AU618" s="4">
        <v>8094</v>
      </c>
      <c r="AV618" s="4">
        <v>11355.5</v>
      </c>
      <c r="AW618" s="4">
        <v>3030</v>
      </c>
      <c r="AX618" s="4">
        <v>17377.5</v>
      </c>
      <c r="AY618" s="4">
        <v>12926</v>
      </c>
      <c r="AZ618" s="4">
        <v>13932</v>
      </c>
      <c r="BA618" s="4">
        <v>10236.5</v>
      </c>
      <c r="BB618" s="4">
        <v>11182.2</v>
      </c>
      <c r="BC618" s="4">
        <v>11140</v>
      </c>
      <c r="BD618" s="4">
        <v>14524</v>
      </c>
      <c r="BE618" s="4">
        <v>13414.5</v>
      </c>
      <c r="BF618" s="4">
        <v>20145</v>
      </c>
      <c r="BG618" s="4">
        <v>16118</v>
      </c>
      <c r="BH618" s="4">
        <v>16273</v>
      </c>
      <c r="BI618" s="4">
        <v>12210</v>
      </c>
      <c r="BJ618" s="4">
        <v>12935</v>
      </c>
      <c r="BK618" s="4">
        <v>19901</v>
      </c>
      <c r="BL618" s="4">
        <v>4003</v>
      </c>
      <c r="BM618" s="4">
        <v>3160</v>
      </c>
      <c r="BN618" s="4">
        <v>8761</v>
      </c>
      <c r="BO618" s="4">
        <v>3953</v>
      </c>
      <c r="BP618" s="4">
        <v>4306</v>
      </c>
      <c r="BQ618" s="4">
        <v>8079</v>
      </c>
      <c r="BR618" s="4">
        <v>5738</v>
      </c>
      <c r="BS618" s="4">
        <v>4965</v>
      </c>
      <c r="BT618" s="4">
        <v>4171</v>
      </c>
      <c r="BU618" s="4">
        <v>5965</v>
      </c>
      <c r="BV618" s="4">
        <v>8000</v>
      </c>
      <c r="BW618" s="4">
        <v>1519</v>
      </c>
      <c r="BX618" s="4">
        <v>5250</v>
      </c>
      <c r="BY618" s="4"/>
      <c r="BZ618" s="4"/>
    </row>
    <row r="619" spans="1:78" x14ac:dyDescent="0.25">
      <c r="A619" t="s">
        <v>1391</v>
      </c>
      <c r="B619" s="4"/>
      <c r="C619" s="4"/>
      <c r="D619" s="4"/>
      <c r="E619" s="4"/>
      <c r="F619" s="4"/>
      <c r="G619" s="4"/>
      <c r="H619" s="4"/>
      <c r="I619" s="4"/>
      <c r="J619" s="4"/>
      <c r="K619" s="4">
        <v>33084</v>
      </c>
      <c r="L619" s="4"/>
      <c r="M619" s="4"/>
      <c r="N619" s="4"/>
      <c r="O619" s="4">
        <v>93180</v>
      </c>
      <c r="P619" s="4">
        <v>12510</v>
      </c>
      <c r="Q619" s="4"/>
      <c r="R619" s="4"/>
      <c r="S619" s="4"/>
      <c r="T619" s="4"/>
      <c r="U619" s="4"/>
      <c r="V619" s="4"/>
      <c r="W619" s="4"/>
      <c r="X619" s="4">
        <v>85226</v>
      </c>
      <c r="Y619" s="4"/>
      <c r="Z619" s="4"/>
      <c r="AA619" s="4"/>
      <c r="AB619" s="4"/>
      <c r="AC619" s="4">
        <v>106058.5</v>
      </c>
      <c r="AD619" s="4"/>
      <c r="AE619" s="4"/>
      <c r="AF619" s="4"/>
      <c r="AG619" s="4"/>
      <c r="AH619" s="4">
        <v>105246</v>
      </c>
      <c r="AI619" s="4"/>
      <c r="AJ619" s="4"/>
      <c r="AK619" s="4"/>
      <c r="AL619" s="4"/>
      <c r="AM619" s="4">
        <v>107470.64000000001</v>
      </c>
      <c r="AN619" s="4"/>
      <c r="AO619" s="4"/>
      <c r="AP619" s="4"/>
      <c r="AQ619" s="4"/>
      <c r="AR619" s="4">
        <v>122990</v>
      </c>
      <c r="AS619" s="4"/>
      <c r="AT619" s="4"/>
      <c r="AU619" s="4"/>
      <c r="AV619" s="4"/>
      <c r="AW619" s="4"/>
      <c r="AX619" s="4"/>
      <c r="AY619" s="4"/>
      <c r="AZ619" s="4"/>
      <c r="BA619" s="4"/>
      <c r="BB619" s="4">
        <v>39188</v>
      </c>
      <c r="BC619" s="4"/>
      <c r="BD619" s="4"/>
      <c r="BE619" s="4"/>
      <c r="BF619" s="4">
        <v>9400</v>
      </c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>
        <v>17600</v>
      </c>
      <c r="BS619" s="4"/>
      <c r="BT619" s="4"/>
      <c r="BU619" s="4"/>
      <c r="BV619" s="4"/>
      <c r="BW619" s="4"/>
      <c r="BX619" s="4"/>
      <c r="BY619" s="4"/>
      <c r="BZ619" s="4"/>
    </row>
    <row r="620" spans="1:78" x14ac:dyDescent="0.25">
      <c r="A620" t="s">
        <v>1392</v>
      </c>
      <c r="B620" s="4"/>
      <c r="C620" s="4"/>
      <c r="D620" s="4">
        <v>21000</v>
      </c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</row>
    <row r="621" spans="1:78" x14ac:dyDescent="0.25">
      <c r="A621" t="s">
        <v>1393</v>
      </c>
      <c r="B621" s="4">
        <v>304</v>
      </c>
      <c r="C621" s="4">
        <v>378</v>
      </c>
      <c r="D621" s="4"/>
      <c r="E621" s="4"/>
      <c r="F621" s="4">
        <v>246</v>
      </c>
      <c r="G621" s="4">
        <v>370</v>
      </c>
      <c r="H621" s="4">
        <v>234</v>
      </c>
      <c r="I621" s="4">
        <v>44</v>
      </c>
      <c r="J621" s="4"/>
      <c r="K621" s="4">
        <v>396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</row>
    <row r="622" spans="1:78" x14ac:dyDescent="0.25">
      <c r="A622" t="s">
        <v>1394</v>
      </c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>
        <v>72540.5</v>
      </c>
      <c r="W622" s="4">
        <v>-72540.5</v>
      </c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</row>
    <row r="623" spans="1:78" x14ac:dyDescent="0.25">
      <c r="A623" t="s">
        <v>1395</v>
      </c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>
        <v>342.71999999999997</v>
      </c>
      <c r="N623" s="4"/>
      <c r="O623" s="4"/>
      <c r="P623" s="4"/>
      <c r="Q623" s="4"/>
      <c r="R623" s="4"/>
      <c r="S623" s="4"/>
      <c r="T623" s="4"/>
      <c r="U623" s="4">
        <v>64.400000000000006</v>
      </c>
      <c r="V623" s="4">
        <v>128.80000000000001</v>
      </c>
      <c r="W623" s="4"/>
      <c r="X623" s="4"/>
      <c r="Y623" s="4"/>
      <c r="Z623" s="4"/>
      <c r="AA623" s="4"/>
      <c r="AB623" s="4"/>
      <c r="AC623" s="4"/>
      <c r="AD623" s="4">
        <v>71.399999999999991</v>
      </c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</row>
    <row r="624" spans="1:78" x14ac:dyDescent="0.25">
      <c r="A624" t="s">
        <v>1396</v>
      </c>
      <c r="B624" s="4">
        <v>5910</v>
      </c>
      <c r="C624" s="4">
        <v>7500</v>
      </c>
      <c r="D624" s="4">
        <v>6750</v>
      </c>
      <c r="E624" s="4">
        <v>6898</v>
      </c>
      <c r="F624" s="4"/>
      <c r="G624" s="4">
        <v>7500</v>
      </c>
      <c r="H624" s="4">
        <v>7500</v>
      </c>
      <c r="I624" s="4">
        <v>12750</v>
      </c>
      <c r="J624" s="4">
        <v>12750</v>
      </c>
      <c r="K624" s="4">
        <v>12000</v>
      </c>
      <c r="L624" s="4">
        <v>7000</v>
      </c>
      <c r="M624" s="4">
        <v>7500</v>
      </c>
      <c r="N624" s="4">
        <v>3750</v>
      </c>
      <c r="O624" s="4">
        <v>7500</v>
      </c>
      <c r="P624" s="4">
        <v>6900</v>
      </c>
      <c r="Q624" s="4"/>
      <c r="R624" s="4">
        <v>9300</v>
      </c>
      <c r="S624" s="4">
        <v>3600</v>
      </c>
      <c r="T624" s="4">
        <v>25050</v>
      </c>
      <c r="U624" s="4">
        <v>12450</v>
      </c>
      <c r="V624" s="4">
        <v>22025</v>
      </c>
      <c r="W624" s="4">
        <v>18120</v>
      </c>
      <c r="X624" s="4">
        <v>24105</v>
      </c>
      <c r="Y624" s="4">
        <v>31925</v>
      </c>
      <c r="Z624" s="4">
        <v>36375</v>
      </c>
      <c r="AA624" s="4">
        <v>16640</v>
      </c>
      <c r="AB624" s="4">
        <v>71485</v>
      </c>
      <c r="AC624" s="4">
        <v>0</v>
      </c>
      <c r="AD624" s="4">
        <v>18750</v>
      </c>
      <c r="AE624" s="4">
        <v>16450</v>
      </c>
      <c r="AF624" s="4">
        <v>48167</v>
      </c>
      <c r="AG624" s="4">
        <v>4039</v>
      </c>
      <c r="AH624" s="4">
        <v>32038</v>
      </c>
      <c r="AI624" s="4">
        <v>47470</v>
      </c>
      <c r="AJ624" s="4">
        <v>4300</v>
      </c>
      <c r="AK624" s="4">
        <v>18000</v>
      </c>
      <c r="AL624" s="4">
        <v>975</v>
      </c>
      <c r="AM624" s="4">
        <v>42374</v>
      </c>
      <c r="AN624" s="4">
        <v>31126</v>
      </c>
      <c r="AO624" s="4">
        <v>13800</v>
      </c>
      <c r="AP624" s="4">
        <v>6600</v>
      </c>
      <c r="AQ624" s="4">
        <v>48300</v>
      </c>
      <c r="AR624" s="4">
        <v>34650</v>
      </c>
      <c r="AS624" s="4">
        <v>41250</v>
      </c>
      <c r="AT624" s="4">
        <v>14967</v>
      </c>
      <c r="AU624" s="4">
        <v>20982</v>
      </c>
      <c r="AV624" s="4">
        <v>13335</v>
      </c>
      <c r="AW624" s="4">
        <v>34670</v>
      </c>
      <c r="AX624" s="4"/>
      <c r="AY624" s="4">
        <v>7500</v>
      </c>
      <c r="AZ624" s="4">
        <v>11300</v>
      </c>
      <c r="BA624" s="4">
        <v>8500</v>
      </c>
      <c r="BB624" s="4">
        <v>16500</v>
      </c>
      <c r="BC624" s="4">
        <v>21200.010000000002</v>
      </c>
      <c r="BD624" s="4">
        <v>18516.010000000002</v>
      </c>
      <c r="BE624" s="4">
        <v>9700</v>
      </c>
      <c r="BF624" s="4">
        <v>23200.010000000002</v>
      </c>
      <c r="BG624" s="4">
        <v>18935.010000000002</v>
      </c>
      <c r="BH624" s="4"/>
      <c r="BI624" s="4">
        <v>21550</v>
      </c>
      <c r="BJ624" s="4"/>
      <c r="BK624" s="4">
        <v>12510</v>
      </c>
      <c r="BL624" s="4">
        <v>16040</v>
      </c>
      <c r="BM624" s="4">
        <v>14795</v>
      </c>
      <c r="BN624" s="4">
        <v>12680</v>
      </c>
      <c r="BO624" s="4">
        <v>25880</v>
      </c>
      <c r="BP624" s="4">
        <v>27145</v>
      </c>
      <c r="BQ624" s="4">
        <v>38487</v>
      </c>
      <c r="BR624" s="4">
        <v>11573</v>
      </c>
      <c r="BS624" s="4">
        <v>3515</v>
      </c>
      <c r="BT624" s="4">
        <v>17250</v>
      </c>
      <c r="BU624" s="4"/>
      <c r="BV624" s="4"/>
      <c r="BW624" s="4">
        <v>3200</v>
      </c>
      <c r="BX624" s="4">
        <v>19150</v>
      </c>
      <c r="BY624" s="4">
        <v>28000</v>
      </c>
      <c r="BZ624" s="4">
        <v>7050</v>
      </c>
    </row>
    <row r="625" spans="1:78" x14ac:dyDescent="0.25">
      <c r="A625" t="s">
        <v>1397</v>
      </c>
      <c r="B625" s="4">
        <v>5200</v>
      </c>
      <c r="C625" s="4"/>
      <c r="D625" s="4"/>
      <c r="E625" s="4"/>
      <c r="F625" s="4"/>
      <c r="G625" s="4">
        <v>1314</v>
      </c>
      <c r="H625" s="4">
        <v>819</v>
      </c>
      <c r="I625" s="4">
        <v>504</v>
      </c>
      <c r="J625" s="4">
        <v>504</v>
      </c>
      <c r="K625" s="4">
        <v>1008</v>
      </c>
      <c r="L625" s="4">
        <v>834</v>
      </c>
      <c r="M625" s="4"/>
      <c r="N625" s="4">
        <v>504</v>
      </c>
      <c r="O625" s="4">
        <v>336</v>
      </c>
      <c r="P625" s="4">
        <v>504</v>
      </c>
      <c r="Q625" s="4">
        <v>168</v>
      </c>
      <c r="R625" s="4">
        <v>168</v>
      </c>
      <c r="S625" s="4">
        <v>472</v>
      </c>
      <c r="T625" s="4">
        <v>1008</v>
      </c>
      <c r="U625" s="4">
        <v>-504</v>
      </c>
      <c r="V625" s="4">
        <v>829</v>
      </c>
      <c r="W625" s="4">
        <v>504</v>
      </c>
      <c r="X625" s="4">
        <v>782</v>
      </c>
      <c r="Y625" s="4"/>
      <c r="Z625" s="4">
        <v>551</v>
      </c>
      <c r="AA625" s="4"/>
      <c r="AB625" s="4">
        <v>-168</v>
      </c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</row>
    <row r="626" spans="1:78" x14ac:dyDescent="0.25">
      <c r="A626" t="s">
        <v>1398</v>
      </c>
      <c r="B626" s="4">
        <v>9360</v>
      </c>
      <c r="C626" s="4"/>
      <c r="D626" s="4"/>
      <c r="E626" s="4"/>
      <c r="F626" s="4"/>
      <c r="G626" s="4"/>
      <c r="H626" s="4">
        <v>2240</v>
      </c>
      <c r="I626" s="4"/>
      <c r="J626" s="4"/>
      <c r="K626" s="4"/>
      <c r="L626" s="4">
        <v>2850</v>
      </c>
      <c r="M626" s="4">
        <v>5800</v>
      </c>
      <c r="N626" s="4">
        <v>2850</v>
      </c>
      <c r="O626" s="4">
        <v>2700</v>
      </c>
      <c r="P626" s="4">
        <v>1710</v>
      </c>
      <c r="Q626" s="4">
        <v>5400</v>
      </c>
      <c r="R626" s="4"/>
      <c r="S626" s="4"/>
      <c r="T626" s="4"/>
      <c r="U626" s="4">
        <v>2700</v>
      </c>
      <c r="V626" s="4">
        <v>10800</v>
      </c>
      <c r="W626" s="4"/>
      <c r="X626" s="4">
        <v>0</v>
      </c>
      <c r="Y626" s="4"/>
      <c r="Z626" s="4">
        <v>5400</v>
      </c>
      <c r="AA626" s="4"/>
      <c r="AB626" s="4">
        <v>3435</v>
      </c>
      <c r="AC626" s="4">
        <v>5650</v>
      </c>
      <c r="AD626" s="4"/>
      <c r="AE626" s="4">
        <v>5275</v>
      </c>
      <c r="AF626" s="4"/>
      <c r="AG626" s="4">
        <v>4850</v>
      </c>
      <c r="AH626" s="4">
        <v>3442</v>
      </c>
      <c r="AI626" s="4">
        <v>4850</v>
      </c>
      <c r="AJ626" s="4">
        <v>7275</v>
      </c>
      <c r="AK626" s="4"/>
      <c r="AL626" s="4">
        <v>7275</v>
      </c>
      <c r="AM626" s="4">
        <v>9650</v>
      </c>
      <c r="AN626" s="4">
        <v>9650</v>
      </c>
      <c r="AO626" s="4"/>
      <c r="AP626" s="4"/>
      <c r="AQ626" s="4">
        <v>7237.5</v>
      </c>
      <c r="AR626" s="4"/>
      <c r="AS626" s="4"/>
      <c r="AT626" s="4">
        <v>9650</v>
      </c>
      <c r="AU626" s="4"/>
      <c r="AV626" s="4">
        <v>9650</v>
      </c>
      <c r="AW626" s="4">
        <v>9740</v>
      </c>
      <c r="AX626" s="4"/>
      <c r="AY626" s="4">
        <v>6900</v>
      </c>
      <c r="AZ626" s="4"/>
      <c r="BA626" s="4">
        <v>9200</v>
      </c>
      <c r="BB626" s="4"/>
      <c r="BC626" s="4">
        <v>6900</v>
      </c>
      <c r="BD626" s="4"/>
      <c r="BE626" s="4">
        <v>4825</v>
      </c>
      <c r="BF626" s="4"/>
      <c r="BG626" s="4">
        <v>9650</v>
      </c>
      <c r="BH626" s="4">
        <v>9650</v>
      </c>
      <c r="BI626" s="4"/>
      <c r="BJ626" s="4">
        <v>9650</v>
      </c>
      <c r="BK626" s="4"/>
      <c r="BL626" s="4">
        <v>9650</v>
      </c>
      <c r="BM626" s="4"/>
      <c r="BN626" s="4">
        <v>9650</v>
      </c>
      <c r="BO626" s="4"/>
      <c r="BP626" s="4"/>
      <c r="BQ626" s="4">
        <v>9650</v>
      </c>
      <c r="BR626" s="4"/>
      <c r="BS626" s="4">
        <v>9650</v>
      </c>
      <c r="BT626" s="4"/>
      <c r="BU626" s="4">
        <v>9650</v>
      </c>
      <c r="BV626" s="4">
        <v>9650</v>
      </c>
      <c r="BW626" s="4"/>
      <c r="BX626" s="4"/>
      <c r="BY626" s="4">
        <v>9650</v>
      </c>
      <c r="BZ626" s="4"/>
    </row>
    <row r="627" spans="1:78" x14ac:dyDescent="0.25">
      <c r="A627" t="s">
        <v>1399</v>
      </c>
      <c r="B627" s="4"/>
      <c r="C627" s="4"/>
      <c r="D627" s="4"/>
      <c r="E627" s="4"/>
      <c r="F627" s="4">
        <v>10738.56</v>
      </c>
      <c r="G627" s="4"/>
      <c r="H627" s="4">
        <v>-10738.56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</row>
    <row r="628" spans="1:78" x14ac:dyDescent="0.25">
      <c r="A628" t="s">
        <v>1400</v>
      </c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>
        <v>605</v>
      </c>
      <c r="M628" s="4">
        <v>496.5</v>
      </c>
      <c r="N628" s="4"/>
      <c r="O628" s="4">
        <v>457.5</v>
      </c>
      <c r="P628" s="4"/>
      <c r="Q628" s="4">
        <v>268</v>
      </c>
      <c r="R628" s="4">
        <v>315</v>
      </c>
      <c r="S628" s="4">
        <v>829</v>
      </c>
      <c r="T628" s="4">
        <v>424</v>
      </c>
      <c r="U628" s="4">
        <v>423.5</v>
      </c>
      <c r="V628" s="4">
        <v>551.5</v>
      </c>
      <c r="W628" s="4">
        <v>502.5</v>
      </c>
      <c r="X628" s="4">
        <v>215</v>
      </c>
      <c r="Y628" s="4">
        <v>555.79999999999995</v>
      </c>
      <c r="Z628" s="4">
        <v>634</v>
      </c>
      <c r="AA628" s="4">
        <v>629.5</v>
      </c>
      <c r="AB628" s="4">
        <v>315</v>
      </c>
      <c r="AC628" s="4">
        <v>776</v>
      </c>
      <c r="AD628" s="4">
        <v>809.8</v>
      </c>
      <c r="AE628" s="4">
        <v>877</v>
      </c>
      <c r="AF628" s="4">
        <v>315</v>
      </c>
      <c r="AG628" s="4">
        <v>878</v>
      </c>
      <c r="AH628" s="4">
        <v>1284</v>
      </c>
      <c r="AI628" s="4">
        <v>480</v>
      </c>
      <c r="AJ628" s="4">
        <v>480</v>
      </c>
      <c r="AK628" s="4">
        <v>200</v>
      </c>
      <c r="AL628" s="4">
        <v>200</v>
      </c>
      <c r="AM628" s="4">
        <v>880</v>
      </c>
      <c r="AN628" s="4">
        <v>374</v>
      </c>
      <c r="AO628" s="4">
        <v>468</v>
      </c>
      <c r="AP628" s="4">
        <v>57.5</v>
      </c>
      <c r="AQ628" s="4">
        <v>443.5</v>
      </c>
      <c r="AR628" s="4">
        <v>205</v>
      </c>
      <c r="AS628" s="4">
        <v>307.5</v>
      </c>
      <c r="AT628" s="4"/>
      <c r="AU628" s="4">
        <v>548.5</v>
      </c>
      <c r="AV628" s="4">
        <v>1053.8</v>
      </c>
      <c r="AW628" s="4">
        <v>75</v>
      </c>
      <c r="AX628" s="4">
        <v>445</v>
      </c>
      <c r="AY628" s="4"/>
      <c r="AZ628" s="4"/>
      <c r="BA628" s="4"/>
      <c r="BB628" s="4">
        <v>698</v>
      </c>
      <c r="BC628" s="4"/>
      <c r="BD628" s="4">
        <v>255</v>
      </c>
      <c r="BE628" s="4"/>
      <c r="BF628" s="4"/>
      <c r="BG628" s="4"/>
      <c r="BH628" s="4">
        <v>512</v>
      </c>
      <c r="BI628" s="4"/>
      <c r="BJ628" s="4"/>
      <c r="BK628" s="4">
        <v>756.5</v>
      </c>
      <c r="BL628" s="4"/>
      <c r="BM628" s="4"/>
      <c r="BN628" s="4"/>
      <c r="BO628" s="4"/>
      <c r="BP628" s="4">
        <v>449.5</v>
      </c>
      <c r="BQ628" s="4"/>
      <c r="BR628" s="4"/>
      <c r="BS628" s="4"/>
      <c r="BT628" s="4"/>
      <c r="BU628" s="4"/>
      <c r="BV628" s="4"/>
      <c r="BW628" s="4"/>
      <c r="BX628" s="4"/>
      <c r="BY628" s="4"/>
      <c r="BZ628" s="4"/>
    </row>
    <row r="629" spans="1:78" x14ac:dyDescent="0.25">
      <c r="A629" t="s">
        <v>1401</v>
      </c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>
        <v>85643.889999999985</v>
      </c>
      <c r="AQ629" s="4">
        <v>24650.2</v>
      </c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>
        <v>1400</v>
      </c>
      <c r="BZ629" s="4"/>
    </row>
    <row r="630" spans="1:78" x14ac:dyDescent="0.25">
      <c r="A630" t="s">
        <v>1402</v>
      </c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>
        <v>3400</v>
      </c>
      <c r="P630" s="4"/>
      <c r="Q630" s="4"/>
      <c r="R630" s="4">
        <v>3400</v>
      </c>
      <c r="S630" s="4"/>
      <c r="T630" s="4">
        <v>3400</v>
      </c>
      <c r="U630" s="4"/>
      <c r="V630" s="4"/>
      <c r="W630" s="4">
        <v>5050</v>
      </c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>
        <v>311</v>
      </c>
      <c r="AI630" s="4">
        <v>1244</v>
      </c>
      <c r="AJ630" s="4">
        <v>-1244</v>
      </c>
      <c r="AK630" s="4">
        <v>1980</v>
      </c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</row>
    <row r="631" spans="1:78" x14ac:dyDescent="0.25">
      <c r="A631" t="s">
        <v>1403</v>
      </c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>
        <v>1108</v>
      </c>
      <c r="AA631" s="4">
        <v>1159</v>
      </c>
      <c r="AB631" s="4">
        <v>1428</v>
      </c>
      <c r="AC631" s="4">
        <v>943.5</v>
      </c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</row>
    <row r="632" spans="1:78" x14ac:dyDescent="0.25">
      <c r="A632" t="s">
        <v>1404</v>
      </c>
      <c r="B632" s="4">
        <v>5810</v>
      </c>
      <c r="C632" s="4">
        <v>2250</v>
      </c>
      <c r="D632" s="4">
        <v>4175</v>
      </c>
      <c r="E632" s="4">
        <v>7475</v>
      </c>
      <c r="F632" s="4">
        <v>5425</v>
      </c>
      <c r="G632" s="4">
        <v>3600</v>
      </c>
      <c r="H632" s="4">
        <v>2675</v>
      </c>
      <c r="I632" s="4">
        <v>4000</v>
      </c>
      <c r="J632" s="4">
        <v>3855</v>
      </c>
      <c r="K632" s="4">
        <v>3770</v>
      </c>
      <c r="L632" s="4">
        <v>2250</v>
      </c>
      <c r="M632" s="4">
        <v>3180</v>
      </c>
      <c r="N632" s="4">
        <v>2045</v>
      </c>
      <c r="O632" s="4">
        <v>2250</v>
      </c>
      <c r="P632" s="4">
        <v>4125</v>
      </c>
      <c r="Q632" s="4">
        <v>1500</v>
      </c>
      <c r="R632" s="4">
        <v>1500</v>
      </c>
      <c r="S632" s="4">
        <v>3600</v>
      </c>
      <c r="T632" s="4">
        <v>750</v>
      </c>
      <c r="U632" s="4">
        <v>4050</v>
      </c>
      <c r="V632" s="4">
        <v>750</v>
      </c>
      <c r="W632" s="4">
        <v>3600</v>
      </c>
      <c r="X632" s="4"/>
      <c r="Y632" s="4">
        <v>4025</v>
      </c>
      <c r="Z632" s="4">
        <v>425</v>
      </c>
      <c r="AA632" s="4">
        <v>4080</v>
      </c>
      <c r="AB632" s="4">
        <v>0</v>
      </c>
      <c r="AC632" s="4">
        <v>4740</v>
      </c>
      <c r="AD632" s="4"/>
      <c r="AE632" s="4">
        <v>0</v>
      </c>
      <c r="AF632" s="4"/>
      <c r="AG632" s="4"/>
      <c r="AH632" s="4"/>
      <c r="AI632" s="4"/>
      <c r="AJ632" s="4">
        <v>1650</v>
      </c>
      <c r="AK632" s="4"/>
      <c r="AL632" s="4">
        <v>2475</v>
      </c>
      <c r="AM632" s="4"/>
      <c r="AN632" s="4"/>
      <c r="AO632" s="4">
        <v>2525</v>
      </c>
      <c r="AP632" s="4"/>
      <c r="AQ632" s="4">
        <v>2525</v>
      </c>
      <c r="AR632" s="4">
        <v>5825</v>
      </c>
      <c r="AS632" s="4"/>
      <c r="AT632" s="4">
        <v>1750</v>
      </c>
      <c r="AU632" s="4">
        <v>1650</v>
      </c>
      <c r="AV632" s="4"/>
      <c r="AW632" s="4">
        <v>4175</v>
      </c>
      <c r="AX632" s="4">
        <v>3250</v>
      </c>
      <c r="AY632" s="4"/>
      <c r="AZ632" s="4">
        <v>2425</v>
      </c>
      <c r="BA632" s="4"/>
      <c r="BB632" s="4">
        <v>3150</v>
      </c>
      <c r="BC632" s="4"/>
      <c r="BD632" s="4">
        <v>1575</v>
      </c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>
        <v>1200</v>
      </c>
      <c r="BR632" s="4">
        <v>1900</v>
      </c>
      <c r="BS632" s="4">
        <v>2400</v>
      </c>
      <c r="BT632" s="4"/>
      <c r="BU632" s="4"/>
      <c r="BV632" s="4">
        <v>1624.43</v>
      </c>
      <c r="BW632" s="4">
        <v>-1624.43</v>
      </c>
      <c r="BX632" s="4"/>
      <c r="BY632" s="4"/>
      <c r="BZ632" s="4"/>
    </row>
    <row r="633" spans="1:78" x14ac:dyDescent="0.25">
      <c r="A633" t="s">
        <v>1405</v>
      </c>
      <c r="B633" s="4">
        <v>1375</v>
      </c>
      <c r="C633" s="4"/>
      <c r="D633" s="4">
        <v>2350</v>
      </c>
      <c r="E633" s="4">
        <v>2460</v>
      </c>
      <c r="F633" s="4"/>
      <c r="G633" s="4"/>
      <c r="H633" s="4">
        <v>1265</v>
      </c>
      <c r="I633" s="4">
        <v>700</v>
      </c>
      <c r="J633" s="4">
        <v>1489</v>
      </c>
      <c r="K633" s="4">
        <v>2075</v>
      </c>
      <c r="L633" s="4">
        <v>530</v>
      </c>
      <c r="M633" s="4"/>
      <c r="N633" s="4">
        <v>700</v>
      </c>
      <c r="O633" s="4"/>
      <c r="P633" s="4">
        <v>2075</v>
      </c>
      <c r="Q633" s="4"/>
      <c r="R633" s="4"/>
      <c r="S633" s="4"/>
      <c r="T633" s="4">
        <v>1780</v>
      </c>
      <c r="U633" s="4"/>
      <c r="V633" s="4">
        <v>550</v>
      </c>
      <c r="W633" s="4"/>
      <c r="X633" s="4"/>
      <c r="Y633" s="4">
        <v>2075</v>
      </c>
      <c r="Z633" s="4"/>
      <c r="AA633" s="4"/>
      <c r="AB633" s="4"/>
      <c r="AC633" s="4">
        <v>1128</v>
      </c>
      <c r="AD633" s="4"/>
      <c r="AE633" s="4">
        <v>1360</v>
      </c>
      <c r="AF633" s="4">
        <v>740</v>
      </c>
      <c r="AG633" s="4"/>
      <c r="AH633" s="4"/>
      <c r="AI633" s="4"/>
      <c r="AJ633" s="4">
        <v>2400</v>
      </c>
      <c r="AK633" s="4"/>
      <c r="AL633" s="4"/>
      <c r="AM633" s="4"/>
      <c r="AN633" s="4"/>
      <c r="AO633" s="4">
        <v>740</v>
      </c>
      <c r="AP633" s="4"/>
      <c r="AQ633" s="4">
        <v>3375</v>
      </c>
      <c r="AR633" s="4"/>
      <c r="AS633" s="4"/>
      <c r="AT633" s="4"/>
      <c r="AU633" s="4"/>
      <c r="AV633" s="4"/>
      <c r="AW633" s="4"/>
      <c r="AX633" s="4"/>
      <c r="AY633" s="4"/>
      <c r="AZ633" s="4">
        <v>2150</v>
      </c>
      <c r="BA633" s="4"/>
      <c r="BB633" s="4"/>
      <c r="BC633" s="4">
        <v>1630</v>
      </c>
      <c r="BD633" s="4"/>
      <c r="BE633" s="4"/>
      <c r="BF633" s="4"/>
      <c r="BG633" s="4"/>
      <c r="BH633" s="4"/>
      <c r="BI633" s="4">
        <v>2625</v>
      </c>
      <c r="BJ633" s="4"/>
      <c r="BK633" s="4"/>
      <c r="BL633" s="4">
        <v>700</v>
      </c>
      <c r="BM633" s="4">
        <v>300</v>
      </c>
      <c r="BN633" s="4"/>
      <c r="BO633" s="4"/>
      <c r="BP633" s="4"/>
      <c r="BQ633" s="4"/>
      <c r="BR633" s="4">
        <v>2700</v>
      </c>
      <c r="BS633" s="4"/>
      <c r="BT633" s="4"/>
      <c r="BU633" s="4"/>
      <c r="BV633" s="4">
        <v>1000</v>
      </c>
      <c r="BW633" s="4"/>
      <c r="BX633" s="4"/>
      <c r="BY633" s="4">
        <v>1000</v>
      </c>
      <c r="BZ633" s="4"/>
    </row>
    <row r="634" spans="1:78" x14ac:dyDescent="0.25">
      <c r="A634" t="s">
        <v>1406</v>
      </c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>
        <v>12784</v>
      </c>
      <c r="P634" s="4">
        <v>11087</v>
      </c>
      <c r="Q634" s="4">
        <v>22757</v>
      </c>
      <c r="R634" s="4">
        <v>23857</v>
      </c>
      <c r="S634" s="4">
        <v>14501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>
        <v>107517</v>
      </c>
      <c r="BF634" s="4">
        <v>74020</v>
      </c>
      <c r="BG634" s="4">
        <v>97252.800000000003</v>
      </c>
      <c r="BH634" s="4">
        <v>81300</v>
      </c>
      <c r="BI634" s="4">
        <v>136772</v>
      </c>
      <c r="BJ634" s="4">
        <v>127780</v>
      </c>
      <c r="BK634" s="4">
        <v>46396</v>
      </c>
      <c r="BL634" s="4"/>
      <c r="BM634" s="4">
        <v>32570</v>
      </c>
      <c r="BN634" s="4">
        <v>180088</v>
      </c>
      <c r="BO634" s="4">
        <v>28479.75</v>
      </c>
      <c r="BP634" s="4">
        <v>127888</v>
      </c>
      <c r="BQ634" s="4">
        <v>21314</v>
      </c>
      <c r="BR634" s="4">
        <v>45502</v>
      </c>
      <c r="BS634" s="4">
        <v>107372</v>
      </c>
      <c r="BT634" s="4">
        <v>59357</v>
      </c>
      <c r="BU634" s="4">
        <v>30661</v>
      </c>
      <c r="BV634" s="4">
        <v>16830</v>
      </c>
      <c r="BW634" s="4">
        <v>45205</v>
      </c>
      <c r="BX634" s="4">
        <v>28017</v>
      </c>
      <c r="BY634" s="4"/>
      <c r="BZ634" s="4">
        <v>51625</v>
      </c>
    </row>
    <row r="635" spans="1:78" x14ac:dyDescent="0.25">
      <c r="A635" t="s">
        <v>1407</v>
      </c>
      <c r="B635" s="4">
        <v>7075</v>
      </c>
      <c r="C635" s="4">
        <v>4366</v>
      </c>
      <c r="D635" s="4">
        <v>2888</v>
      </c>
      <c r="E635" s="4">
        <v>6701</v>
      </c>
      <c r="F635" s="4">
        <v>4634</v>
      </c>
      <c r="G635" s="4">
        <v>4495</v>
      </c>
      <c r="H635" s="4">
        <v>1264</v>
      </c>
      <c r="I635" s="4">
        <v>7959</v>
      </c>
      <c r="J635" s="4">
        <v>4264</v>
      </c>
      <c r="K635" s="4">
        <v>8727</v>
      </c>
      <c r="L635" s="4">
        <v>8018</v>
      </c>
      <c r="M635" s="4">
        <v>7019</v>
      </c>
      <c r="N635" s="4">
        <v>5451</v>
      </c>
      <c r="O635" s="4">
        <v>5745</v>
      </c>
      <c r="P635" s="4">
        <v>3721</v>
      </c>
      <c r="Q635" s="4">
        <v>-680</v>
      </c>
      <c r="R635" s="4">
        <v>685</v>
      </c>
      <c r="S635" s="4">
        <v>2906</v>
      </c>
      <c r="T635" s="4">
        <v>2656</v>
      </c>
      <c r="U635" s="4">
        <v>7326</v>
      </c>
      <c r="V635" s="4">
        <v>4925</v>
      </c>
      <c r="W635" s="4">
        <v>7944</v>
      </c>
      <c r="X635" s="4">
        <v>9067</v>
      </c>
      <c r="Y635" s="4">
        <v>12317</v>
      </c>
      <c r="Z635" s="4">
        <v>9595</v>
      </c>
      <c r="AA635" s="4">
        <v>4510</v>
      </c>
      <c r="AB635" s="4">
        <v>2988</v>
      </c>
      <c r="AC635" s="4">
        <v>7717.25</v>
      </c>
      <c r="AD635" s="4">
        <v>6273.5</v>
      </c>
      <c r="AE635" s="4">
        <v>8707</v>
      </c>
      <c r="AF635" s="4">
        <v>7002.8499999999995</v>
      </c>
      <c r="AG635" s="4">
        <v>8968.7000000000007</v>
      </c>
      <c r="AH635" s="4">
        <v>1786.7</v>
      </c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</row>
    <row r="636" spans="1:78" x14ac:dyDescent="0.25">
      <c r="A636" t="s">
        <v>1408</v>
      </c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>
        <v>66665</v>
      </c>
      <c r="Q636" s="4">
        <v>808</v>
      </c>
      <c r="R636" s="4">
        <v>-303</v>
      </c>
      <c r="S636" s="4">
        <v>5675</v>
      </c>
      <c r="T636" s="4"/>
      <c r="U636" s="4">
        <v>2250</v>
      </c>
      <c r="V636" s="4"/>
      <c r="W636" s="4">
        <v>21796.969999999998</v>
      </c>
      <c r="X636" s="4"/>
      <c r="Y636" s="4"/>
      <c r="Z636" s="4"/>
      <c r="AA636" s="4"/>
      <c r="AB636" s="4">
        <v>39225</v>
      </c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>
        <v>50740.320000000007</v>
      </c>
      <c r="AR636" s="4"/>
      <c r="AS636" s="4"/>
      <c r="AT636" s="4"/>
      <c r="AU636" s="4"/>
      <c r="AV636" s="4">
        <v>38481.709999999992</v>
      </c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</row>
    <row r="637" spans="1:78" x14ac:dyDescent="0.25">
      <c r="A637" t="s">
        <v>1409</v>
      </c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>
        <v>3677</v>
      </c>
      <c r="T637" s="4">
        <v>11821</v>
      </c>
      <c r="U637" s="4">
        <v>27140</v>
      </c>
      <c r="V637" s="4">
        <v>7150</v>
      </c>
      <c r="W637" s="4">
        <v>6335</v>
      </c>
      <c r="X637" s="4">
        <v>10035</v>
      </c>
      <c r="Y637" s="4">
        <v>8175</v>
      </c>
      <c r="Z637" s="4">
        <v>10155</v>
      </c>
      <c r="AA637" s="4">
        <v>12095</v>
      </c>
      <c r="AB637" s="4">
        <v>3370</v>
      </c>
      <c r="AC637" s="4">
        <v>1700</v>
      </c>
      <c r="AD637" s="4">
        <v>3400</v>
      </c>
      <c r="AE637" s="4">
        <v>5937</v>
      </c>
      <c r="AF637" s="4">
        <v>3391.5</v>
      </c>
      <c r="AG637" s="4">
        <v>5310.75</v>
      </c>
      <c r="AH637" s="4">
        <v>4532.75</v>
      </c>
      <c r="AI637" s="4">
        <v>7880.5</v>
      </c>
      <c r="AJ637" s="4">
        <v>3147.75</v>
      </c>
      <c r="AK637" s="4">
        <v>5121</v>
      </c>
      <c r="AL637" s="4">
        <v>3597.75</v>
      </c>
      <c r="AM637" s="4">
        <v>-1727</v>
      </c>
      <c r="AN637" s="4"/>
      <c r="AO637" s="4"/>
      <c r="AP637" s="4"/>
      <c r="AQ637" s="4"/>
      <c r="AR637" s="4"/>
      <c r="AS637" s="4">
        <v>6040</v>
      </c>
      <c r="AT637" s="4">
        <v>3080</v>
      </c>
      <c r="AU637" s="4">
        <v>6367</v>
      </c>
      <c r="AV637" s="4">
        <v>5960</v>
      </c>
      <c r="AW637" s="4">
        <v>7200</v>
      </c>
      <c r="AX637" s="4">
        <v>5435</v>
      </c>
      <c r="AY637" s="4">
        <v>3535</v>
      </c>
      <c r="AZ637" s="4">
        <v>6945</v>
      </c>
      <c r="BA637" s="4">
        <v>11735</v>
      </c>
      <c r="BB637" s="4">
        <v>4650</v>
      </c>
      <c r="BC637" s="4">
        <v>5775</v>
      </c>
      <c r="BD637" s="4">
        <v>2739</v>
      </c>
      <c r="BE637" s="4">
        <v>5670</v>
      </c>
      <c r="BF637" s="4">
        <v>5160</v>
      </c>
      <c r="BG637" s="4">
        <v>4930</v>
      </c>
      <c r="BH637" s="4">
        <v>8010</v>
      </c>
      <c r="BI637" s="4">
        <v>3345</v>
      </c>
      <c r="BJ637" s="4">
        <v>5857</v>
      </c>
      <c r="BK637" s="4">
        <v>3848</v>
      </c>
      <c r="BL637" s="4">
        <v>5348</v>
      </c>
      <c r="BM637" s="4">
        <v>3522</v>
      </c>
      <c r="BN637" s="4">
        <v>3523</v>
      </c>
      <c r="BO637" s="4">
        <v>2263</v>
      </c>
      <c r="BP637" s="4">
        <v>2798</v>
      </c>
      <c r="BQ637" s="4">
        <v>2348</v>
      </c>
      <c r="BR637" s="4">
        <v>-1285</v>
      </c>
      <c r="BS637" s="4">
        <v>4080</v>
      </c>
      <c r="BT637" s="4">
        <v>3698</v>
      </c>
      <c r="BU637" s="4"/>
      <c r="BV637" s="4">
        <v>2750</v>
      </c>
      <c r="BW637" s="4"/>
      <c r="BX637" s="4"/>
      <c r="BY637" s="4">
        <v>4366</v>
      </c>
      <c r="BZ637" s="4">
        <v>510</v>
      </c>
    </row>
    <row r="638" spans="1:78" x14ac:dyDescent="0.25">
      <c r="A638" t="s">
        <v>1410</v>
      </c>
      <c r="B638" s="4"/>
      <c r="C638" s="4"/>
      <c r="D638" s="4">
        <v>152</v>
      </c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</row>
    <row r="639" spans="1:78" x14ac:dyDescent="0.25">
      <c r="A639" t="s">
        <v>1411</v>
      </c>
      <c r="B639" s="4">
        <v>24503</v>
      </c>
      <c r="C639" s="4">
        <v>24485</v>
      </c>
      <c r="D639" s="4">
        <v>26880</v>
      </c>
      <c r="E639" s="4">
        <v>24157</v>
      </c>
      <c r="F639" s="4">
        <v>35901</v>
      </c>
      <c r="G639" s="4">
        <v>17472</v>
      </c>
      <c r="H639" s="4">
        <v>25527</v>
      </c>
      <c r="I639" s="4">
        <v>22865</v>
      </c>
      <c r="J639" s="4">
        <v>22062</v>
      </c>
      <c r="K639" s="4">
        <v>23841</v>
      </c>
      <c r="L639" s="4">
        <v>24049</v>
      </c>
      <c r="M639" s="4">
        <v>23035</v>
      </c>
      <c r="N639" s="4">
        <v>24227</v>
      </c>
      <c r="O639" s="4">
        <v>22700</v>
      </c>
      <c r="P639" s="4">
        <v>18940</v>
      </c>
      <c r="Q639" s="4">
        <v>3580</v>
      </c>
      <c r="R639" s="4">
        <v>11125</v>
      </c>
      <c r="S639" s="4">
        <v>11990</v>
      </c>
      <c r="T639" s="4">
        <v>22355</v>
      </c>
      <c r="U639" s="4">
        <v>15355</v>
      </c>
      <c r="V639" s="4">
        <v>20400</v>
      </c>
      <c r="W639" s="4">
        <v>25665</v>
      </c>
      <c r="X639" s="4">
        <v>21569</v>
      </c>
      <c r="Y639" s="4">
        <v>18494</v>
      </c>
      <c r="Z639" s="4">
        <v>22627</v>
      </c>
      <c r="AA639" s="4">
        <v>17040</v>
      </c>
      <c r="AB639" s="4">
        <v>20440</v>
      </c>
      <c r="AC639" s="4">
        <v>15795</v>
      </c>
      <c r="AD639" s="4">
        <v>26505</v>
      </c>
      <c r="AE639" s="4">
        <v>25925</v>
      </c>
      <c r="AF639" s="4">
        <v>18205</v>
      </c>
      <c r="AG639" s="4">
        <v>19260</v>
      </c>
      <c r="AH639" s="4">
        <v>11680</v>
      </c>
      <c r="AI639" s="4">
        <v>32725</v>
      </c>
      <c r="AJ639" s="4">
        <v>27410</v>
      </c>
      <c r="AK639" s="4">
        <v>33938</v>
      </c>
      <c r="AL639" s="4">
        <v>20222</v>
      </c>
      <c r="AM639" s="4">
        <v>22030</v>
      </c>
      <c r="AN639" s="4">
        <v>26155</v>
      </c>
      <c r="AO639" s="4"/>
      <c r="AP639" s="4"/>
      <c r="AQ639" s="4">
        <v>6290</v>
      </c>
      <c r="AR639" s="4">
        <v>29762.5</v>
      </c>
      <c r="AS639" s="4">
        <v>7375</v>
      </c>
      <c r="AT639" s="4">
        <v>13142.5</v>
      </c>
      <c r="AU639" s="4">
        <v>15065</v>
      </c>
      <c r="AV639" s="4">
        <v>9835</v>
      </c>
      <c r="AW639" s="4">
        <v>360</v>
      </c>
      <c r="AX639" s="4"/>
      <c r="AY639" s="4"/>
      <c r="AZ639" s="4"/>
      <c r="BA639" s="4">
        <v>14545</v>
      </c>
      <c r="BB639" s="4">
        <v>13245</v>
      </c>
      <c r="BC639" s="4">
        <v>18655</v>
      </c>
      <c r="BD639" s="4"/>
      <c r="BE639" s="4">
        <v>13560</v>
      </c>
      <c r="BF639" s="4">
        <v>3275</v>
      </c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>
        <v>260</v>
      </c>
      <c r="BZ639" s="4"/>
    </row>
    <row r="640" spans="1:78" x14ac:dyDescent="0.25">
      <c r="A640" t="s">
        <v>1412</v>
      </c>
      <c r="B640" s="4">
        <v>1100</v>
      </c>
      <c r="C640" s="4"/>
      <c r="D640" s="4"/>
      <c r="E640" s="4"/>
      <c r="F640" s="4"/>
      <c r="G640" s="4"/>
      <c r="H640" s="4">
        <v>1100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>
        <v>0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</row>
    <row r="641" spans="1:78" x14ac:dyDescent="0.25">
      <c r="A641" t="s">
        <v>1413</v>
      </c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>
        <v>826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</row>
    <row r="642" spans="1:78" x14ac:dyDescent="0.25">
      <c r="A642" t="s">
        <v>338</v>
      </c>
      <c r="B642" s="4">
        <v>647</v>
      </c>
      <c r="C642" s="4">
        <v>907</v>
      </c>
      <c r="D642" s="4">
        <v>542</v>
      </c>
      <c r="E642" s="4">
        <v>409</v>
      </c>
      <c r="F642" s="4">
        <v>962</v>
      </c>
      <c r="G642" s="4">
        <v>639</v>
      </c>
      <c r="H642" s="4">
        <v>647</v>
      </c>
      <c r="I642" s="4">
        <v>736</v>
      </c>
      <c r="J642" s="4">
        <v>1233</v>
      </c>
      <c r="K642" s="4">
        <v>2223</v>
      </c>
      <c r="L642" s="4">
        <v>2646</v>
      </c>
      <c r="M642" s="4">
        <v>4069</v>
      </c>
      <c r="N642" s="4">
        <v>2852</v>
      </c>
      <c r="O642" s="4">
        <v>2986</v>
      </c>
      <c r="P642" s="4">
        <v>5292</v>
      </c>
      <c r="Q642" s="4">
        <v>1417</v>
      </c>
      <c r="R642" s="4">
        <v>809</v>
      </c>
      <c r="S642" s="4">
        <v>1460</v>
      </c>
      <c r="T642" s="4">
        <v>6365.5</v>
      </c>
      <c r="U642" s="4">
        <v>1902.9</v>
      </c>
      <c r="V642" s="4">
        <v>1988.5</v>
      </c>
      <c r="W642" s="4">
        <v>3665.5</v>
      </c>
      <c r="X642" s="4">
        <v>4203.6000000000004</v>
      </c>
      <c r="Y642" s="4">
        <v>5875.1</v>
      </c>
      <c r="Z642" s="4">
        <v>4205.5</v>
      </c>
      <c r="AA642" s="4">
        <v>4201</v>
      </c>
      <c r="AB642" s="4">
        <v>3915</v>
      </c>
      <c r="AC642" s="4">
        <v>2304</v>
      </c>
      <c r="AD642" s="4">
        <v>4294</v>
      </c>
      <c r="AE642" s="4">
        <v>3881</v>
      </c>
      <c r="AF642" s="4">
        <v>3520.5</v>
      </c>
      <c r="AG642" s="4">
        <v>3317</v>
      </c>
      <c r="AH642" s="4">
        <v>2063.5</v>
      </c>
      <c r="AI642" s="4">
        <v>3146.5</v>
      </c>
      <c r="AJ642" s="4">
        <v>3417.5</v>
      </c>
      <c r="AK642" s="4">
        <v>2755</v>
      </c>
      <c r="AL642" s="4">
        <v>2463.4</v>
      </c>
      <c r="AM642" s="4">
        <v>2838.4</v>
      </c>
      <c r="AN642" s="4">
        <v>2810.5</v>
      </c>
      <c r="AO642" s="4">
        <v>1522.5</v>
      </c>
      <c r="AP642" s="4">
        <v>2605</v>
      </c>
      <c r="AQ642" s="4">
        <v>3175</v>
      </c>
      <c r="AR642" s="4">
        <v>1962</v>
      </c>
      <c r="AS642" s="4">
        <v>2752</v>
      </c>
      <c r="AT642" s="4">
        <v>2072</v>
      </c>
      <c r="AU642" s="4">
        <v>2330</v>
      </c>
      <c r="AV642" s="4">
        <v>2272.5</v>
      </c>
      <c r="AW642" s="4">
        <v>1212</v>
      </c>
      <c r="AX642" s="4">
        <v>2462</v>
      </c>
      <c r="AY642" s="4">
        <v>2357.5</v>
      </c>
      <c r="AZ642" s="4">
        <v>1742</v>
      </c>
      <c r="BA642" s="4">
        <v>2161.5</v>
      </c>
      <c r="BB642" s="4">
        <v>1562.5</v>
      </c>
      <c r="BC642" s="4">
        <v>2045</v>
      </c>
      <c r="BD642" s="4">
        <v>2743</v>
      </c>
      <c r="BE642" s="4">
        <v>2217.5</v>
      </c>
      <c r="BF642" s="4">
        <v>2951.5</v>
      </c>
      <c r="BG642" s="4">
        <v>2657.5</v>
      </c>
      <c r="BH642" s="4">
        <v>2555.5</v>
      </c>
      <c r="BI642" s="4">
        <v>2369.5</v>
      </c>
      <c r="BJ642" s="4">
        <v>3002</v>
      </c>
      <c r="BK642" s="4">
        <v>1720</v>
      </c>
      <c r="BL642" s="4">
        <v>1362.5</v>
      </c>
      <c r="BM642" s="4">
        <v>1731.5</v>
      </c>
      <c r="BN642" s="4">
        <v>2701.5</v>
      </c>
      <c r="BO642" s="4">
        <v>1210</v>
      </c>
      <c r="BP642" s="4">
        <v>1177.5</v>
      </c>
      <c r="BQ642" s="4">
        <v>1517</v>
      </c>
      <c r="BR642" s="4">
        <v>485</v>
      </c>
      <c r="BS642" s="4">
        <v>1414.5</v>
      </c>
      <c r="BT642" s="4">
        <v>1115</v>
      </c>
      <c r="BU642" s="4">
        <v>597.5</v>
      </c>
      <c r="BV642" s="4">
        <v>1149.5</v>
      </c>
      <c r="BW642" s="4">
        <v>1305</v>
      </c>
      <c r="BX642" s="4">
        <v>550</v>
      </c>
      <c r="BY642" s="4">
        <v>694.5</v>
      </c>
      <c r="BZ642" s="4">
        <v>635</v>
      </c>
    </row>
    <row r="643" spans="1:78" x14ac:dyDescent="0.25">
      <c r="A643" t="s">
        <v>1414</v>
      </c>
      <c r="B643" s="4"/>
      <c r="C643" s="4"/>
      <c r="D643" s="4"/>
      <c r="E643" s="4"/>
      <c r="F643" s="4">
        <v>3401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</row>
    <row r="644" spans="1:78" x14ac:dyDescent="0.25">
      <c r="A644" t="s">
        <v>1415</v>
      </c>
      <c r="B644" s="4">
        <v>1092</v>
      </c>
      <c r="C644" s="4">
        <v>523</v>
      </c>
      <c r="D644" s="4">
        <v>548</v>
      </c>
      <c r="E644" s="4">
        <v>653</v>
      </c>
      <c r="F644" s="4">
        <v>1038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</row>
    <row r="645" spans="1:78" x14ac:dyDescent="0.25">
      <c r="A645" t="s">
        <v>341</v>
      </c>
      <c r="B645" s="4">
        <v>4290</v>
      </c>
      <c r="C645" s="4">
        <v>16340</v>
      </c>
      <c r="D645" s="4">
        <v>13192</v>
      </c>
      <c r="E645" s="4">
        <v>35180</v>
      </c>
      <c r="F645" s="4"/>
      <c r="G645" s="4">
        <v>27127</v>
      </c>
      <c r="H645" s="4"/>
      <c r="I645" s="4">
        <v>23470</v>
      </c>
      <c r="J645" s="4">
        <v>26230</v>
      </c>
      <c r="K645" s="4">
        <v>24875</v>
      </c>
      <c r="L645" s="4">
        <v>65050</v>
      </c>
      <c r="M645" s="4">
        <v>39720</v>
      </c>
      <c r="N645" s="4">
        <v>26700</v>
      </c>
      <c r="O645" s="4">
        <v>46125</v>
      </c>
      <c r="P645" s="4">
        <v>38860</v>
      </c>
      <c r="Q645" s="4">
        <v>14700</v>
      </c>
      <c r="R645" s="4"/>
      <c r="S645" s="4">
        <v>25690</v>
      </c>
      <c r="T645" s="4">
        <v>34630</v>
      </c>
      <c r="U645" s="4">
        <v>19700</v>
      </c>
      <c r="V645" s="4">
        <v>12650</v>
      </c>
      <c r="W645" s="4">
        <v>22815</v>
      </c>
      <c r="X645" s="4">
        <v>26850</v>
      </c>
      <c r="Y645" s="4">
        <v>18075</v>
      </c>
      <c r="Z645" s="4">
        <v>16750</v>
      </c>
      <c r="AA645" s="4">
        <v>3300</v>
      </c>
      <c r="AB645" s="4">
        <v>44905</v>
      </c>
      <c r="AC645" s="4">
        <v>10745</v>
      </c>
      <c r="AD645" s="4">
        <v>24666</v>
      </c>
      <c r="AE645" s="4">
        <v>80630</v>
      </c>
      <c r="AF645" s="4">
        <v>37740</v>
      </c>
      <c r="AG645" s="4">
        <v>35153.520000000004</v>
      </c>
      <c r="AH645" s="4">
        <v>71103.239999999991</v>
      </c>
      <c r="AI645" s="4">
        <v>37316</v>
      </c>
      <c r="AJ645" s="4">
        <v>53352</v>
      </c>
      <c r="AK645" s="4">
        <v>31700</v>
      </c>
      <c r="AL645" s="4">
        <v>72260</v>
      </c>
      <c r="AM645" s="4">
        <v>15450</v>
      </c>
      <c r="AN645" s="4"/>
      <c r="AO645" s="4"/>
      <c r="AP645" s="4">
        <v>4290</v>
      </c>
      <c r="AQ645" s="4">
        <v>7960</v>
      </c>
      <c r="AR645" s="4">
        <v>30090</v>
      </c>
      <c r="AS645" s="4"/>
      <c r="AT645" s="4">
        <v>-15025</v>
      </c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</row>
    <row r="646" spans="1:78" x14ac:dyDescent="0.25">
      <c r="A646" t="s">
        <v>1416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>
        <v>565</v>
      </c>
      <c r="U646" s="4">
        <v>-85</v>
      </c>
      <c r="V646" s="4">
        <v>782</v>
      </c>
      <c r="W646" s="4">
        <v>-136</v>
      </c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</row>
    <row r="647" spans="1:78" x14ac:dyDescent="0.25">
      <c r="A647" t="s">
        <v>1417</v>
      </c>
      <c r="B647" s="4"/>
      <c r="C647" s="4"/>
      <c r="D647" s="4"/>
      <c r="E647" s="4">
        <v>228577.96000000002</v>
      </c>
      <c r="F647" s="4"/>
      <c r="G647" s="4"/>
      <c r="H647" s="4"/>
      <c r="I647" s="4"/>
      <c r="J647" s="4">
        <v>272950</v>
      </c>
      <c r="K647" s="4"/>
      <c r="L647" s="4"/>
      <c r="M647" s="4"/>
      <c r="N647" s="4"/>
      <c r="O647" s="4"/>
      <c r="P647" s="4"/>
      <c r="Q647" s="4"/>
      <c r="R647" s="4"/>
      <c r="S647" s="4">
        <v>636958.62</v>
      </c>
      <c r="T647" s="4"/>
      <c r="U647" s="4"/>
      <c r="V647" s="4"/>
      <c r="W647" s="4">
        <v>459569.82999999996</v>
      </c>
      <c r="X647" s="4"/>
      <c r="Y647" s="4"/>
      <c r="Z647" s="4"/>
      <c r="AA647" s="4">
        <v>705899.78</v>
      </c>
      <c r="AB647" s="4"/>
      <c r="AC647" s="4"/>
      <c r="AD647" s="4"/>
      <c r="AE647" s="4"/>
      <c r="AF647" s="4"/>
      <c r="AG647" s="4">
        <v>1064485.2599999998</v>
      </c>
      <c r="AH647" s="4">
        <v>-13196.25</v>
      </c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>
        <v>380040.99000000005</v>
      </c>
      <c r="AW647" s="4">
        <v>-13050.58</v>
      </c>
      <c r="AX647" s="4">
        <v>401954.57</v>
      </c>
      <c r="AY647" s="4">
        <v>370395.91999999993</v>
      </c>
      <c r="AZ647" s="4">
        <v>408907.11999999982</v>
      </c>
      <c r="BA647" s="4">
        <v>-36212.67</v>
      </c>
      <c r="BB647" s="4"/>
      <c r="BC647" s="4"/>
      <c r="BD647" s="4">
        <v>266632.26</v>
      </c>
      <c r="BE647" s="4"/>
      <c r="BF647" s="4">
        <v>164573.78</v>
      </c>
      <c r="BG647" s="4"/>
      <c r="BH647" s="4">
        <v>205690.14</v>
      </c>
      <c r="BI647" s="4"/>
      <c r="BJ647" s="4"/>
      <c r="BK647" s="4"/>
      <c r="BL647" s="4"/>
      <c r="BM647" s="4">
        <v>148455</v>
      </c>
      <c r="BN647" s="4"/>
      <c r="BO647" s="4">
        <v>177060</v>
      </c>
      <c r="BP647" s="4"/>
      <c r="BQ647" s="4">
        <v>172188.89000000007</v>
      </c>
      <c r="BR647" s="4"/>
      <c r="BS647" s="4"/>
      <c r="BT647" s="4"/>
      <c r="BU647" s="4">
        <v>238195</v>
      </c>
      <c r="BV647" s="4">
        <v>140280</v>
      </c>
      <c r="BW647" s="4"/>
      <c r="BX647" s="4"/>
      <c r="BY647" s="4"/>
      <c r="BZ647" s="4">
        <v>253745</v>
      </c>
    </row>
    <row r="648" spans="1:78" x14ac:dyDescent="0.25">
      <c r="A648" t="s">
        <v>1418</v>
      </c>
      <c r="B648" s="4">
        <v>22592</v>
      </c>
      <c r="C648" s="4">
        <v>67688</v>
      </c>
      <c r="D648" s="4">
        <v>37772</v>
      </c>
      <c r="E648" s="4">
        <v>59459</v>
      </c>
      <c r="F648" s="4">
        <v>52056</v>
      </c>
      <c r="G648" s="4">
        <v>46046</v>
      </c>
      <c r="H648" s="4">
        <v>63443</v>
      </c>
      <c r="I648" s="4"/>
      <c r="J648" s="4"/>
      <c r="K648" s="4"/>
      <c r="L648" s="4">
        <v>26290</v>
      </c>
      <c r="M648" s="4">
        <v>18596</v>
      </c>
      <c r="N648" s="4">
        <v>30450</v>
      </c>
      <c r="O648" s="4">
        <v>26535</v>
      </c>
      <c r="P648" s="4">
        <v>25535</v>
      </c>
      <c r="Q648" s="4">
        <v>59101</v>
      </c>
      <c r="R648" s="4">
        <v>82170</v>
      </c>
      <c r="S648" s="4">
        <v>13380</v>
      </c>
      <c r="T648" s="4"/>
      <c r="U648" s="4">
        <v>6550</v>
      </c>
      <c r="V648" s="4">
        <v>37837.5</v>
      </c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</row>
    <row r="649" spans="1:78" x14ac:dyDescent="0.25">
      <c r="A649" t="s">
        <v>1419</v>
      </c>
      <c r="B649" s="4">
        <v>2165</v>
      </c>
      <c r="C649" s="4"/>
      <c r="D649" s="4"/>
      <c r="E649" s="4">
        <v>2050</v>
      </c>
      <c r="F649" s="4"/>
      <c r="G649" s="4"/>
      <c r="H649" s="4">
        <v>1700</v>
      </c>
      <c r="I649" s="4">
        <v>0</v>
      </c>
      <c r="J649" s="4">
        <v>1750</v>
      </c>
      <c r="K649" s="4">
        <v>1200</v>
      </c>
      <c r="L649" s="4"/>
      <c r="M649" s="4"/>
      <c r="N649" s="4"/>
      <c r="O649" s="4"/>
      <c r="P649" s="4">
        <v>2400</v>
      </c>
      <c r="Q649" s="4">
        <v>2950</v>
      </c>
      <c r="R649" s="4"/>
      <c r="S649" s="4"/>
      <c r="T649" s="4"/>
      <c r="U649" s="4">
        <v>1415</v>
      </c>
      <c r="V649" s="4">
        <v>1055</v>
      </c>
      <c r="W649" s="4"/>
      <c r="X649" s="4"/>
      <c r="Y649" s="4">
        <v>8178</v>
      </c>
      <c r="Z649" s="4"/>
      <c r="AA649" s="4">
        <v>0</v>
      </c>
      <c r="AB649" s="4">
        <v>1925</v>
      </c>
      <c r="AC649" s="4">
        <v>1075</v>
      </c>
      <c r="AD649" s="4">
        <v>521</v>
      </c>
      <c r="AE649" s="4"/>
      <c r="AF649" s="4">
        <v>3524</v>
      </c>
      <c r="AG649" s="4"/>
      <c r="AH649" s="4"/>
      <c r="AI649" s="4"/>
      <c r="AJ649" s="4">
        <v>1560</v>
      </c>
      <c r="AK649" s="4"/>
      <c r="AL649" s="4">
        <v>-105</v>
      </c>
      <c r="AM649" s="4"/>
      <c r="AN649" s="4"/>
      <c r="AO649" s="4"/>
      <c r="AP649" s="4">
        <v>4616.5</v>
      </c>
      <c r="AQ649" s="4"/>
      <c r="AR649" s="4"/>
      <c r="AS649" s="4"/>
      <c r="AT649" s="4">
        <v>1580</v>
      </c>
      <c r="AU649" s="4"/>
      <c r="AV649" s="4"/>
      <c r="AW649" s="4"/>
      <c r="AX649" s="4">
        <v>2385</v>
      </c>
      <c r="AY649" s="4"/>
      <c r="AZ649" s="4"/>
      <c r="BA649" s="4">
        <v>825</v>
      </c>
      <c r="BB649" s="4"/>
      <c r="BC649" s="4">
        <v>2600</v>
      </c>
      <c r="BD649" s="4">
        <v>2502</v>
      </c>
      <c r="BE649" s="4">
        <v>825</v>
      </c>
      <c r="BF649" s="4">
        <v>2775</v>
      </c>
      <c r="BG649" s="4"/>
      <c r="BH649" s="4"/>
      <c r="BI649" s="4"/>
      <c r="BJ649" s="4"/>
      <c r="BK649" s="4"/>
      <c r="BL649" s="4">
        <v>1023</v>
      </c>
      <c r="BM649" s="4"/>
      <c r="BN649" s="4"/>
      <c r="BO649" s="4">
        <v>356</v>
      </c>
      <c r="BP649" s="4"/>
      <c r="BQ649" s="4">
        <v>1650</v>
      </c>
      <c r="BR649" s="4"/>
      <c r="BS649" s="4">
        <v>755</v>
      </c>
      <c r="BT649" s="4"/>
      <c r="BU649" s="4"/>
      <c r="BV649" s="4"/>
      <c r="BW649" s="4"/>
      <c r="BX649" s="4"/>
      <c r="BY649" s="4">
        <v>1900</v>
      </c>
      <c r="BZ649" s="4"/>
    </row>
    <row r="650" spans="1:78" x14ac:dyDescent="0.25">
      <c r="A650" t="s">
        <v>1420</v>
      </c>
      <c r="B650" s="4">
        <v>51562</v>
      </c>
      <c r="C650" s="4">
        <v>68839</v>
      </c>
      <c r="D650" s="4">
        <v>124675</v>
      </c>
      <c r="E650" s="4">
        <v>9595</v>
      </c>
      <c r="F650" s="4">
        <v>52156</v>
      </c>
      <c r="G650" s="4">
        <v>40699</v>
      </c>
      <c r="H650" s="4">
        <v>45212</v>
      </c>
      <c r="I650" s="4">
        <v>58313</v>
      </c>
      <c r="J650" s="4">
        <v>17873</v>
      </c>
      <c r="K650" s="4">
        <v>79162</v>
      </c>
      <c r="L650" s="4">
        <v>32389</v>
      </c>
      <c r="M650" s="4">
        <v>30902</v>
      </c>
      <c r="N650" s="4">
        <v>30154</v>
      </c>
      <c r="O650" s="4">
        <v>54845</v>
      </c>
      <c r="P650" s="4">
        <v>9600</v>
      </c>
      <c r="Q650" s="4">
        <v>3000</v>
      </c>
      <c r="R650" s="4">
        <v>9930</v>
      </c>
      <c r="S650" s="4">
        <v>35651</v>
      </c>
      <c r="T650" s="4">
        <v>42899</v>
      </c>
      <c r="U650" s="4">
        <v>10254</v>
      </c>
      <c r="V650" s="4">
        <v>28351</v>
      </c>
      <c r="W650" s="4">
        <v>39799</v>
      </c>
      <c r="X650" s="4">
        <v>29083</v>
      </c>
      <c r="Y650" s="4">
        <v>48801</v>
      </c>
      <c r="Z650" s="4">
        <v>15843</v>
      </c>
      <c r="AA650" s="4">
        <v>11111</v>
      </c>
      <c r="AB650" s="4">
        <v>80270</v>
      </c>
      <c r="AC650" s="4">
        <v>18525</v>
      </c>
      <c r="AD650" s="4">
        <v>5586</v>
      </c>
      <c r="AE650" s="4">
        <v>94350</v>
      </c>
      <c r="AF650" s="4">
        <v>61267</v>
      </c>
      <c r="AG650" s="4">
        <v>100660</v>
      </c>
      <c r="AH650" s="4">
        <v>72833.5</v>
      </c>
      <c r="AI650" s="4">
        <v>118930.75</v>
      </c>
      <c r="AJ650" s="4">
        <v>107575.75</v>
      </c>
      <c r="AK650" s="4">
        <v>161431</v>
      </c>
      <c r="AL650" s="4">
        <v>21751.200000000001</v>
      </c>
      <c r="AM650" s="4">
        <v>81490</v>
      </c>
      <c r="AN650" s="4">
        <v>71390</v>
      </c>
      <c r="AO650" s="4">
        <v>103692</v>
      </c>
      <c r="AP650" s="4">
        <v>9600</v>
      </c>
      <c r="AQ650" s="4">
        <v>92220</v>
      </c>
      <c r="AR650" s="4">
        <v>79155</v>
      </c>
      <c r="AS650" s="4">
        <v>99297.5</v>
      </c>
      <c r="AT650" s="4">
        <v>73561</v>
      </c>
      <c r="AU650" s="4">
        <v>29539.5</v>
      </c>
      <c r="AV650" s="4">
        <v>86363</v>
      </c>
      <c r="AW650" s="4">
        <v>107168.5</v>
      </c>
      <c r="AX650" s="4">
        <v>103904</v>
      </c>
      <c r="AY650" s="4">
        <v>179410</v>
      </c>
      <c r="AZ650" s="4">
        <v>57630</v>
      </c>
      <c r="BA650" s="4">
        <v>9646</v>
      </c>
      <c r="BB650" s="4">
        <v>82087</v>
      </c>
      <c r="BC650" s="4">
        <v>89815</v>
      </c>
      <c r="BD650" s="4">
        <v>149065</v>
      </c>
      <c r="BE650" s="4">
        <v>69730</v>
      </c>
      <c r="BF650" s="4">
        <v>72635.5</v>
      </c>
      <c r="BG650" s="4">
        <v>59137</v>
      </c>
      <c r="BH650" s="4">
        <v>121609</v>
      </c>
      <c r="BI650" s="4">
        <v>165645.5</v>
      </c>
      <c r="BJ650" s="4">
        <v>78918</v>
      </c>
      <c r="BK650" s="4">
        <v>79465</v>
      </c>
      <c r="BL650" s="4">
        <v>91880</v>
      </c>
      <c r="BM650" s="4">
        <v>29208</v>
      </c>
      <c r="BN650" s="4">
        <v>119084.77</v>
      </c>
      <c r="BO650" s="4">
        <v>59320.5</v>
      </c>
      <c r="BP650" s="4">
        <v>132096.52000000002</v>
      </c>
      <c r="BQ650" s="4">
        <v>127534.51999999999</v>
      </c>
      <c r="BR650" s="4">
        <v>118676.01</v>
      </c>
      <c r="BS650" s="4">
        <v>70952.51999999999</v>
      </c>
      <c r="BT650" s="4">
        <v>128465.01000000001</v>
      </c>
      <c r="BU650" s="4">
        <v>130464</v>
      </c>
      <c r="BV650" s="4">
        <v>80960.010000000009</v>
      </c>
      <c r="BW650" s="4">
        <v>130680.01999999999</v>
      </c>
      <c r="BX650" s="4">
        <v>169249</v>
      </c>
      <c r="BY650" s="4">
        <v>152895.04999999999</v>
      </c>
      <c r="BZ650" s="4">
        <v>126653.5</v>
      </c>
    </row>
    <row r="651" spans="1:78" x14ac:dyDescent="0.25">
      <c r="A651" t="s">
        <v>1421</v>
      </c>
      <c r="B651" s="4"/>
      <c r="C651" s="4">
        <v>2850</v>
      </c>
      <c r="D651" s="4">
        <v>9600</v>
      </c>
      <c r="E651" s="4"/>
      <c r="F651" s="4"/>
      <c r="G651" s="4">
        <v>1900</v>
      </c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</row>
    <row r="652" spans="1:78" x14ac:dyDescent="0.25">
      <c r="A652" t="s">
        <v>1422</v>
      </c>
      <c r="B652" s="4"/>
      <c r="C652" s="4"/>
      <c r="D652" s="4"/>
      <c r="E652" s="4"/>
      <c r="F652" s="4"/>
      <c r="G652" s="4"/>
      <c r="H652" s="4"/>
      <c r="I652" s="4"/>
      <c r="J652" s="4"/>
      <c r="K652" s="4">
        <v>782</v>
      </c>
      <c r="L652" s="4">
        <v>521</v>
      </c>
      <c r="M652" s="4">
        <v>3018</v>
      </c>
      <c r="N652" s="4">
        <v>1129</v>
      </c>
      <c r="O652" s="4">
        <v>982</v>
      </c>
      <c r="P652" s="4">
        <v>1431</v>
      </c>
      <c r="Q652" s="4">
        <v>1822</v>
      </c>
      <c r="R652" s="4">
        <v>302</v>
      </c>
      <c r="S652" s="4">
        <v>2144</v>
      </c>
      <c r="T652" s="4">
        <v>1594</v>
      </c>
      <c r="U652" s="4">
        <v>1831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</row>
    <row r="653" spans="1:78" x14ac:dyDescent="0.25">
      <c r="A653" t="s">
        <v>1423</v>
      </c>
      <c r="B653" s="4"/>
      <c r="C653" s="4"/>
      <c r="D653" s="4"/>
      <c r="E653" s="4">
        <v>560</v>
      </c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>
        <v>1643.5</v>
      </c>
      <c r="AO653" s="4"/>
      <c r="AP653" s="4"/>
      <c r="AQ653" s="4"/>
      <c r="AR653" s="4"/>
      <c r="AS653" s="4"/>
      <c r="AT653" s="4">
        <v>423</v>
      </c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>
        <v>222</v>
      </c>
      <c r="BV653" s="4"/>
      <c r="BW653" s="4"/>
      <c r="BX653" s="4"/>
      <c r="BY653" s="4"/>
      <c r="BZ653" s="4"/>
    </row>
    <row r="654" spans="1:78" x14ac:dyDescent="0.25">
      <c r="A654" t="s">
        <v>1424</v>
      </c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>
        <v>1760</v>
      </c>
      <c r="T654" s="4">
        <v>3520</v>
      </c>
      <c r="U654" s="4">
        <v>1760</v>
      </c>
      <c r="V654" s="4">
        <v>1760</v>
      </c>
      <c r="W654" s="4"/>
      <c r="X654" s="4">
        <v>2200</v>
      </c>
      <c r="Y654" s="4"/>
      <c r="Z654" s="4">
        <v>3692.5</v>
      </c>
      <c r="AA654" s="4"/>
      <c r="AB654" s="4">
        <v>2110</v>
      </c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</row>
    <row r="655" spans="1:78" x14ac:dyDescent="0.25">
      <c r="A655" t="s">
        <v>1425</v>
      </c>
      <c r="B655" s="4">
        <v>7615</v>
      </c>
      <c r="C655" s="4">
        <v>9458</v>
      </c>
      <c r="D655" s="4">
        <v>8645</v>
      </c>
      <c r="E655" s="4">
        <v>4339</v>
      </c>
      <c r="F655" s="4">
        <v>5615</v>
      </c>
      <c r="G655" s="4">
        <v>4843</v>
      </c>
      <c r="H655" s="4">
        <v>11266</v>
      </c>
      <c r="I655" s="4">
        <v>4506</v>
      </c>
      <c r="J655" s="4">
        <v>4072</v>
      </c>
      <c r="K655" s="4">
        <v>5542</v>
      </c>
      <c r="L655" s="4">
        <v>7282</v>
      </c>
      <c r="M655" s="4">
        <v>7717</v>
      </c>
      <c r="N655" s="4">
        <v>16648</v>
      </c>
      <c r="O655" s="4">
        <v>15717</v>
      </c>
      <c r="P655" s="4">
        <v>9009</v>
      </c>
      <c r="Q655" s="4">
        <v>245</v>
      </c>
      <c r="R655" s="4"/>
      <c r="S655" s="4">
        <v>6146</v>
      </c>
      <c r="T655" s="4">
        <v>8313</v>
      </c>
      <c r="U655" s="4">
        <v>7631</v>
      </c>
      <c r="V655" s="4">
        <v>5456</v>
      </c>
      <c r="W655" s="4">
        <v>4323</v>
      </c>
      <c r="X655" s="4">
        <v>5848</v>
      </c>
      <c r="Y655" s="4">
        <v>6661</v>
      </c>
      <c r="Z655" s="4">
        <v>6289</v>
      </c>
      <c r="AA655" s="4">
        <v>3000</v>
      </c>
      <c r="AB655" s="4">
        <v>4145</v>
      </c>
      <c r="AC655" s="4">
        <v>4989</v>
      </c>
      <c r="AD655" s="4">
        <v>3888.75</v>
      </c>
      <c r="AE655" s="4">
        <v>4828.75</v>
      </c>
      <c r="AF655" s="4">
        <v>6227.8</v>
      </c>
      <c r="AG655" s="4">
        <v>8301</v>
      </c>
      <c r="AH655" s="4">
        <v>3796</v>
      </c>
      <c r="AI655" s="4">
        <v>12440</v>
      </c>
      <c r="AJ655" s="4">
        <v>2008</v>
      </c>
      <c r="AK655" s="4">
        <v>5724</v>
      </c>
      <c r="AL655" s="4">
        <v>8133</v>
      </c>
      <c r="AM655" s="4">
        <v>7024</v>
      </c>
      <c r="AN655" s="4">
        <v>7248</v>
      </c>
      <c r="AO655" s="4">
        <v>8815.5</v>
      </c>
      <c r="AP655" s="4">
        <v>10016</v>
      </c>
      <c r="AQ655" s="4">
        <v>9992.5</v>
      </c>
      <c r="AR655" s="4">
        <v>9259</v>
      </c>
      <c r="AS655" s="4">
        <v>10890</v>
      </c>
      <c r="AT655" s="4">
        <v>11685</v>
      </c>
      <c r="AU655" s="4">
        <v>10005</v>
      </c>
      <c r="AV655" s="4">
        <v>11042</v>
      </c>
      <c r="AW655" s="4">
        <v>3103</v>
      </c>
      <c r="AX655" s="4">
        <v>10836</v>
      </c>
      <c r="AY655" s="4">
        <v>8496</v>
      </c>
      <c r="AZ655" s="4">
        <v>10364</v>
      </c>
      <c r="BA655" s="4">
        <v>8540</v>
      </c>
      <c r="BB655" s="4">
        <v>8718</v>
      </c>
      <c r="BC655" s="4">
        <v>9636</v>
      </c>
      <c r="BD655" s="4">
        <v>7842.5</v>
      </c>
      <c r="BE655" s="4">
        <v>13145</v>
      </c>
      <c r="BF655" s="4">
        <v>5810</v>
      </c>
      <c r="BG655" s="4">
        <v>10342</v>
      </c>
      <c r="BH655" s="4">
        <v>5426.25</v>
      </c>
      <c r="BI655" s="4">
        <v>5595</v>
      </c>
      <c r="BJ655" s="4">
        <v>2812.5</v>
      </c>
      <c r="BK655" s="4">
        <v>6425</v>
      </c>
      <c r="BL655" s="4">
        <v>7507</v>
      </c>
      <c r="BM655" s="4">
        <v>3525</v>
      </c>
      <c r="BN655" s="4">
        <v>7490</v>
      </c>
      <c r="BO655" s="4">
        <v>8502.5</v>
      </c>
      <c r="BP655" s="4">
        <v>8525</v>
      </c>
      <c r="BQ655" s="4">
        <v>3000</v>
      </c>
      <c r="BR655" s="4">
        <v>3505</v>
      </c>
      <c r="BS655" s="4">
        <v>4015</v>
      </c>
      <c r="BT655" s="4">
        <v>3400</v>
      </c>
      <c r="BU655" s="4">
        <v>412.5</v>
      </c>
      <c r="BV655" s="4"/>
      <c r="BW655" s="4"/>
      <c r="BX655" s="4"/>
      <c r="BY655" s="4"/>
      <c r="BZ655" s="4"/>
    </row>
    <row r="656" spans="1:78" x14ac:dyDescent="0.25">
      <c r="A656" t="s">
        <v>1426</v>
      </c>
      <c r="B656" s="4"/>
      <c r="C656" s="4"/>
      <c r="D656" s="4"/>
      <c r="E656" s="4"/>
      <c r="F656" s="4"/>
      <c r="G656" s="4"/>
      <c r="H656" s="4">
        <v>28060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>
        <v>22994.06</v>
      </c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>
        <v>25600</v>
      </c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</row>
    <row r="657" spans="1:78" x14ac:dyDescent="0.25">
      <c r="A657" t="s">
        <v>1427</v>
      </c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>
        <v>5452.5</v>
      </c>
      <c r="Q657" s="4"/>
      <c r="R657" s="4">
        <v>13449.5</v>
      </c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>
        <v>20800</v>
      </c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</row>
    <row r="658" spans="1:78" x14ac:dyDescent="0.25">
      <c r="A658" t="s">
        <v>1428</v>
      </c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>
        <v>2080</v>
      </c>
      <c r="AC658" s="4">
        <v>1280</v>
      </c>
      <c r="AD658" s="4">
        <v>640</v>
      </c>
      <c r="AE658" s="4">
        <v>0</v>
      </c>
      <c r="AF658" s="4">
        <v>800</v>
      </c>
      <c r="AG658" s="4">
        <v>0</v>
      </c>
      <c r="AH658" s="4"/>
      <c r="AI658" s="4"/>
      <c r="AJ658" s="4"/>
      <c r="AK658" s="4"/>
      <c r="AL658" s="4">
        <v>480</v>
      </c>
      <c r="AM658" s="4"/>
      <c r="AN658" s="4"/>
      <c r="AO658" s="4"/>
      <c r="AP658" s="4"/>
      <c r="AQ658" s="4"/>
      <c r="AR658" s="4"/>
      <c r="AS658" s="4"/>
      <c r="AT658" s="4"/>
      <c r="AU658" s="4"/>
      <c r="AV658" s="4">
        <v>1569.9</v>
      </c>
      <c r="AW658" s="4">
        <v>3453.7799999999997</v>
      </c>
      <c r="AX658" s="4">
        <v>2982.8100000000004</v>
      </c>
      <c r="AY658" s="4">
        <v>4081.74</v>
      </c>
      <c r="AZ658" s="4">
        <v>2982.8100000000004</v>
      </c>
      <c r="BA658" s="4">
        <v>2982.8100000000004</v>
      </c>
      <c r="BB658" s="4">
        <v>4709.7000000000007</v>
      </c>
      <c r="BC658" s="4"/>
      <c r="BD658" s="4">
        <v>5808.630000000001</v>
      </c>
      <c r="BE658" s="4">
        <v>784.95</v>
      </c>
      <c r="BF658" s="4">
        <v>4395.72</v>
      </c>
      <c r="BG658" s="4">
        <v>3924.75</v>
      </c>
      <c r="BH658" s="4">
        <v>6122.6100000000006</v>
      </c>
      <c r="BI658" s="4">
        <v>1569.9</v>
      </c>
      <c r="BJ658" s="4">
        <v>1569.9</v>
      </c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</row>
    <row r="659" spans="1:78" x14ac:dyDescent="0.25">
      <c r="A659" t="s">
        <v>1429</v>
      </c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>
        <v>4116</v>
      </c>
      <c r="AH659" s="4">
        <v>12550</v>
      </c>
      <c r="AI659" s="4">
        <v>16816</v>
      </c>
      <c r="AJ659" s="4">
        <v>11408</v>
      </c>
      <c r="AK659" s="4">
        <v>1839</v>
      </c>
      <c r="AL659" s="4">
        <v>894</v>
      </c>
      <c r="AM659" s="4">
        <v>6042</v>
      </c>
      <c r="AN659" s="4">
        <v>6115</v>
      </c>
      <c r="AO659" s="4">
        <v>4455</v>
      </c>
      <c r="AP659" s="4">
        <v>1755</v>
      </c>
      <c r="AQ659" s="4">
        <v>19914</v>
      </c>
      <c r="AR659" s="4">
        <v>7325.4</v>
      </c>
      <c r="AS659" s="4">
        <v>6011.4</v>
      </c>
      <c r="AT659" s="4">
        <v>8112.2999999999993</v>
      </c>
      <c r="AU659" s="4">
        <v>6946.8</v>
      </c>
      <c r="AV659" s="4">
        <v>4379.8499999999995</v>
      </c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</row>
    <row r="660" spans="1:78" x14ac:dyDescent="0.25">
      <c r="A660" t="s">
        <v>1430</v>
      </c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>
        <v>17000</v>
      </c>
      <c r="AL660" s="4"/>
      <c r="AM660" s="4"/>
      <c r="AN660" s="4"/>
      <c r="AO660" s="4"/>
      <c r="AP660" s="4"/>
      <c r="AQ660" s="4"/>
      <c r="AR660" s="4">
        <v>123000</v>
      </c>
      <c r="AS660" s="4"/>
      <c r="AT660" s="4"/>
      <c r="AU660" s="4"/>
      <c r="AV660" s="4"/>
      <c r="AW660" s="4">
        <v>155000</v>
      </c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>
        <v>43000</v>
      </c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</row>
    <row r="661" spans="1:78" x14ac:dyDescent="0.25">
      <c r="A661" t="s">
        <v>1431</v>
      </c>
      <c r="B661" s="4">
        <v>68011</v>
      </c>
      <c r="C661" s="4">
        <v>58275</v>
      </c>
      <c r="D661" s="4">
        <v>66979</v>
      </c>
      <c r="E661" s="4">
        <v>60495</v>
      </c>
      <c r="F661" s="4">
        <v>45360</v>
      </c>
      <c r="G661" s="4">
        <v>46860</v>
      </c>
      <c r="H661" s="4">
        <v>52385</v>
      </c>
      <c r="I661" s="4">
        <v>50630</v>
      </c>
      <c r="J661" s="4">
        <v>44408</v>
      </c>
      <c r="K661" s="4">
        <v>63354</v>
      </c>
      <c r="L661" s="4">
        <v>52660</v>
      </c>
      <c r="M661" s="4">
        <v>30285</v>
      </c>
      <c r="N661" s="4">
        <v>44415</v>
      </c>
      <c r="O661" s="4">
        <v>41622</v>
      </c>
      <c r="P661" s="4">
        <v>33195</v>
      </c>
      <c r="Q661" s="4">
        <v>43235</v>
      </c>
      <c r="R661" s="4">
        <v>31625</v>
      </c>
      <c r="S661" s="4">
        <v>30445</v>
      </c>
      <c r="T661" s="4">
        <v>41445</v>
      </c>
      <c r="U661" s="4">
        <v>23125</v>
      </c>
      <c r="V661" s="4">
        <v>29020</v>
      </c>
      <c r="W661" s="4">
        <v>22735</v>
      </c>
      <c r="X661" s="4">
        <v>16640</v>
      </c>
      <c r="Y661" s="4">
        <v>39330</v>
      </c>
      <c r="Z661" s="4">
        <v>51390</v>
      </c>
      <c r="AA661" s="4">
        <v>40390</v>
      </c>
      <c r="AB661" s="4">
        <v>38825</v>
      </c>
      <c r="AC661" s="4">
        <v>61435</v>
      </c>
      <c r="AD661" s="4">
        <v>23552.5</v>
      </c>
      <c r="AE661" s="4">
        <v>25227.5</v>
      </c>
      <c r="AF661" s="4">
        <v>24925</v>
      </c>
      <c r="AG661" s="4">
        <v>12917.5</v>
      </c>
      <c r="AH661" s="4">
        <v>14560</v>
      </c>
      <c r="AI661" s="4">
        <v>17117</v>
      </c>
      <c r="AJ661" s="4">
        <v>9575</v>
      </c>
      <c r="AK661" s="4">
        <v>10660</v>
      </c>
      <c r="AL661" s="4">
        <v>11640</v>
      </c>
      <c r="AM661" s="4">
        <v>1950</v>
      </c>
      <c r="AN661" s="4">
        <v>14130</v>
      </c>
      <c r="AO661" s="4">
        <v>17265</v>
      </c>
      <c r="AP661" s="4">
        <v>6945</v>
      </c>
      <c r="AQ661" s="4">
        <v>3407.5</v>
      </c>
      <c r="AR661" s="4">
        <v>10350</v>
      </c>
      <c r="AS661" s="4">
        <v>6485</v>
      </c>
      <c r="AT661" s="4">
        <v>16462.5</v>
      </c>
      <c r="AU661" s="4">
        <v>9335</v>
      </c>
      <c r="AV661" s="4">
        <v>3640</v>
      </c>
      <c r="AW661" s="4">
        <v>14400</v>
      </c>
      <c r="AX661" s="4">
        <v>6655</v>
      </c>
      <c r="AY661" s="4">
        <v>15870</v>
      </c>
      <c r="AZ661" s="4">
        <v>15834</v>
      </c>
      <c r="BA661" s="4">
        <v>7670</v>
      </c>
      <c r="BB661" s="4">
        <v>14490</v>
      </c>
      <c r="BC661" s="4">
        <v>10515</v>
      </c>
      <c r="BD661" s="4">
        <v>2390</v>
      </c>
      <c r="BE661" s="4">
        <v>10407.5</v>
      </c>
      <c r="BF661" s="4">
        <v>40510</v>
      </c>
      <c r="BG661" s="4">
        <v>20505</v>
      </c>
      <c r="BH661" s="4">
        <v>-42511</v>
      </c>
      <c r="BI661" s="4">
        <v>5556</v>
      </c>
      <c r="BJ661" s="4">
        <v>8944</v>
      </c>
      <c r="BK661" s="4">
        <v>4725</v>
      </c>
      <c r="BL661" s="4">
        <v>5490</v>
      </c>
      <c r="BM661" s="4">
        <v>1556</v>
      </c>
      <c r="BN661" s="4">
        <v>4705</v>
      </c>
      <c r="BO661" s="4">
        <v>4915</v>
      </c>
      <c r="BP661" s="4">
        <v>5124</v>
      </c>
      <c r="BQ661" s="4">
        <v>2840</v>
      </c>
      <c r="BR661" s="4">
        <v>3500</v>
      </c>
      <c r="BS661" s="4">
        <v>2900</v>
      </c>
      <c r="BT661" s="4">
        <v>3160</v>
      </c>
      <c r="BU661" s="4">
        <v>1610</v>
      </c>
      <c r="BV661" s="4">
        <v>5105</v>
      </c>
      <c r="BW661" s="4">
        <v>5920</v>
      </c>
      <c r="BX661" s="4">
        <v>2400</v>
      </c>
      <c r="BY661" s="4">
        <v>3020</v>
      </c>
      <c r="BZ661" s="4">
        <v>5470</v>
      </c>
    </row>
    <row r="662" spans="1:78" x14ac:dyDescent="0.25">
      <c r="A662" t="s">
        <v>1432</v>
      </c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>
        <v>13643</v>
      </c>
      <c r="AC662" s="4">
        <v>145.19999999999999</v>
      </c>
      <c r="AD662" s="4"/>
      <c r="AE662" s="4"/>
      <c r="AF662" s="4"/>
      <c r="AG662" s="4">
        <v>5510</v>
      </c>
      <c r="AH662" s="4"/>
      <c r="AI662" s="4"/>
      <c r="AJ662" s="4"/>
      <c r="AK662" s="4"/>
      <c r="AL662" s="4"/>
      <c r="AM662" s="4"/>
      <c r="AN662" s="4"/>
      <c r="AO662" s="4"/>
      <c r="AP662" s="4"/>
      <c r="AQ662" s="4">
        <v>5225</v>
      </c>
      <c r="AR662" s="4"/>
      <c r="AS662" s="4"/>
      <c r="AT662" s="4"/>
      <c r="AU662" s="4"/>
      <c r="AV662" s="4"/>
      <c r="AW662" s="4">
        <v>5225</v>
      </c>
      <c r="AX662" s="4"/>
      <c r="AY662" s="4"/>
      <c r="AZ662" s="4"/>
      <c r="BA662" s="4"/>
      <c r="BB662" s="4"/>
      <c r="BC662" s="4">
        <v>4575</v>
      </c>
      <c r="BD662" s="4"/>
      <c r="BE662" s="4"/>
      <c r="BF662" s="4"/>
      <c r="BG662" s="4">
        <v>3750</v>
      </c>
      <c r="BH662" s="4">
        <v>4375</v>
      </c>
      <c r="BI662" s="4"/>
      <c r="BJ662" s="4"/>
      <c r="BK662" s="4"/>
      <c r="BL662" s="4"/>
      <c r="BM662" s="4">
        <v>5155</v>
      </c>
      <c r="BN662" s="4"/>
      <c r="BO662" s="4"/>
      <c r="BP662" s="4">
        <v>4700</v>
      </c>
      <c r="BQ662" s="4">
        <v>5564.5</v>
      </c>
      <c r="BR662" s="4"/>
      <c r="BS662" s="4">
        <v>4750</v>
      </c>
      <c r="BT662" s="4">
        <v>4903</v>
      </c>
      <c r="BU662" s="4"/>
      <c r="BV662" s="4"/>
      <c r="BW662" s="4"/>
      <c r="BX662" s="4"/>
      <c r="BY662" s="4"/>
      <c r="BZ662" s="4">
        <v>9196.5</v>
      </c>
    </row>
    <row r="663" spans="1:78" x14ac:dyDescent="0.25">
      <c r="A663" t="s">
        <v>1433</v>
      </c>
      <c r="B663" s="4"/>
      <c r="C663" s="4"/>
      <c r="D663" s="4"/>
      <c r="E663" s="4"/>
      <c r="F663" s="4"/>
      <c r="G663" s="4"/>
      <c r="H663" s="4"/>
      <c r="I663" s="4"/>
      <c r="J663" s="4"/>
      <c r="K663" s="4">
        <v>632</v>
      </c>
      <c r="L663" s="4">
        <v>556</v>
      </c>
      <c r="M663" s="4">
        <v>660</v>
      </c>
      <c r="N663" s="4">
        <v>469</v>
      </c>
      <c r="O663" s="4">
        <v>905</v>
      </c>
      <c r="P663" s="4"/>
      <c r="Q663" s="4"/>
      <c r="R663" s="4">
        <v>454</v>
      </c>
      <c r="S663" s="4">
        <v>342</v>
      </c>
      <c r="T663" s="4">
        <v>880</v>
      </c>
      <c r="U663" s="4">
        <v>1088</v>
      </c>
      <c r="V663" s="4">
        <v>576</v>
      </c>
      <c r="W663" s="4">
        <v>564</v>
      </c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</row>
    <row r="664" spans="1:78" x14ac:dyDescent="0.25">
      <c r="A664" t="s">
        <v>1434</v>
      </c>
      <c r="B664" s="4"/>
      <c r="C664" s="4">
        <v>56880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>
        <v>72135</v>
      </c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</row>
    <row r="665" spans="1:78" x14ac:dyDescent="0.25">
      <c r="A665" t="s">
        <v>1435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>
        <v>1549</v>
      </c>
      <c r="W665" s="4">
        <v>2369</v>
      </c>
      <c r="X665" s="4">
        <v>2853</v>
      </c>
      <c r="Y665" s="4">
        <v>2487</v>
      </c>
      <c r="Z665" s="4">
        <v>1624</v>
      </c>
      <c r="AA665" s="4">
        <v>2256</v>
      </c>
      <c r="AB665" s="4">
        <v>3342.5</v>
      </c>
      <c r="AC665" s="4">
        <v>2960.5</v>
      </c>
      <c r="AD665" s="4">
        <v>3242.25</v>
      </c>
      <c r="AE665" s="4">
        <v>3925</v>
      </c>
      <c r="AF665" s="4">
        <v>2989.5</v>
      </c>
      <c r="AG665" s="4">
        <v>3321</v>
      </c>
      <c r="AH665" s="4">
        <v>2780</v>
      </c>
      <c r="AI665" s="4">
        <v>2230.5</v>
      </c>
      <c r="AJ665" s="4">
        <v>3125.5</v>
      </c>
      <c r="AK665" s="4">
        <v>2483.5</v>
      </c>
      <c r="AL665" s="4">
        <v>1756.5</v>
      </c>
      <c r="AM665" s="4">
        <v>2230</v>
      </c>
      <c r="AN665" s="4">
        <v>3616.5</v>
      </c>
      <c r="AO665" s="4">
        <v>3588.5</v>
      </c>
      <c r="AP665" s="4">
        <v>3021.5</v>
      </c>
      <c r="AQ665" s="4">
        <v>1871.5</v>
      </c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>
        <v>350</v>
      </c>
      <c r="BM665" s="4"/>
      <c r="BN665" s="4">
        <v>455</v>
      </c>
      <c r="BO665" s="4"/>
      <c r="BP665" s="4"/>
      <c r="BQ665" s="4">
        <v>350</v>
      </c>
      <c r="BR665" s="4"/>
      <c r="BS665" s="4"/>
      <c r="BT665" s="4">
        <v>270</v>
      </c>
      <c r="BU665" s="4"/>
      <c r="BV665" s="4"/>
      <c r="BW665" s="4">
        <v>270</v>
      </c>
      <c r="BX665" s="4"/>
      <c r="BY665" s="4"/>
      <c r="BZ665" s="4">
        <v>270</v>
      </c>
    </row>
    <row r="666" spans="1:78" x14ac:dyDescent="0.25">
      <c r="A666" t="s">
        <v>1436</v>
      </c>
      <c r="B666" s="4">
        <v>171753.8</v>
      </c>
      <c r="C666" s="4">
        <v>181367.22999999998</v>
      </c>
      <c r="D666" s="4">
        <v>145157.47000000003</v>
      </c>
      <c r="E666" s="4">
        <v>154648.38</v>
      </c>
      <c r="F666" s="4">
        <v>119336.31999999999</v>
      </c>
      <c r="G666" s="4">
        <v>120160.18</v>
      </c>
      <c r="H666" s="4">
        <v>283161</v>
      </c>
      <c r="I666" s="4">
        <v>155294.35</v>
      </c>
      <c r="J666" s="4">
        <v>95703.65</v>
      </c>
      <c r="K666" s="4">
        <v>113050</v>
      </c>
      <c r="L666" s="4">
        <v>180555.5</v>
      </c>
      <c r="M666" s="4">
        <v>183063.40000000002</v>
      </c>
      <c r="N666" s="4">
        <v>210363.10000000003</v>
      </c>
      <c r="O666" s="4">
        <v>98612</v>
      </c>
      <c r="P666" s="4">
        <v>132633.75</v>
      </c>
      <c r="Q666" s="4">
        <v>320</v>
      </c>
      <c r="R666" s="4">
        <v>31744.5</v>
      </c>
      <c r="S666" s="4">
        <v>88458</v>
      </c>
      <c r="T666" s="4">
        <v>181871.25</v>
      </c>
      <c r="U666" s="4">
        <v>150104.50000000003</v>
      </c>
      <c r="V666" s="4">
        <v>90414</v>
      </c>
      <c r="W666" s="4">
        <v>120607</v>
      </c>
      <c r="X666" s="4">
        <v>225462</v>
      </c>
      <c r="Y666" s="4">
        <v>204159</v>
      </c>
      <c r="Z666" s="4">
        <v>212145</v>
      </c>
      <c r="AA666" s="4">
        <v>121190</v>
      </c>
      <c r="AB666" s="4">
        <v>157295</v>
      </c>
      <c r="AC666" s="4">
        <v>185623</v>
      </c>
      <c r="AD666" s="4">
        <v>231261.95</v>
      </c>
      <c r="AE666" s="4">
        <v>373693.14999999997</v>
      </c>
      <c r="AF666" s="4">
        <v>303386.93999999994</v>
      </c>
      <c r="AG666" s="4">
        <v>246713.45</v>
      </c>
      <c r="AH666" s="4">
        <v>324025.33</v>
      </c>
      <c r="AI666" s="4">
        <v>254917.05</v>
      </c>
      <c r="AJ666" s="4">
        <v>319219.55</v>
      </c>
      <c r="AK666" s="4">
        <v>281450.44999999995</v>
      </c>
      <c r="AL666" s="4">
        <v>269889.55000000005</v>
      </c>
      <c r="AM666" s="4">
        <v>172207.34999999998</v>
      </c>
      <c r="AN666" s="4">
        <v>277107.45</v>
      </c>
      <c r="AO666" s="4">
        <v>262415.88000000006</v>
      </c>
      <c r="AP666" s="4">
        <v>173002.92</v>
      </c>
      <c r="AQ666" s="4">
        <v>257134.85999999996</v>
      </c>
      <c r="AR666" s="4">
        <v>266060.53000000003</v>
      </c>
      <c r="AS666" s="4">
        <v>295921.49</v>
      </c>
      <c r="AT666" s="4">
        <v>301639.56999999995</v>
      </c>
      <c r="AU666" s="4">
        <v>328403.01</v>
      </c>
      <c r="AV666" s="4">
        <v>342876.61999999994</v>
      </c>
      <c r="AW666" s="4">
        <v>134608.74</v>
      </c>
      <c r="AX666" s="4">
        <v>205358</v>
      </c>
      <c r="AY666" s="4">
        <v>263041.59999999998</v>
      </c>
      <c r="AZ666" s="4">
        <v>164768.54999999999</v>
      </c>
      <c r="BA666" s="4">
        <v>323822.79999999993</v>
      </c>
      <c r="BB666" s="4">
        <v>283939.39999999997</v>
      </c>
      <c r="BC666" s="4">
        <v>288282</v>
      </c>
      <c r="BD666" s="4">
        <v>328534.84999999998</v>
      </c>
      <c r="BE666" s="4">
        <v>207844.95</v>
      </c>
      <c r="BF666" s="4">
        <v>317736</v>
      </c>
      <c r="BG666" s="4">
        <v>275899.25</v>
      </c>
      <c r="BH666" s="4">
        <v>49317.299999999996</v>
      </c>
      <c r="BI666" s="4">
        <v>92870.950000000012</v>
      </c>
      <c r="BJ666" s="4">
        <v>181830.2</v>
      </c>
      <c r="BK666" s="4">
        <v>214678</v>
      </c>
      <c r="BL666" s="4">
        <v>159748.95000000001</v>
      </c>
      <c r="BM666" s="4">
        <v>242889</v>
      </c>
      <c r="BN666" s="4">
        <v>157111</v>
      </c>
      <c r="BO666" s="4">
        <v>249728</v>
      </c>
      <c r="BP666" s="4">
        <v>329359</v>
      </c>
      <c r="BQ666" s="4">
        <v>320392</v>
      </c>
      <c r="BR666" s="4">
        <v>153252.75</v>
      </c>
      <c r="BS666" s="4">
        <v>134413.54999999999</v>
      </c>
      <c r="BT666" s="4">
        <v>226302.88</v>
      </c>
      <c r="BU666" s="4">
        <v>255318</v>
      </c>
      <c r="BV666" s="4">
        <v>311898.43000000005</v>
      </c>
      <c r="BW666" s="4">
        <v>233680.14000000004</v>
      </c>
      <c r="BX666" s="4">
        <v>219871.69999999998</v>
      </c>
      <c r="BY666" s="4">
        <v>178623.31999999995</v>
      </c>
      <c r="BZ666" s="4">
        <v>167342.01000000007</v>
      </c>
    </row>
    <row r="667" spans="1:78" x14ac:dyDescent="0.25">
      <c r="A667" t="s">
        <v>1437</v>
      </c>
      <c r="B667" s="4"/>
      <c r="C667" s="4">
        <v>44659.75</v>
      </c>
      <c r="D667" s="4"/>
      <c r="E667" s="4"/>
      <c r="F667" s="4"/>
      <c r="G667" s="4"/>
      <c r="H667" s="4">
        <v>44659.74</v>
      </c>
      <c r="I667" s="4"/>
      <c r="J667" s="4"/>
      <c r="K667" s="4"/>
      <c r="L667" s="4"/>
      <c r="M667" s="4"/>
      <c r="N667" s="4"/>
      <c r="O667" s="4">
        <v>23260.28</v>
      </c>
      <c r="P667" s="4"/>
      <c r="Q667" s="4"/>
      <c r="R667" s="4"/>
      <c r="S667" s="4"/>
      <c r="T667" s="4"/>
      <c r="U667" s="4"/>
      <c r="V667" s="4">
        <v>48159.75</v>
      </c>
      <c r="W667" s="4"/>
      <c r="X667" s="4"/>
      <c r="Y667" s="4">
        <v>22132.1</v>
      </c>
      <c r="Z667" s="4"/>
      <c r="AA667" s="4">
        <v>26375.83</v>
      </c>
      <c r="AB667" s="4"/>
      <c r="AC667" s="4"/>
      <c r="AD667" s="4">
        <v>20557.54</v>
      </c>
      <c r="AE667" s="4">
        <v>5606.11</v>
      </c>
      <c r="AF667" s="4"/>
      <c r="AG667" s="4">
        <v>3378.0699999999997</v>
      </c>
      <c r="AH667" s="4"/>
      <c r="AI667" s="4">
        <v>15256.61</v>
      </c>
      <c r="AJ667" s="4"/>
      <c r="AK667" s="4">
        <v>105508.58</v>
      </c>
      <c r="AL667" s="4"/>
      <c r="AM667" s="4"/>
      <c r="AN667" s="4">
        <v>70844.88</v>
      </c>
      <c r="AO667" s="4"/>
      <c r="AP667" s="4"/>
      <c r="AQ667" s="4"/>
      <c r="AR667" s="4">
        <v>2663.96</v>
      </c>
      <c r="AS667" s="4">
        <v>2127.92</v>
      </c>
      <c r="AT667" s="4"/>
      <c r="AU667" s="4">
        <v>26741.34</v>
      </c>
      <c r="AV667" s="4">
        <v>16343.67</v>
      </c>
      <c r="AW667" s="4"/>
      <c r="AX667" s="4"/>
      <c r="AY667" s="4">
        <v>52751.950000000004</v>
      </c>
      <c r="AZ667" s="4">
        <v>28381.63</v>
      </c>
      <c r="BA667" s="4"/>
      <c r="BB667" s="4"/>
      <c r="BC667" s="4">
        <v>38032.559999999998</v>
      </c>
      <c r="BD667" s="4"/>
      <c r="BE667" s="4">
        <v>66283.27</v>
      </c>
      <c r="BF667" s="4">
        <v>86784.420000000013</v>
      </c>
      <c r="BG667" s="4"/>
      <c r="BH667" s="4"/>
      <c r="BI667" s="4"/>
      <c r="BJ667" s="4"/>
      <c r="BK667" s="4"/>
      <c r="BL667" s="4"/>
      <c r="BM667" s="4">
        <v>32267.919999999998</v>
      </c>
      <c r="BN667" s="4"/>
      <c r="BO667" s="4">
        <v>64409.289999999994</v>
      </c>
      <c r="BP667" s="4">
        <v>75831.399999999994</v>
      </c>
      <c r="BQ667" s="4"/>
      <c r="BR667" s="4">
        <v>27518.399999999998</v>
      </c>
      <c r="BS667" s="4"/>
      <c r="BT667" s="4">
        <v>38672.350000000006</v>
      </c>
      <c r="BU667" s="4"/>
      <c r="BV667" s="4"/>
      <c r="BW667" s="4">
        <v>62026.330000000009</v>
      </c>
      <c r="BX667" s="4"/>
      <c r="BY667" s="4">
        <v>60396.71</v>
      </c>
      <c r="BZ667" s="4">
        <v>49561.319999999992</v>
      </c>
    </row>
    <row r="668" spans="1:78" x14ac:dyDescent="0.25">
      <c r="A668" t="s">
        <v>1438</v>
      </c>
      <c r="B668" s="4">
        <v>2482.5</v>
      </c>
      <c r="C668" s="4">
        <v>955.5</v>
      </c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</row>
    <row r="669" spans="1:78" x14ac:dyDescent="0.25">
      <c r="A669" t="s">
        <v>1439</v>
      </c>
      <c r="B669" s="4">
        <v>14816</v>
      </c>
      <c r="C669" s="4"/>
      <c r="D669" s="4"/>
      <c r="E669" s="4"/>
      <c r="F669" s="4"/>
      <c r="G669" s="4">
        <v>16000</v>
      </c>
      <c r="H669" s="4"/>
      <c r="I669" s="4"/>
      <c r="J669" s="4"/>
      <c r="K669" s="4"/>
      <c r="L669" s="4"/>
      <c r="M669" s="4">
        <v>16000</v>
      </c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</row>
    <row r="670" spans="1:78" x14ac:dyDescent="0.25">
      <c r="A670" t="s">
        <v>1440</v>
      </c>
      <c r="B670" s="4"/>
      <c r="C670" s="4"/>
      <c r="D670" s="4"/>
      <c r="E670" s="4"/>
      <c r="F670" s="4"/>
      <c r="G670" s="4"/>
      <c r="H670" s="4"/>
      <c r="I670" s="4"/>
      <c r="J670" s="4"/>
      <c r="K670" s="4">
        <v>2025</v>
      </c>
      <c r="L670" s="4"/>
      <c r="M670" s="4"/>
      <c r="N670" s="4">
        <v>990</v>
      </c>
      <c r="O670" s="4"/>
      <c r="P670" s="4">
        <v>1200</v>
      </c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</row>
    <row r="671" spans="1:78" x14ac:dyDescent="0.25">
      <c r="A671" t="s">
        <v>1441</v>
      </c>
      <c r="B671" s="4">
        <v>17605</v>
      </c>
      <c r="C671" s="4">
        <v>16522</v>
      </c>
      <c r="D671" s="4">
        <v>15650</v>
      </c>
      <c r="E671" s="4">
        <v>12855</v>
      </c>
      <c r="F671" s="4">
        <v>11235</v>
      </c>
      <c r="G671" s="4">
        <v>18770</v>
      </c>
      <c r="H671" s="4">
        <v>14575</v>
      </c>
      <c r="I671" s="4">
        <v>18453</v>
      </c>
      <c r="J671" s="4">
        <v>13838</v>
      </c>
      <c r="K671" s="4">
        <v>6250</v>
      </c>
      <c r="L671" s="4">
        <v>11000</v>
      </c>
      <c r="M671" s="4">
        <v>12425</v>
      </c>
      <c r="N671" s="4">
        <v>10256</v>
      </c>
      <c r="O671" s="4">
        <v>8200</v>
      </c>
      <c r="P671" s="4">
        <v>15535</v>
      </c>
      <c r="Q671" s="4">
        <v>18625</v>
      </c>
      <c r="R671" s="4">
        <v>-355</v>
      </c>
      <c r="S671" s="4">
        <v>9170</v>
      </c>
      <c r="T671" s="4">
        <v>8880</v>
      </c>
      <c r="U671" s="4">
        <v>17850</v>
      </c>
      <c r="V671" s="4">
        <v>11055</v>
      </c>
      <c r="W671" s="4">
        <v>13560</v>
      </c>
      <c r="X671" s="4">
        <v>15525</v>
      </c>
      <c r="Y671" s="4">
        <v>13750</v>
      </c>
      <c r="Z671" s="4">
        <v>60345</v>
      </c>
      <c r="AA671" s="4">
        <v>10360</v>
      </c>
      <c r="AB671" s="4">
        <v>5595</v>
      </c>
      <c r="AC671" s="4"/>
      <c r="AD671" s="4">
        <v>1045</v>
      </c>
      <c r="AE671" s="4">
        <v>21905</v>
      </c>
      <c r="AF671" s="4">
        <v>22475</v>
      </c>
      <c r="AG671" s="4">
        <v>23100</v>
      </c>
      <c r="AH671" s="4">
        <v>11881</v>
      </c>
      <c r="AI671" s="4">
        <v>17220</v>
      </c>
      <c r="AJ671" s="4">
        <v>46240</v>
      </c>
      <c r="AK671" s="4">
        <v>14230</v>
      </c>
      <c r="AL671" s="4">
        <v>18377.5</v>
      </c>
      <c r="AM671" s="4">
        <v>29626</v>
      </c>
      <c r="AN671" s="4">
        <v>54510</v>
      </c>
      <c r="AO671" s="4">
        <v>23825</v>
      </c>
      <c r="AP671" s="4">
        <v>7350</v>
      </c>
      <c r="AQ671" s="4">
        <v>8680</v>
      </c>
      <c r="AR671" s="4">
        <v>7035</v>
      </c>
      <c r="AS671" s="4">
        <v>18685</v>
      </c>
      <c r="AT671" s="4">
        <v>3507.5</v>
      </c>
      <c r="AU671" s="4">
        <v>16582</v>
      </c>
      <c r="AV671" s="4">
        <v>29282.5</v>
      </c>
      <c r="AW671" s="4">
        <v>8282.5</v>
      </c>
      <c r="AX671" s="4">
        <v>8162.5</v>
      </c>
      <c r="AY671" s="4">
        <v>20117.5</v>
      </c>
      <c r="AZ671" s="4">
        <v>21620</v>
      </c>
      <c r="BA671" s="4">
        <v>9650</v>
      </c>
      <c r="BB671" s="4">
        <v>13830</v>
      </c>
      <c r="BC671" s="4">
        <v>21336</v>
      </c>
      <c r="BD671" s="4">
        <v>7400</v>
      </c>
      <c r="BE671" s="4">
        <v>14401</v>
      </c>
      <c r="BF671" s="4">
        <v>19970</v>
      </c>
      <c r="BG671" s="4">
        <v>25645</v>
      </c>
      <c r="BH671" s="4">
        <v>8670</v>
      </c>
      <c r="BI671" s="4">
        <v>14983.75</v>
      </c>
      <c r="BJ671" s="4">
        <v>7820</v>
      </c>
      <c r="BK671" s="4">
        <v>9007.5</v>
      </c>
      <c r="BL671" s="4">
        <v>11595</v>
      </c>
      <c r="BM671" s="4">
        <v>6920</v>
      </c>
      <c r="BN671" s="4">
        <v>16287.5</v>
      </c>
      <c r="BO671" s="4">
        <v>12290</v>
      </c>
      <c r="BP671" s="4">
        <v>26152.5</v>
      </c>
      <c r="BQ671" s="4">
        <v>11275</v>
      </c>
      <c r="BR671" s="4">
        <v>15542.5</v>
      </c>
      <c r="BS671" s="4">
        <v>14190</v>
      </c>
      <c r="BT671" s="4">
        <v>16445</v>
      </c>
      <c r="BU671" s="4">
        <v>15920</v>
      </c>
      <c r="BV671" s="4">
        <v>19062.5</v>
      </c>
      <c r="BW671" s="4">
        <v>15224</v>
      </c>
      <c r="BX671" s="4">
        <v>20661.5</v>
      </c>
      <c r="BY671" s="4">
        <v>15605</v>
      </c>
      <c r="BZ671" s="4">
        <v>13054</v>
      </c>
    </row>
    <row r="672" spans="1:78" x14ac:dyDescent="0.25">
      <c r="A672" t="s">
        <v>1442</v>
      </c>
      <c r="B672" s="4">
        <v>1199</v>
      </c>
      <c r="C672" s="4"/>
      <c r="D672" s="4">
        <v>381</v>
      </c>
      <c r="E672" s="4">
        <v>517</v>
      </c>
      <c r="F672" s="4">
        <v>5118</v>
      </c>
      <c r="G672" s="4"/>
      <c r="H672" s="4"/>
      <c r="I672" s="4">
        <v>282</v>
      </c>
      <c r="J672" s="4"/>
      <c r="K672" s="4">
        <v>177</v>
      </c>
      <c r="L672" s="4"/>
      <c r="M672" s="4"/>
      <c r="N672" s="4"/>
      <c r="O672" s="4"/>
      <c r="P672" s="4"/>
      <c r="Q672" s="4"/>
      <c r="R672" s="4">
        <v>3750</v>
      </c>
      <c r="S672" s="4"/>
      <c r="T672" s="4">
        <v>1250</v>
      </c>
      <c r="U672" s="4">
        <v>1560</v>
      </c>
      <c r="V672" s="4"/>
      <c r="W672" s="4"/>
      <c r="X672" s="4"/>
      <c r="Y672" s="4"/>
      <c r="Z672" s="4"/>
      <c r="AA672" s="4"/>
      <c r="AB672" s="4"/>
      <c r="AC672" s="4">
        <v>1597</v>
      </c>
      <c r="AD672" s="4"/>
      <c r="AE672" s="4"/>
      <c r="AF672" s="4"/>
      <c r="AG672" s="4"/>
      <c r="AH672" s="4">
        <v>700</v>
      </c>
      <c r="AI672" s="4"/>
      <c r="AJ672" s="4"/>
      <c r="AK672" s="4"/>
      <c r="AL672" s="4"/>
      <c r="AM672" s="4"/>
      <c r="AN672" s="4"/>
      <c r="AO672" s="4">
        <v>3607</v>
      </c>
      <c r="AP672" s="4"/>
      <c r="AQ672" s="4"/>
      <c r="AR672" s="4"/>
      <c r="AS672" s="4"/>
      <c r="AT672" s="4"/>
      <c r="AU672" s="4"/>
      <c r="AV672" s="4"/>
      <c r="AW672" s="4">
        <v>1480</v>
      </c>
      <c r="AX672" s="4"/>
      <c r="AY672" s="4"/>
      <c r="AZ672" s="4"/>
      <c r="BA672" s="4">
        <v>1990</v>
      </c>
      <c r="BB672" s="4">
        <v>550</v>
      </c>
      <c r="BC672" s="4">
        <v>1000</v>
      </c>
      <c r="BD672" s="4"/>
      <c r="BE672" s="4">
        <v>1000</v>
      </c>
      <c r="BF672" s="4">
        <v>2000</v>
      </c>
      <c r="BG672" s="4">
        <v>1300</v>
      </c>
      <c r="BH672" s="4">
        <v>2500</v>
      </c>
      <c r="BI672" s="4">
        <v>2000</v>
      </c>
      <c r="BJ672" s="4">
        <v>3700</v>
      </c>
      <c r="BK672" s="4">
        <v>1000</v>
      </c>
      <c r="BL672" s="4">
        <v>20000</v>
      </c>
      <c r="BM672" s="4">
        <v>3125</v>
      </c>
      <c r="BN672" s="4"/>
      <c r="BO672" s="4"/>
      <c r="BP672" s="4">
        <v>1485</v>
      </c>
      <c r="BQ672" s="4"/>
      <c r="BR672" s="4">
        <v>2749</v>
      </c>
      <c r="BS672" s="4">
        <v>357</v>
      </c>
      <c r="BT672" s="4">
        <v>1570</v>
      </c>
      <c r="BU672" s="4">
        <v>588</v>
      </c>
      <c r="BV672" s="4">
        <v>1862</v>
      </c>
      <c r="BW672" s="4">
        <v>8400</v>
      </c>
      <c r="BX672" s="4">
        <v>11600</v>
      </c>
      <c r="BY672" s="4">
        <v>625</v>
      </c>
      <c r="BZ672" s="4">
        <v>625</v>
      </c>
    </row>
    <row r="673" spans="1:78" x14ac:dyDescent="0.25">
      <c r="A673" t="s">
        <v>1443</v>
      </c>
      <c r="B673" s="4"/>
      <c r="C673" s="4"/>
      <c r="D673" s="4"/>
      <c r="E673" s="4"/>
      <c r="F673" s="4"/>
      <c r="G673" s="4">
        <v>130319.29</v>
      </c>
      <c r="H673" s="4">
        <v>7226.5</v>
      </c>
      <c r="I673" s="4"/>
      <c r="J673" s="4">
        <v>84273.76999999999</v>
      </c>
      <c r="K673" s="4"/>
      <c r="L673" s="4"/>
      <c r="M673" s="4"/>
      <c r="N673" s="4"/>
      <c r="O673" s="4">
        <v>146804.72</v>
      </c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>
        <v>850</v>
      </c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>
        <v>126283.24999999997</v>
      </c>
      <c r="AP673" s="4"/>
      <c r="AQ673" s="4"/>
      <c r="AR673" s="4"/>
      <c r="AS673" s="4"/>
      <c r="AT673" s="4"/>
      <c r="AU673" s="4">
        <v>137512.54</v>
      </c>
      <c r="AV673" s="4"/>
      <c r="AW673" s="4"/>
      <c r="AX673" s="4"/>
      <c r="AY673" s="4">
        <v>95862.530000000013</v>
      </c>
      <c r="AZ673" s="4"/>
      <c r="BA673" s="4"/>
      <c r="BB673" s="4">
        <v>80332.350000000006</v>
      </c>
      <c r="BC673" s="4"/>
      <c r="BD673" s="4">
        <v>104927.4</v>
      </c>
      <c r="BE673" s="4"/>
      <c r="BF673" s="4"/>
      <c r="BG673" s="4"/>
      <c r="BH673" s="4"/>
      <c r="BI673" s="4">
        <v>100040.99</v>
      </c>
      <c r="BJ673" s="4"/>
      <c r="BK673" s="4"/>
      <c r="BL673" s="4"/>
      <c r="BM673" s="4"/>
      <c r="BN673" s="4">
        <v>93126.82</v>
      </c>
      <c r="BO673" s="4"/>
      <c r="BP673" s="4"/>
      <c r="BQ673" s="4">
        <v>64961.34</v>
      </c>
      <c r="BR673" s="4"/>
      <c r="BS673" s="4">
        <v>91803.050000000032</v>
      </c>
      <c r="BT673" s="4">
        <v>4695.4699999999984</v>
      </c>
      <c r="BU673" s="4"/>
      <c r="BV673" s="4"/>
      <c r="BW673" s="4"/>
      <c r="BX673" s="4"/>
      <c r="BY673" s="4">
        <v>88492.71</v>
      </c>
      <c r="BZ673" s="4"/>
    </row>
    <row r="674" spans="1:78" x14ac:dyDescent="0.25">
      <c r="A674" t="s">
        <v>1444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>
        <v>160922</v>
      </c>
      <c r="AC674" s="4">
        <v>202456.5</v>
      </c>
      <c r="AD674" s="4">
        <v>190840</v>
      </c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>
        <v>190958</v>
      </c>
      <c r="BS674" s="4"/>
      <c r="BT674" s="4"/>
      <c r="BU674" s="4"/>
      <c r="BV674" s="4"/>
      <c r="BW674" s="4"/>
      <c r="BX674" s="4"/>
      <c r="BY674" s="4"/>
      <c r="BZ674" s="4"/>
    </row>
    <row r="675" spans="1:78" x14ac:dyDescent="0.25">
      <c r="A675" t="s">
        <v>1445</v>
      </c>
      <c r="B675" s="4">
        <v>33230</v>
      </c>
      <c r="C675" s="4">
        <v>41930</v>
      </c>
      <c r="D675" s="4">
        <v>41758</v>
      </c>
      <c r="E675" s="4">
        <v>49740</v>
      </c>
      <c r="F675" s="4">
        <v>64850</v>
      </c>
      <c r="G675" s="4">
        <v>15130</v>
      </c>
      <c r="H675" s="4">
        <v>34150</v>
      </c>
      <c r="I675" s="4">
        <v>66010</v>
      </c>
      <c r="J675" s="4">
        <v>5120</v>
      </c>
      <c r="K675" s="4">
        <v>45080</v>
      </c>
      <c r="L675" s="4">
        <v>47380</v>
      </c>
      <c r="M675" s="4">
        <v>23020</v>
      </c>
      <c r="N675" s="4">
        <v>26850</v>
      </c>
      <c r="O675" s="4">
        <v>53270</v>
      </c>
      <c r="P675" s="4">
        <v>10520</v>
      </c>
      <c r="Q675" s="4">
        <v>68125</v>
      </c>
      <c r="R675" s="4">
        <v>54195</v>
      </c>
      <c r="S675" s="4">
        <v>4400</v>
      </c>
      <c r="T675" s="4">
        <v>14430</v>
      </c>
      <c r="U675" s="4">
        <v>14430</v>
      </c>
      <c r="V675" s="4">
        <v>49380</v>
      </c>
      <c r="W675" s="4">
        <v>48200</v>
      </c>
      <c r="X675" s="4">
        <v>19126.5</v>
      </c>
      <c r="Y675" s="4">
        <v>42971</v>
      </c>
      <c r="Z675" s="4">
        <v>51765</v>
      </c>
      <c r="AA675" s="4">
        <v>23807</v>
      </c>
      <c r="AB675" s="4">
        <v>46295.4</v>
      </c>
      <c r="AC675" s="4">
        <v>75739.100000000006</v>
      </c>
      <c r="AD675" s="4">
        <v>23550</v>
      </c>
      <c r="AE675" s="4">
        <v>24315</v>
      </c>
      <c r="AF675" s="4">
        <v>26625</v>
      </c>
      <c r="AG675" s="4">
        <v>36620</v>
      </c>
      <c r="AH675" s="4">
        <v>63610</v>
      </c>
      <c r="AI675" s="4">
        <v>43614</v>
      </c>
      <c r="AJ675" s="4">
        <v>44748.800000000003</v>
      </c>
      <c r="AK675" s="4">
        <v>35855</v>
      </c>
      <c r="AL675" s="4">
        <v>47169</v>
      </c>
      <c r="AM675" s="4">
        <v>37100</v>
      </c>
      <c r="AN675" s="4">
        <v>60504</v>
      </c>
      <c r="AO675" s="4">
        <v>34657</v>
      </c>
      <c r="AP675" s="4">
        <v>69580.599999999991</v>
      </c>
      <c r="AQ675" s="4">
        <v>36023.4</v>
      </c>
      <c r="AR675" s="4">
        <v>26788.799999999999</v>
      </c>
      <c r="AS675" s="4">
        <v>41522</v>
      </c>
      <c r="AT675" s="4">
        <v>78630</v>
      </c>
      <c r="AU675" s="4">
        <v>37044</v>
      </c>
      <c r="AV675" s="4">
        <v>59833</v>
      </c>
      <c r="AW675" s="4">
        <v>29789</v>
      </c>
      <c r="AX675" s="4">
        <v>60894</v>
      </c>
      <c r="AY675" s="4">
        <v>38210</v>
      </c>
      <c r="AZ675" s="4">
        <v>100863</v>
      </c>
      <c r="BA675" s="4">
        <v>31759</v>
      </c>
      <c r="BB675" s="4">
        <v>36755</v>
      </c>
      <c r="BC675" s="4">
        <v>32155</v>
      </c>
      <c r="BD675" s="4">
        <v>72206</v>
      </c>
      <c r="BE675" s="4">
        <v>9502</v>
      </c>
      <c r="BF675" s="4">
        <v>59307</v>
      </c>
      <c r="BG675" s="4">
        <v>72206</v>
      </c>
      <c r="BH675" s="4">
        <v>41839</v>
      </c>
      <c r="BI675" s="4">
        <v>31085</v>
      </c>
      <c r="BJ675" s="4">
        <v>33060</v>
      </c>
      <c r="BK675" s="4">
        <v>48845.599999999999</v>
      </c>
      <c r="BL675" s="4">
        <v>65550</v>
      </c>
      <c r="BM675" s="4">
        <v>9040</v>
      </c>
      <c r="BN675" s="4">
        <v>10000</v>
      </c>
      <c r="BO675" s="4">
        <v>26212</v>
      </c>
      <c r="BP675" s="4">
        <v>17696</v>
      </c>
      <c r="BQ675" s="4">
        <v>31796</v>
      </c>
      <c r="BR675" s="4">
        <v>7896</v>
      </c>
      <c r="BS675" s="4">
        <v>32246</v>
      </c>
      <c r="BT675" s="4">
        <v>23404</v>
      </c>
      <c r="BU675" s="4">
        <v>21216</v>
      </c>
      <c r="BV675" s="4">
        <v>28946</v>
      </c>
      <c r="BW675" s="4">
        <v>39590</v>
      </c>
      <c r="BX675" s="4">
        <v>51758</v>
      </c>
      <c r="BY675" s="4">
        <v>34200</v>
      </c>
      <c r="BZ675" s="4">
        <v>16440</v>
      </c>
    </row>
    <row r="676" spans="1:78" x14ac:dyDescent="0.25">
      <c r="A676" t="s">
        <v>1446</v>
      </c>
      <c r="B676" s="4">
        <v>68888.51999999999</v>
      </c>
      <c r="C676" s="4"/>
      <c r="D676" s="4"/>
      <c r="E676" s="4"/>
      <c r="F676" s="4">
        <v>63233.490000000005</v>
      </c>
      <c r="G676" s="4"/>
      <c r="H676" s="4"/>
      <c r="I676" s="4"/>
      <c r="J676" s="4"/>
      <c r="K676" s="4"/>
      <c r="L676" s="4"/>
      <c r="M676" s="4"/>
      <c r="N676" s="4"/>
      <c r="O676" s="4">
        <v>24936.37</v>
      </c>
      <c r="P676" s="4"/>
      <c r="Q676" s="4"/>
      <c r="R676" s="4"/>
      <c r="S676" s="4"/>
      <c r="T676" s="4">
        <v>65930.42</v>
      </c>
      <c r="U676" s="4"/>
      <c r="V676" s="4"/>
      <c r="W676" s="4"/>
      <c r="X676" s="4">
        <v>58976.92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</row>
    <row r="677" spans="1:78" x14ac:dyDescent="0.25">
      <c r="A677" t="s">
        <v>1447</v>
      </c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>
        <v>57560.32</v>
      </c>
      <c r="AP677" s="4"/>
      <c r="AQ677" s="4"/>
      <c r="AR677" s="4"/>
      <c r="AS677" s="4"/>
      <c r="AT677" s="4">
        <v>12013.77</v>
      </c>
      <c r="AU677" s="4"/>
      <c r="AV677" s="4">
        <v>20811.550000000003</v>
      </c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</row>
    <row r="678" spans="1:78" x14ac:dyDescent="0.25">
      <c r="A678" t="s">
        <v>1448</v>
      </c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>
        <v>3300</v>
      </c>
      <c r="U678" s="4"/>
      <c r="V678" s="4"/>
      <c r="W678" s="4">
        <v>2262.5</v>
      </c>
      <c r="X678" s="4">
        <v>774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</row>
    <row r="679" spans="1:78" x14ac:dyDescent="0.25">
      <c r="A679" t="s">
        <v>1449</v>
      </c>
      <c r="B679" s="4"/>
      <c r="C679" s="4"/>
      <c r="D679" s="4"/>
      <c r="E679" s="4"/>
      <c r="F679" s="4">
        <v>6248</v>
      </c>
      <c r="G679" s="4"/>
      <c r="H679" s="4">
        <v>255</v>
      </c>
      <c r="I679" s="4">
        <v>255</v>
      </c>
      <c r="J679" s="4"/>
      <c r="K679" s="4">
        <v>1707.75</v>
      </c>
      <c r="L679" s="4">
        <v>1144.5</v>
      </c>
      <c r="M679" s="4"/>
      <c r="N679" s="4">
        <v>2289</v>
      </c>
      <c r="O679" s="4">
        <v>1144.5</v>
      </c>
      <c r="P679" s="4">
        <v>1144.5</v>
      </c>
      <c r="Q679" s="4">
        <v>777</v>
      </c>
      <c r="R679" s="4">
        <v>367.5</v>
      </c>
      <c r="S679" s="4">
        <v>777</v>
      </c>
      <c r="T679" s="4"/>
      <c r="U679" s="4">
        <v>719.25</v>
      </c>
      <c r="V679" s="4">
        <v>510.3</v>
      </c>
      <c r="W679" s="4"/>
      <c r="X679" s="4"/>
      <c r="Y679" s="4"/>
      <c r="Z679" s="4">
        <v>1373.4</v>
      </c>
      <c r="AA679" s="4">
        <v>686.7</v>
      </c>
      <c r="AB679" s="4">
        <v>1365</v>
      </c>
      <c r="AC679" s="4">
        <v>1150</v>
      </c>
      <c r="AD679" s="4">
        <v>510</v>
      </c>
      <c r="AE679" s="4"/>
      <c r="AF679" s="4"/>
      <c r="AG679" s="4"/>
      <c r="AH679" s="4">
        <v>2300</v>
      </c>
      <c r="AI679" s="4"/>
      <c r="AJ679" s="4"/>
      <c r="AK679" s="4">
        <v>1021</v>
      </c>
      <c r="AL679" s="4">
        <v>725</v>
      </c>
      <c r="AM679" s="4"/>
      <c r="AN679" s="4">
        <v>1705</v>
      </c>
      <c r="AO679" s="4"/>
      <c r="AP679" s="4"/>
      <c r="AQ679" s="4">
        <v>1083</v>
      </c>
      <c r="AR679" s="4">
        <v>381</v>
      </c>
      <c r="AS679" s="4"/>
      <c r="AT679" s="4">
        <v>1237</v>
      </c>
      <c r="AU679" s="4">
        <v>1023</v>
      </c>
      <c r="AV679" s="4"/>
      <c r="AW679" s="4">
        <v>3293</v>
      </c>
      <c r="AX679" s="4"/>
      <c r="AY679" s="4">
        <v>1340</v>
      </c>
      <c r="AZ679" s="4">
        <v>255</v>
      </c>
      <c r="BA679" s="4">
        <v>1450</v>
      </c>
      <c r="BB679" s="4"/>
      <c r="BC679" s="4">
        <v>900</v>
      </c>
      <c r="BD679" s="4">
        <v>1060</v>
      </c>
      <c r="BE679" s="4">
        <v>615</v>
      </c>
      <c r="BF679" s="4">
        <v>600</v>
      </c>
      <c r="BG679" s="4">
        <v>1160</v>
      </c>
      <c r="BH679" s="4">
        <v>665</v>
      </c>
      <c r="BI679" s="4">
        <v>880</v>
      </c>
      <c r="BJ679" s="4">
        <v>1160</v>
      </c>
      <c r="BK679" s="4">
        <v>490</v>
      </c>
      <c r="BL679" s="4">
        <v>5682.5</v>
      </c>
      <c r="BM679" s="4"/>
      <c r="BN679" s="4"/>
      <c r="BO679" s="4">
        <v>635</v>
      </c>
      <c r="BP679" s="4"/>
      <c r="BQ679" s="4"/>
      <c r="BR679" s="4">
        <v>870</v>
      </c>
      <c r="BS679" s="4">
        <v>1450</v>
      </c>
      <c r="BT679" s="4">
        <v>1280</v>
      </c>
      <c r="BU679" s="4"/>
      <c r="BV679" s="4">
        <v>870</v>
      </c>
      <c r="BW679" s="4">
        <v>1740</v>
      </c>
      <c r="BX679" s="4"/>
      <c r="BY679" s="4">
        <v>870</v>
      </c>
      <c r="BZ679" s="4">
        <v>635</v>
      </c>
    </row>
    <row r="680" spans="1:78" x14ac:dyDescent="0.25">
      <c r="A680" t="s">
        <v>1450</v>
      </c>
      <c r="B680" s="4">
        <v>11163</v>
      </c>
      <c r="C680" s="4">
        <v>2901</v>
      </c>
      <c r="D680" s="4">
        <v>33377</v>
      </c>
      <c r="E680" s="4">
        <v>27264.7</v>
      </c>
      <c r="F680" s="4">
        <v>22029.5</v>
      </c>
      <c r="G680" s="4"/>
      <c r="H680" s="4">
        <v>23649.5</v>
      </c>
      <c r="I680" s="4">
        <v>3936.4</v>
      </c>
      <c r="J680" s="4">
        <v>7875</v>
      </c>
      <c r="K680" s="4">
        <v>6185.7</v>
      </c>
      <c r="L680" s="4">
        <v>12794</v>
      </c>
      <c r="M680" s="4">
        <v>5066</v>
      </c>
      <c r="N680" s="4">
        <v>4830</v>
      </c>
      <c r="O680" s="4">
        <v>4472.4000000000005</v>
      </c>
      <c r="P680" s="4">
        <v>2280</v>
      </c>
      <c r="Q680" s="4">
        <v>6830</v>
      </c>
      <c r="R680" s="4">
        <v>3750</v>
      </c>
      <c r="S680" s="4">
        <v>1866</v>
      </c>
      <c r="T680" s="4">
        <v>2924</v>
      </c>
      <c r="U680" s="4">
        <v>2863</v>
      </c>
      <c r="V680" s="4">
        <v>2306</v>
      </c>
      <c r="W680" s="4">
        <v>2819</v>
      </c>
      <c r="X680" s="4">
        <v>2255</v>
      </c>
      <c r="Y680" s="4">
        <v>5297</v>
      </c>
      <c r="Z680" s="4"/>
      <c r="AA680" s="4"/>
      <c r="AB680" s="4">
        <v>2600</v>
      </c>
      <c r="AC680" s="4">
        <v>2558</v>
      </c>
      <c r="AD680" s="4"/>
      <c r="AE680" s="4"/>
      <c r="AF680" s="4">
        <v>1215</v>
      </c>
      <c r="AG680" s="4">
        <v>585</v>
      </c>
      <c r="AH680" s="4">
        <v>1293</v>
      </c>
      <c r="AI680" s="4">
        <v>930</v>
      </c>
      <c r="AJ680" s="4"/>
      <c r="AK680" s="4">
        <v>825</v>
      </c>
      <c r="AL680" s="4">
        <v>930</v>
      </c>
      <c r="AM680" s="4">
        <v>630</v>
      </c>
      <c r="AN680" s="4">
        <v>360</v>
      </c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</row>
    <row r="681" spans="1:78" x14ac:dyDescent="0.25">
      <c r="A681" t="s">
        <v>1451</v>
      </c>
      <c r="B681" s="4"/>
      <c r="C681" s="4"/>
      <c r="D681" s="4"/>
      <c r="E681" s="4"/>
      <c r="F681" s="4"/>
      <c r="G681" s="4"/>
      <c r="H681" s="4">
        <v>20307.25</v>
      </c>
      <c r="I681" s="4"/>
      <c r="J681" s="4"/>
      <c r="K681" s="4">
        <v>23789</v>
      </c>
      <c r="L681" s="4"/>
      <c r="M681" s="4"/>
      <c r="N681" s="4"/>
      <c r="O681" s="4">
        <v>29248</v>
      </c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>
        <v>41175</v>
      </c>
      <c r="AG681" s="4"/>
      <c r="AH681" s="4">
        <v>6006</v>
      </c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>
        <v>10000</v>
      </c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</row>
    <row r="682" spans="1:78" x14ac:dyDescent="0.25">
      <c r="A682" t="s">
        <v>1452</v>
      </c>
      <c r="B682" s="4">
        <v>660</v>
      </c>
      <c r="C682" s="4">
        <v>1327</v>
      </c>
      <c r="D682" s="4">
        <v>1565</v>
      </c>
      <c r="E682" s="4">
        <v>990</v>
      </c>
      <c r="F682" s="4">
        <v>1810</v>
      </c>
      <c r="G682" s="4">
        <v>580</v>
      </c>
      <c r="H682" s="4"/>
      <c r="I682" s="4"/>
      <c r="J682" s="4"/>
      <c r="K682" s="4"/>
      <c r="L682" s="4">
        <v>1540</v>
      </c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</row>
    <row r="683" spans="1:78" x14ac:dyDescent="0.25">
      <c r="A683" t="s">
        <v>1453</v>
      </c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>
        <v>7088</v>
      </c>
      <c r="Y683" s="4"/>
      <c r="Z683" s="4"/>
      <c r="AA683" s="4">
        <v>2726</v>
      </c>
      <c r="AB683" s="4"/>
      <c r="AC683" s="4">
        <v>16272</v>
      </c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</row>
    <row r="684" spans="1:78" x14ac:dyDescent="0.25">
      <c r="A684" t="s">
        <v>1454</v>
      </c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>
        <v>14090</v>
      </c>
      <c r="T684" s="4"/>
      <c r="U684" s="4"/>
      <c r="V684" s="4"/>
      <c r="W684" s="4"/>
      <c r="X684" s="4"/>
      <c r="Y684" s="4"/>
      <c r="Z684" s="4">
        <v>40037.5</v>
      </c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</row>
    <row r="685" spans="1:78" x14ac:dyDescent="0.25">
      <c r="A685" t="s">
        <v>1455</v>
      </c>
      <c r="B685" s="4"/>
      <c r="C685" s="4"/>
      <c r="D685" s="4"/>
      <c r="E685" s="4"/>
      <c r="F685" s="4"/>
      <c r="G685" s="4"/>
      <c r="H685" s="4"/>
      <c r="I685" s="4"/>
      <c r="J685" s="4"/>
      <c r="K685" s="4">
        <v>1442</v>
      </c>
      <c r="L685" s="4">
        <v>1520</v>
      </c>
      <c r="M685" s="4">
        <v>600</v>
      </c>
      <c r="N685" s="4">
        <v>1520</v>
      </c>
      <c r="O685" s="4"/>
      <c r="P685" s="4">
        <v>1520</v>
      </c>
      <c r="Q685" s="4"/>
      <c r="R685" s="4"/>
      <c r="S685" s="4">
        <v>2200</v>
      </c>
      <c r="T685" s="4"/>
      <c r="U685" s="4"/>
      <c r="V685" s="4">
        <v>1578</v>
      </c>
      <c r="W685" s="4"/>
      <c r="X685" s="4">
        <v>1155</v>
      </c>
      <c r="Y685" s="4"/>
      <c r="Z685" s="4"/>
      <c r="AA685" s="4">
        <v>2355</v>
      </c>
      <c r="AB685" s="4"/>
      <c r="AC685" s="4"/>
      <c r="AD685" s="4"/>
      <c r="AE685" s="4">
        <v>1175</v>
      </c>
      <c r="AF685" s="4"/>
      <c r="AG685" s="4"/>
      <c r="AH685" s="4">
        <v>1020</v>
      </c>
      <c r="AI685" s="4"/>
      <c r="AJ685" s="4">
        <v>1575</v>
      </c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</row>
    <row r="686" spans="1:78" x14ac:dyDescent="0.25">
      <c r="A686" t="s">
        <v>1456</v>
      </c>
      <c r="B686" s="4"/>
      <c r="C686" s="4">
        <v>317</v>
      </c>
      <c r="D686" s="4"/>
      <c r="E686" s="4">
        <v>540</v>
      </c>
      <c r="F686" s="4">
        <v>487</v>
      </c>
      <c r="G686" s="4">
        <v>270</v>
      </c>
      <c r="H686" s="4">
        <v>709</v>
      </c>
      <c r="I686" s="4"/>
      <c r="J686" s="4"/>
      <c r="K686" s="4">
        <v>397</v>
      </c>
      <c r="L686" s="4"/>
      <c r="M686" s="4"/>
      <c r="N686" s="4"/>
      <c r="O686" s="4">
        <v>614</v>
      </c>
      <c r="P686" s="4"/>
      <c r="Q686" s="4"/>
      <c r="R686" s="4">
        <v>430</v>
      </c>
      <c r="S686" s="4"/>
      <c r="T686" s="4">
        <v>246</v>
      </c>
      <c r="U686" s="4"/>
      <c r="V686" s="4"/>
      <c r="W686" s="4"/>
      <c r="X686" s="4">
        <v>369</v>
      </c>
      <c r="Y686" s="4"/>
      <c r="Z686" s="4"/>
      <c r="AA686" s="4"/>
      <c r="AB686" s="4"/>
      <c r="AC686" s="4"/>
      <c r="AD686" s="4">
        <v>1340</v>
      </c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</row>
    <row r="687" spans="1:78" x14ac:dyDescent="0.25">
      <c r="A687" t="s">
        <v>1457</v>
      </c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>
        <v>363</v>
      </c>
      <c r="X687" s="4"/>
      <c r="Y687" s="4"/>
      <c r="Z687" s="4"/>
      <c r="AA687" s="4"/>
      <c r="AB687" s="4"/>
      <c r="AC687" s="4">
        <v>3987.5</v>
      </c>
      <c r="AD687" s="4"/>
      <c r="AE687" s="4">
        <v>2392.5</v>
      </c>
      <c r="AF687" s="4"/>
      <c r="AG687" s="4">
        <v>942.5</v>
      </c>
      <c r="AH687" s="4">
        <v>1232.5</v>
      </c>
      <c r="AI687" s="4"/>
      <c r="AJ687" s="4">
        <v>1800</v>
      </c>
      <c r="AK687" s="4">
        <v>2000</v>
      </c>
      <c r="AL687" s="4">
        <v>7074</v>
      </c>
      <c r="AM687" s="4">
        <v>9000</v>
      </c>
      <c r="AN687" s="4">
        <v>1780</v>
      </c>
      <c r="AO687" s="4"/>
      <c r="AP687" s="4">
        <v>2010</v>
      </c>
      <c r="AQ687" s="4"/>
      <c r="AR687" s="4">
        <v>2925</v>
      </c>
      <c r="AS687" s="4"/>
      <c r="AT687" s="4">
        <v>7219</v>
      </c>
      <c r="AU687" s="4"/>
      <c r="AV687" s="4">
        <v>1480</v>
      </c>
      <c r="AW687" s="4">
        <v>645</v>
      </c>
      <c r="AX687" s="4">
        <v>1200</v>
      </c>
      <c r="AY687" s="4">
        <v>1500</v>
      </c>
      <c r="AZ687" s="4">
        <v>6700</v>
      </c>
      <c r="BA687" s="4">
        <v>3620</v>
      </c>
      <c r="BB687" s="4">
        <v>3880</v>
      </c>
      <c r="BC687" s="4">
        <v>5000</v>
      </c>
      <c r="BD687" s="4">
        <v>706</v>
      </c>
      <c r="BE687" s="4">
        <v>9300</v>
      </c>
      <c r="BF687" s="4">
        <v>3980</v>
      </c>
      <c r="BG687" s="4">
        <v>12810</v>
      </c>
      <c r="BH687" s="4">
        <v>14015</v>
      </c>
      <c r="BI687" s="4"/>
      <c r="BJ687" s="4">
        <v>11280</v>
      </c>
      <c r="BK687" s="4">
        <v>11475</v>
      </c>
      <c r="BL687" s="4">
        <v>5130</v>
      </c>
      <c r="BM687" s="4">
        <v>12870</v>
      </c>
      <c r="BN687" s="4">
        <v>6750</v>
      </c>
      <c r="BO687" s="4">
        <v>2250</v>
      </c>
      <c r="BP687" s="4">
        <v>10850</v>
      </c>
      <c r="BQ687" s="4"/>
      <c r="BR687" s="4">
        <v>5310</v>
      </c>
      <c r="BS687" s="4">
        <v>12690</v>
      </c>
      <c r="BT687" s="4">
        <v>9000</v>
      </c>
      <c r="BU687" s="4">
        <v>12350</v>
      </c>
      <c r="BV687" s="4"/>
      <c r="BW687" s="4">
        <v>13500</v>
      </c>
      <c r="BX687" s="4"/>
      <c r="BY687" s="4">
        <v>18525</v>
      </c>
      <c r="BZ687" s="4"/>
    </row>
    <row r="688" spans="1:78" x14ac:dyDescent="0.25">
      <c r="A688" t="s">
        <v>358</v>
      </c>
      <c r="B688" s="4"/>
      <c r="C688" s="4">
        <v>475</v>
      </c>
      <c r="D688" s="4">
        <v>100</v>
      </c>
      <c r="E688" s="4">
        <v>675</v>
      </c>
      <c r="F688" s="4"/>
      <c r="G688" s="4">
        <v>641</v>
      </c>
      <c r="H688" s="4"/>
      <c r="I688" s="4">
        <v>570</v>
      </c>
      <c r="J688" s="4">
        <v>915</v>
      </c>
      <c r="K688" s="4">
        <v>1040</v>
      </c>
      <c r="L688" s="4">
        <v>551</v>
      </c>
      <c r="M688" s="4">
        <v>1164</v>
      </c>
      <c r="N688" s="4">
        <v>1160.5</v>
      </c>
      <c r="O688" s="4">
        <v>1286.5</v>
      </c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</row>
    <row r="689" spans="1:78" x14ac:dyDescent="0.25">
      <c r="A689" t="s">
        <v>1458</v>
      </c>
      <c r="B689" s="4">
        <v>28107</v>
      </c>
      <c r="C689" s="4"/>
      <c r="D689" s="4">
        <v>14076</v>
      </c>
      <c r="E689" s="4">
        <v>15993</v>
      </c>
      <c r="F689" s="4">
        <v>16536</v>
      </c>
      <c r="G689" s="4">
        <v>15869</v>
      </c>
      <c r="H689" s="4">
        <v>10910</v>
      </c>
      <c r="I689" s="4">
        <v>12343</v>
      </c>
      <c r="J689" s="4">
        <v>7474</v>
      </c>
      <c r="K689" s="4">
        <v>14792</v>
      </c>
      <c r="L689" s="4">
        <v>13881</v>
      </c>
      <c r="M689" s="4">
        <v>27254</v>
      </c>
      <c r="N689" s="4"/>
      <c r="O689" s="4">
        <v>12728</v>
      </c>
      <c r="P689" s="4">
        <v>12413</v>
      </c>
      <c r="Q689" s="4">
        <v>15857</v>
      </c>
      <c r="R689" s="4"/>
      <c r="S689" s="4">
        <v>15010</v>
      </c>
      <c r="T689" s="4">
        <v>14968</v>
      </c>
      <c r="U689" s="4"/>
      <c r="V689" s="4">
        <v>15881</v>
      </c>
      <c r="W689" s="4"/>
      <c r="X689" s="4">
        <v>16740</v>
      </c>
      <c r="Y689" s="4"/>
      <c r="Z689" s="4">
        <v>12040</v>
      </c>
      <c r="AA689" s="4">
        <v>8038</v>
      </c>
      <c r="AB689" s="4"/>
      <c r="AC689" s="4">
        <v>15062.5</v>
      </c>
      <c r="AD689" s="4">
        <v>3170</v>
      </c>
      <c r="AE689" s="4">
        <v>19983</v>
      </c>
      <c r="AF689" s="4">
        <v>7610</v>
      </c>
      <c r="AG689" s="4">
        <v>11285</v>
      </c>
      <c r="AH689" s="4">
        <v>14115</v>
      </c>
      <c r="AI689" s="4">
        <v>10275</v>
      </c>
      <c r="AJ689" s="4"/>
      <c r="AK689" s="4">
        <v>16925</v>
      </c>
      <c r="AL689" s="4">
        <v>11000</v>
      </c>
      <c r="AM689" s="4"/>
      <c r="AN689" s="4">
        <v>8675</v>
      </c>
      <c r="AO689" s="4">
        <v>17825</v>
      </c>
      <c r="AP689" s="4"/>
      <c r="AQ689" s="4">
        <v>15572.5</v>
      </c>
      <c r="AR689" s="4">
        <v>-3100</v>
      </c>
      <c r="AS689" s="4">
        <v>14422.5</v>
      </c>
      <c r="AT689" s="4">
        <v>13910</v>
      </c>
      <c r="AU689" s="4"/>
      <c r="AV689" s="4">
        <v>13418</v>
      </c>
      <c r="AW689" s="4">
        <v>13105</v>
      </c>
      <c r="AX689" s="4"/>
      <c r="AY689" s="4">
        <v>14410</v>
      </c>
      <c r="AZ689" s="4"/>
      <c r="BA689" s="4">
        <v>3701</v>
      </c>
      <c r="BB689" s="4">
        <v>14926.5</v>
      </c>
      <c r="BC689" s="4"/>
      <c r="BD689" s="4"/>
      <c r="BE689" s="4">
        <v>17687</v>
      </c>
      <c r="BF689" s="4">
        <v>3940</v>
      </c>
      <c r="BG689" s="4">
        <v>4085</v>
      </c>
      <c r="BH689" s="4">
        <v>16948.5</v>
      </c>
      <c r="BI689" s="4">
        <v>5717</v>
      </c>
      <c r="BJ689" s="4"/>
      <c r="BK689" s="4">
        <v>8043</v>
      </c>
      <c r="BL689" s="4">
        <v>-600</v>
      </c>
      <c r="BM689" s="4"/>
      <c r="BN689" s="4">
        <v>11758</v>
      </c>
      <c r="BO689" s="4"/>
      <c r="BP689" s="4">
        <v>6475</v>
      </c>
      <c r="BQ689" s="4">
        <v>10220</v>
      </c>
      <c r="BR689" s="4">
        <v>8010</v>
      </c>
      <c r="BS689" s="4">
        <v>18040</v>
      </c>
      <c r="BT689" s="4">
        <v>17702</v>
      </c>
      <c r="BU689" s="4">
        <v>20524</v>
      </c>
      <c r="BV689" s="4">
        <v>16487.5</v>
      </c>
      <c r="BW689" s="4">
        <v>21845</v>
      </c>
      <c r="BX689" s="4">
        <v>17060</v>
      </c>
      <c r="BY689" s="4">
        <v>8138</v>
      </c>
      <c r="BZ689" s="4">
        <v>20307.5</v>
      </c>
    </row>
    <row r="690" spans="1:78" x14ac:dyDescent="0.25">
      <c r="A690" t="s">
        <v>1459</v>
      </c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>
        <v>996</v>
      </c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</row>
    <row r="691" spans="1:78" x14ac:dyDescent="0.25">
      <c r="A691" t="s">
        <v>1460</v>
      </c>
      <c r="B691" s="4"/>
      <c r="C691" s="4"/>
      <c r="D691" s="4"/>
      <c r="E691" s="4"/>
      <c r="F691" s="4"/>
      <c r="G691" s="4">
        <v>672</v>
      </c>
      <c r="H691" s="4"/>
      <c r="I691" s="4"/>
      <c r="J691" s="4"/>
      <c r="K691" s="4"/>
      <c r="L691" s="4">
        <v>448</v>
      </c>
      <c r="M691" s="4"/>
      <c r="N691" s="4"/>
      <c r="O691" s="4">
        <v>224</v>
      </c>
      <c r="P691" s="4">
        <v>18500</v>
      </c>
      <c r="Q691" s="4"/>
      <c r="R691" s="4"/>
      <c r="S691" s="4"/>
      <c r="T691" s="4">
        <v>0</v>
      </c>
      <c r="U691" s="4">
        <v>672</v>
      </c>
      <c r="V691" s="4"/>
      <c r="W691" s="4"/>
      <c r="X691" s="4"/>
      <c r="Y691" s="4">
        <v>1947</v>
      </c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</row>
    <row r="692" spans="1:78" x14ac:dyDescent="0.25">
      <c r="A692" t="s">
        <v>1461</v>
      </c>
      <c r="B692" s="4">
        <v>4498.37</v>
      </c>
      <c r="C692" s="4">
        <v>14136.779999999999</v>
      </c>
      <c r="D692" s="4">
        <v>-9363.9000000000015</v>
      </c>
      <c r="E692" s="4">
        <v>3447.38</v>
      </c>
      <c r="F692" s="4">
        <v>1310.95</v>
      </c>
      <c r="G692" s="4">
        <v>2811.84</v>
      </c>
      <c r="H692" s="4">
        <v>3813.0699999999997</v>
      </c>
      <c r="I692" s="4">
        <v>3089.81</v>
      </c>
      <c r="J692" s="4">
        <v>3366.21</v>
      </c>
      <c r="K692" s="4">
        <v>3225.52</v>
      </c>
      <c r="L692" s="4">
        <v>2657.1400000000003</v>
      </c>
      <c r="M692" s="4">
        <v>1289.1300000000001</v>
      </c>
      <c r="N692" s="4">
        <v>3550.72</v>
      </c>
      <c r="O692" s="4">
        <v>2291.62</v>
      </c>
      <c r="P692" s="4"/>
      <c r="Q692" s="4">
        <v>3507.0299999999997</v>
      </c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</row>
    <row r="693" spans="1:78" x14ac:dyDescent="0.25">
      <c r="A693" t="s">
        <v>1462</v>
      </c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>
        <v>1930</v>
      </c>
      <c r="N693" s="4">
        <v>3860</v>
      </c>
      <c r="O693" s="4"/>
      <c r="P693" s="4"/>
      <c r="Q693" s="4"/>
      <c r="R693" s="4"/>
      <c r="S693" s="4"/>
      <c r="T693" s="4"/>
      <c r="U693" s="4">
        <v>3860</v>
      </c>
      <c r="V693" s="4"/>
      <c r="W693" s="4"/>
      <c r="X693" s="4"/>
      <c r="Y693" s="4"/>
      <c r="Z693" s="4">
        <v>6630</v>
      </c>
      <c r="AA693" s="4"/>
      <c r="AB693" s="4"/>
      <c r="AC693" s="4"/>
      <c r="AD693" s="4"/>
      <c r="AE693" s="4"/>
      <c r="AF693" s="4"/>
      <c r="AG693" s="4">
        <v>6810</v>
      </c>
      <c r="AH693" s="4"/>
      <c r="AI693" s="4"/>
      <c r="AJ693" s="4">
        <v>6810</v>
      </c>
      <c r="AK693" s="4"/>
      <c r="AL693" s="4"/>
      <c r="AM693" s="4"/>
      <c r="AN693" s="4"/>
      <c r="AO693" s="4"/>
      <c r="AP693" s="4"/>
      <c r="AQ693" s="4"/>
      <c r="AR693" s="4">
        <v>7335</v>
      </c>
      <c r="AS693" s="4"/>
      <c r="AT693" s="4"/>
      <c r="AU693" s="4"/>
      <c r="AV693" s="4"/>
      <c r="AW693" s="4"/>
      <c r="AX693" s="4"/>
      <c r="AY693" s="4"/>
      <c r="AZ693" s="4">
        <v>7140</v>
      </c>
      <c r="BA693" s="4"/>
      <c r="BB693" s="4"/>
      <c r="BC693" s="4"/>
      <c r="BD693" s="4"/>
      <c r="BE693" s="4"/>
      <c r="BF693" s="4"/>
      <c r="BG693" s="4"/>
      <c r="BH693" s="4">
        <v>5950</v>
      </c>
      <c r="BI693" s="4"/>
      <c r="BJ693" s="4"/>
      <c r="BK693" s="4"/>
      <c r="BL693" s="4"/>
      <c r="BM693" s="4"/>
      <c r="BN693" s="4"/>
      <c r="BO693" s="4">
        <v>5950</v>
      </c>
      <c r="BP693" s="4"/>
      <c r="BQ693" s="4"/>
      <c r="BR693" s="4">
        <v>7400</v>
      </c>
      <c r="BS693" s="4">
        <v>6900</v>
      </c>
      <c r="BT693" s="4"/>
      <c r="BU693" s="4"/>
      <c r="BV693" s="4">
        <v>6900</v>
      </c>
      <c r="BW693" s="4"/>
      <c r="BX693" s="4"/>
      <c r="BY693" s="4"/>
      <c r="BZ693" s="4"/>
    </row>
    <row r="694" spans="1:78" x14ac:dyDescent="0.25">
      <c r="A694" t="s">
        <v>1463</v>
      </c>
      <c r="B694" s="4"/>
      <c r="C694" s="4">
        <v>59359.4</v>
      </c>
      <c r="D694" s="4"/>
      <c r="E694" s="4">
        <v>-319</v>
      </c>
      <c r="F694" s="4"/>
      <c r="G694" s="4">
        <v>153886</v>
      </c>
      <c r="H694" s="4"/>
      <c r="I694" s="4"/>
      <c r="J694" s="4"/>
      <c r="K694" s="4"/>
      <c r="L694" s="4">
        <v>56325.599999999999</v>
      </c>
      <c r="M694" s="4"/>
      <c r="N694" s="4"/>
      <c r="O694" s="4"/>
      <c r="P694" s="4">
        <v>50275</v>
      </c>
      <c r="Q694" s="4">
        <v>145175</v>
      </c>
      <c r="R694" s="4"/>
      <c r="S694" s="4">
        <v>76185</v>
      </c>
      <c r="T694" s="4"/>
      <c r="U694" s="4"/>
      <c r="V694" s="4"/>
      <c r="W694" s="4"/>
      <c r="X694" s="4"/>
      <c r="Y694" s="4">
        <v>66128</v>
      </c>
      <c r="Z694" s="4"/>
      <c r="AA694" s="4"/>
      <c r="AB694" s="4">
        <v>59439.399999999994</v>
      </c>
      <c r="AC694" s="4"/>
      <c r="AD694" s="4"/>
      <c r="AE694" s="4"/>
      <c r="AF694" s="4"/>
      <c r="AG694" s="4"/>
      <c r="AH694" s="4"/>
      <c r="AI694" s="4"/>
      <c r="AJ694" s="4"/>
      <c r="AK694" s="4">
        <v>83097.2</v>
      </c>
      <c r="AL694" s="4"/>
      <c r="AM694" s="4"/>
      <c r="AN694" s="4"/>
      <c r="AO694" s="4">
        <v>106211.80000000002</v>
      </c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>
        <v>202625.4</v>
      </c>
      <c r="BA694" s="4"/>
      <c r="BB694" s="4">
        <v>74627.3</v>
      </c>
      <c r="BC694" s="4"/>
      <c r="BD694" s="4">
        <v>93441.150000000023</v>
      </c>
      <c r="BE694" s="4"/>
      <c r="BF694" s="4"/>
      <c r="BG694" s="4"/>
      <c r="BH694" s="4">
        <v>103556.4</v>
      </c>
      <c r="BI694" s="4"/>
      <c r="BJ694" s="4">
        <v>65696.2</v>
      </c>
      <c r="BK694" s="4">
        <v>137009.50000000003</v>
      </c>
      <c r="BL694" s="4"/>
      <c r="BM694" s="4"/>
      <c r="BN694" s="4"/>
      <c r="BO694" s="4"/>
      <c r="BP694" s="4"/>
      <c r="BQ694" s="4">
        <v>85266.040000000008</v>
      </c>
      <c r="BR694" s="4"/>
      <c r="BS694" s="4"/>
      <c r="BT694" s="4"/>
      <c r="BU694" s="4"/>
      <c r="BV694" s="4">
        <v>109639.40000000001</v>
      </c>
      <c r="BW694" s="4">
        <v>54087.669999999991</v>
      </c>
      <c r="BX694" s="4">
        <v>67954.399999999994</v>
      </c>
      <c r="BY694" s="4"/>
      <c r="BZ694" s="4"/>
    </row>
    <row r="695" spans="1:78" x14ac:dyDescent="0.25">
      <c r="A695" t="s">
        <v>1464</v>
      </c>
      <c r="B695" s="4"/>
      <c r="C695" s="4"/>
      <c r="D695" s="4"/>
      <c r="E695" s="4">
        <v>25612.799999999999</v>
      </c>
      <c r="F695" s="4"/>
      <c r="G695" s="4">
        <v>24758.400000000001</v>
      </c>
      <c r="H695" s="4">
        <v>24758.400000000001</v>
      </c>
      <c r="I695" s="4"/>
      <c r="J695" s="4">
        <v>24758.400000000001</v>
      </c>
      <c r="K695" s="4"/>
      <c r="L695" s="4">
        <v>24758.400000000001</v>
      </c>
      <c r="M695" s="4">
        <v>24758.400000000001</v>
      </c>
      <c r="N695" s="4">
        <v>25764.799999999999</v>
      </c>
      <c r="O695" s="4"/>
      <c r="P695" s="4"/>
      <c r="Q695" s="4"/>
      <c r="R695" s="4"/>
      <c r="S695" s="4"/>
      <c r="T695" s="4">
        <v>28112.799999999999</v>
      </c>
      <c r="U695" s="4"/>
      <c r="V695" s="4">
        <v>22944</v>
      </c>
      <c r="W695" s="4"/>
      <c r="X695" s="4"/>
      <c r="Y695" s="4">
        <v>23683.200000000001</v>
      </c>
      <c r="Z695" s="4"/>
      <c r="AA695" s="4">
        <v>22944</v>
      </c>
      <c r="AB695" s="4"/>
      <c r="AC695" s="4">
        <v>22944</v>
      </c>
      <c r="AD695" s="4"/>
      <c r="AE695" s="4">
        <v>23683.200000000001</v>
      </c>
      <c r="AF695" s="4"/>
      <c r="AG695" s="4">
        <v>24758.400000000001</v>
      </c>
      <c r="AH695" s="4"/>
      <c r="AI695" s="4">
        <v>24758.400000000001</v>
      </c>
      <c r="AJ695" s="4"/>
      <c r="AK695" s="4">
        <v>25313.599999999999</v>
      </c>
      <c r="AL695" s="4"/>
      <c r="AM695" s="4">
        <v>27102</v>
      </c>
      <c r="AN695" s="4">
        <v>28572.400000000001</v>
      </c>
      <c r="AO695" s="4"/>
      <c r="AP695" s="4">
        <v>29018.399999999998</v>
      </c>
      <c r="AQ695" s="4">
        <v>27933.599999999999</v>
      </c>
      <c r="AR695" s="4">
        <v>28572.400000000001</v>
      </c>
      <c r="AS695" s="4"/>
      <c r="AT695" s="4">
        <v>27933.599999999999</v>
      </c>
      <c r="AU695" s="4"/>
      <c r="AV695" s="4"/>
      <c r="AW695" s="4">
        <v>56977.399999999994</v>
      </c>
      <c r="AX695" s="4"/>
      <c r="AY695" s="4"/>
      <c r="AZ695" s="4">
        <v>27933.599999999999</v>
      </c>
      <c r="BA695" s="4">
        <v>20891.400000000001</v>
      </c>
      <c r="BB695" s="4"/>
      <c r="BC695" s="4"/>
      <c r="BD695" s="4">
        <v>28572.400000000001</v>
      </c>
      <c r="BE695" s="4"/>
      <c r="BF695" s="4">
        <v>27933.599999999999</v>
      </c>
      <c r="BG695" s="4"/>
      <c r="BH695" s="4">
        <v>28572.400000000001</v>
      </c>
      <c r="BI695" s="4"/>
      <c r="BJ695" s="4">
        <v>32018.399999999998</v>
      </c>
      <c r="BK695" s="4"/>
      <c r="BL695" s="4">
        <v>27933.599999999999</v>
      </c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</row>
    <row r="696" spans="1:78" x14ac:dyDescent="0.25">
      <c r="A696" t="s">
        <v>1465</v>
      </c>
      <c r="B696" s="4"/>
      <c r="C696" s="4"/>
      <c r="D696" s="4"/>
      <c r="E696" s="4">
        <v>30062.799999999999</v>
      </c>
      <c r="F696" s="4"/>
      <c r="G696" s="4"/>
      <c r="H696" s="4"/>
      <c r="I696" s="4"/>
      <c r="J696" s="4">
        <v>30893.599999999999</v>
      </c>
      <c r="K696" s="4"/>
      <c r="L696" s="4"/>
      <c r="M696" s="4"/>
      <c r="N696" s="4">
        <v>30566</v>
      </c>
      <c r="O696" s="4"/>
      <c r="P696" s="4"/>
      <c r="Q696" s="4"/>
      <c r="R696" s="4"/>
      <c r="S696" s="4"/>
      <c r="T696" s="4">
        <v>30893.599999999999</v>
      </c>
      <c r="U696" s="4"/>
      <c r="V696" s="4"/>
      <c r="W696" s="4"/>
      <c r="X696" s="4"/>
      <c r="Y696" s="4">
        <v>28472</v>
      </c>
      <c r="Z696" s="4"/>
      <c r="AA696" s="4"/>
      <c r="AB696" s="4"/>
      <c r="AC696" s="4"/>
      <c r="AD696" s="4">
        <v>28472</v>
      </c>
      <c r="AE696" s="4"/>
      <c r="AF696" s="4"/>
      <c r="AG696" s="4"/>
      <c r="AH696" s="4"/>
      <c r="AI696" s="4">
        <v>31465.599999999999</v>
      </c>
      <c r="AJ696" s="4"/>
      <c r="AK696" s="4"/>
      <c r="AL696" s="4"/>
      <c r="AM696" s="4"/>
      <c r="AN696" s="4">
        <v>40032</v>
      </c>
      <c r="AO696" s="4"/>
      <c r="AP696" s="4"/>
      <c r="AQ696" s="4"/>
      <c r="AR696" s="4"/>
      <c r="AS696" s="4"/>
      <c r="AT696" s="4"/>
      <c r="AU696" s="4">
        <v>34325.599999999999</v>
      </c>
      <c r="AV696" s="4"/>
      <c r="AW696" s="4"/>
      <c r="AX696" s="4"/>
      <c r="AY696" s="4">
        <v>40032</v>
      </c>
      <c r="AZ696" s="4"/>
      <c r="BA696" s="4"/>
      <c r="BB696" s="4"/>
      <c r="BC696" s="4"/>
      <c r="BD696" s="4"/>
      <c r="BE696" s="4">
        <v>34325.599999999999</v>
      </c>
      <c r="BF696" s="4"/>
      <c r="BG696" s="4"/>
      <c r="BH696" s="4"/>
      <c r="BI696" s="4"/>
      <c r="BJ696" s="4"/>
      <c r="BK696" s="4">
        <v>35207.599999999999</v>
      </c>
      <c r="BL696" s="4"/>
      <c r="BM696" s="4"/>
      <c r="BN696" s="4">
        <v>40032</v>
      </c>
      <c r="BO696" s="4"/>
      <c r="BP696" s="4"/>
      <c r="BQ696" s="4">
        <v>31761.599999999999</v>
      </c>
      <c r="BR696" s="4"/>
      <c r="BS696" s="4"/>
      <c r="BT696" s="4"/>
      <c r="BU696" s="4"/>
      <c r="BV696" s="4"/>
      <c r="BW696" s="4"/>
      <c r="BX696" s="4"/>
      <c r="BY696" s="4"/>
      <c r="BZ696" s="4"/>
    </row>
    <row r="697" spans="1:78" x14ac:dyDescent="0.25">
      <c r="A697" t="s">
        <v>1466</v>
      </c>
      <c r="B697" s="4"/>
      <c r="C697" s="4"/>
      <c r="D697" s="4">
        <v>61064</v>
      </c>
      <c r="E697" s="4">
        <v>56800</v>
      </c>
      <c r="F697" s="4">
        <v>70680</v>
      </c>
      <c r="G697" s="4"/>
      <c r="H697" s="4"/>
      <c r="I697" s="4"/>
      <c r="J697" s="4">
        <v>66295</v>
      </c>
      <c r="K697" s="4">
        <v>33275</v>
      </c>
      <c r="L697" s="4"/>
      <c r="M697" s="4">
        <v>21870</v>
      </c>
      <c r="N697" s="4">
        <v>81080</v>
      </c>
      <c r="O697" s="4"/>
      <c r="P697" s="4">
        <v>88875</v>
      </c>
      <c r="Q697" s="4">
        <v>124455</v>
      </c>
      <c r="R697" s="4">
        <v>50008</v>
      </c>
      <c r="S697" s="4">
        <v>117335</v>
      </c>
      <c r="T697" s="4"/>
      <c r="U697" s="4"/>
      <c r="V697" s="4">
        <v>76325</v>
      </c>
      <c r="W697" s="4"/>
      <c r="X697" s="4">
        <v>86660</v>
      </c>
      <c r="Y697" s="4"/>
      <c r="Z697" s="4">
        <v>99579</v>
      </c>
      <c r="AA697" s="4">
        <v>85300</v>
      </c>
      <c r="AB697" s="4"/>
      <c r="AC697" s="4">
        <v>66735</v>
      </c>
      <c r="AD697" s="4">
        <v>85845</v>
      </c>
      <c r="AE697" s="4"/>
      <c r="AF697" s="4">
        <v>94174.5</v>
      </c>
      <c r="AG697" s="4"/>
      <c r="AH697" s="4"/>
      <c r="AI697" s="4">
        <v>34453.25</v>
      </c>
      <c r="AJ697" s="4">
        <v>71904.25</v>
      </c>
      <c r="AK697" s="4"/>
      <c r="AL697" s="4">
        <v>90682</v>
      </c>
      <c r="AM697" s="4"/>
      <c r="AN697" s="4">
        <v>131411</v>
      </c>
      <c r="AO697" s="4">
        <v>41487.4</v>
      </c>
      <c r="AP697" s="4">
        <v>82361.25</v>
      </c>
      <c r="AQ697" s="4"/>
      <c r="AR697" s="4"/>
      <c r="AS697" s="4">
        <v>66367.26999999999</v>
      </c>
      <c r="AT697" s="4"/>
      <c r="AU697" s="4">
        <v>36474.400000000001</v>
      </c>
      <c r="AV697" s="4"/>
      <c r="AW697" s="4">
        <v>72283.049999999988</v>
      </c>
      <c r="AX697" s="4"/>
      <c r="AY697" s="4">
        <v>69499.400000000009</v>
      </c>
      <c r="AZ697" s="4">
        <v>177389.55</v>
      </c>
      <c r="BA697" s="4"/>
      <c r="BB697" s="4"/>
      <c r="BC697" s="4">
        <v>32053.8</v>
      </c>
      <c r="BD697" s="4"/>
      <c r="BE697" s="4">
        <v>42383.850000000006</v>
      </c>
      <c r="BF697" s="4"/>
      <c r="BG697" s="4">
        <v>83028.899999999994</v>
      </c>
      <c r="BH697" s="4"/>
      <c r="BI697" s="4"/>
      <c r="BJ697" s="4">
        <v>48766.099999999991</v>
      </c>
      <c r="BK697" s="4">
        <v>175912.10000000003</v>
      </c>
      <c r="BL697" s="4">
        <v>97036.900000000009</v>
      </c>
      <c r="BM697" s="4"/>
      <c r="BN697" s="4"/>
      <c r="BO697" s="4">
        <v>48005.15</v>
      </c>
      <c r="BP697" s="4">
        <v>12989.849999999999</v>
      </c>
      <c r="BQ697" s="4"/>
      <c r="BR697" s="4"/>
      <c r="BS697" s="4">
        <v>61972.350000000006</v>
      </c>
      <c r="BT697" s="4">
        <v>61132.4</v>
      </c>
      <c r="BU697" s="4"/>
      <c r="BV697" s="4">
        <v>58769.15</v>
      </c>
      <c r="BW697" s="4">
        <v>145536.82</v>
      </c>
      <c r="BX697" s="4"/>
      <c r="BY697" s="4">
        <v>72721.799999999988</v>
      </c>
      <c r="BZ697" s="4"/>
    </row>
    <row r="698" spans="1:78" x14ac:dyDescent="0.25">
      <c r="A698" t="s">
        <v>1467</v>
      </c>
      <c r="B698" s="4">
        <v>40539.200000000004</v>
      </c>
      <c r="C698" s="4">
        <v>44757.600000000006</v>
      </c>
      <c r="D698" s="4">
        <v>47497.600000000006</v>
      </c>
      <c r="E698" s="4">
        <v>62074.200000000004</v>
      </c>
      <c r="F698" s="4">
        <v>78094</v>
      </c>
      <c r="G698" s="4">
        <v>49252.799999999996</v>
      </c>
      <c r="H698" s="4">
        <v>37495.199999999997</v>
      </c>
      <c r="I698" s="4">
        <v>61050.399999999994</v>
      </c>
      <c r="J698" s="4">
        <v>52080.399999999994</v>
      </c>
      <c r="K698" s="4">
        <v>78104.2</v>
      </c>
      <c r="L698" s="4">
        <v>34409.599999999999</v>
      </c>
      <c r="M698" s="4">
        <v>31225.599999999999</v>
      </c>
      <c r="N698" s="4">
        <v>32259.599999999999</v>
      </c>
      <c r="O698" s="4">
        <v>33101.199999999997</v>
      </c>
      <c r="P698" s="4">
        <v>112555.20000000001</v>
      </c>
      <c r="Q698" s="4">
        <v>25975.599999999999</v>
      </c>
      <c r="R698" s="4">
        <v>34763.199999999997</v>
      </c>
      <c r="S698" s="4">
        <v>19148</v>
      </c>
      <c r="T698" s="4">
        <v>28869.599999999999</v>
      </c>
      <c r="U698" s="4">
        <v>34034.400000000001</v>
      </c>
      <c r="V698" s="4">
        <v>25051.599999999999</v>
      </c>
      <c r="W698" s="4">
        <v>21146.799999999999</v>
      </c>
      <c r="X698" s="4">
        <v>35252.800000000003</v>
      </c>
      <c r="Y698" s="4">
        <v>18734.8</v>
      </c>
      <c r="Z698" s="4">
        <v>42423.199999999997</v>
      </c>
      <c r="AA698" s="4">
        <v>23252</v>
      </c>
      <c r="AB698" s="4">
        <v>30297.599999999999</v>
      </c>
      <c r="AC698" s="4">
        <v>34497.599999999999</v>
      </c>
      <c r="AD698" s="4">
        <v>26914.399999999998</v>
      </c>
      <c r="AE698" s="4">
        <v>26376.799999999999</v>
      </c>
      <c r="AF698" s="4">
        <v>23580</v>
      </c>
      <c r="AG698" s="4">
        <v>18468</v>
      </c>
      <c r="AH698" s="4">
        <v>37980</v>
      </c>
      <c r="AI698" s="4">
        <v>26934</v>
      </c>
      <c r="AJ698" s="4">
        <v>29244</v>
      </c>
      <c r="AK698" s="4">
        <v>12702</v>
      </c>
      <c r="AL698" s="4">
        <v>28103.200000000001</v>
      </c>
      <c r="AM698" s="4">
        <v>2072</v>
      </c>
      <c r="AN698" s="4">
        <v>25880.799999999999</v>
      </c>
      <c r="AO698" s="4">
        <v>46578.200000000004</v>
      </c>
      <c r="AP698" s="4">
        <v>23472</v>
      </c>
      <c r="AQ698" s="4">
        <v>23192.799999999999</v>
      </c>
      <c r="AR698" s="4">
        <v>23389.599999999999</v>
      </c>
      <c r="AS698" s="4">
        <v>27676.799999999999</v>
      </c>
      <c r="AT698" s="4">
        <v>30309.4</v>
      </c>
      <c r="AU698" s="4">
        <v>16432</v>
      </c>
      <c r="AV698" s="4">
        <v>26765.199999999997</v>
      </c>
      <c r="AW698" s="4">
        <v>13977.900000000001</v>
      </c>
      <c r="AX698" s="4">
        <v>23373</v>
      </c>
      <c r="AY698" s="4">
        <v>25802.799999999999</v>
      </c>
      <c r="AZ698" s="4">
        <v>24848.800000000003</v>
      </c>
      <c r="BA698" s="4">
        <v>20305.8</v>
      </c>
      <c r="BB698" s="4">
        <v>28505.4</v>
      </c>
      <c r="BC698" s="4">
        <v>31877.399999999998</v>
      </c>
      <c r="BD698" s="4">
        <v>19900</v>
      </c>
      <c r="BE698" s="4">
        <v>16013.599999999999</v>
      </c>
      <c r="BF698" s="4">
        <v>28762.400000000001</v>
      </c>
      <c r="BG698" s="4">
        <v>34083.199999999997</v>
      </c>
      <c r="BH698" s="4">
        <v>19204</v>
      </c>
      <c r="BI698" s="4">
        <v>21232</v>
      </c>
      <c r="BJ698" s="4">
        <v>13196.8</v>
      </c>
      <c r="BK698" s="4">
        <v>23503.8</v>
      </c>
      <c r="BL698" s="4">
        <v>31715.800000000003</v>
      </c>
      <c r="BM698" s="4">
        <v>25132.799999999999</v>
      </c>
      <c r="BN698" s="4">
        <v>40347.199999999997</v>
      </c>
      <c r="BO698" s="4">
        <v>14340.400000000001</v>
      </c>
      <c r="BP698" s="4">
        <v>22553.4</v>
      </c>
      <c r="BQ698" s="4">
        <v>46314.600000000006</v>
      </c>
      <c r="BR698" s="4">
        <v>27201.800000000003</v>
      </c>
      <c r="BS698" s="4">
        <v>11489</v>
      </c>
      <c r="BT698" s="4">
        <v>24592.800000000003</v>
      </c>
      <c r="BU698" s="4">
        <v>22149.4</v>
      </c>
      <c r="BV698" s="4">
        <v>24209.8</v>
      </c>
      <c r="BW698" s="4">
        <v>31873.600000000002</v>
      </c>
      <c r="BX698" s="4">
        <v>24979</v>
      </c>
      <c r="BY698" s="4">
        <v>26642.400000000001</v>
      </c>
      <c r="BZ698" s="4">
        <v>45247.8</v>
      </c>
    </row>
    <row r="699" spans="1:78" x14ac:dyDescent="0.25">
      <c r="A699" t="s">
        <v>1468</v>
      </c>
      <c r="B699" s="4">
        <v>199470</v>
      </c>
      <c r="C699" s="4">
        <v>263700</v>
      </c>
      <c r="D699" s="4">
        <v>300230</v>
      </c>
      <c r="E699" s="4">
        <v>238996</v>
      </c>
      <c r="F699" s="4">
        <v>369480</v>
      </c>
      <c r="G699" s="4">
        <v>233635</v>
      </c>
      <c r="H699" s="4">
        <v>119974</v>
      </c>
      <c r="I699" s="4">
        <v>177916</v>
      </c>
      <c r="J699" s="4">
        <v>257440</v>
      </c>
      <c r="K699" s="4">
        <v>72300</v>
      </c>
      <c r="L699" s="4">
        <v>131250</v>
      </c>
      <c r="M699" s="4">
        <v>118306</v>
      </c>
      <c r="N699" s="4">
        <v>162850</v>
      </c>
      <c r="O699" s="4">
        <v>283204</v>
      </c>
      <c r="P699" s="4">
        <v>276779</v>
      </c>
      <c r="Q699" s="4">
        <v>253910</v>
      </c>
      <c r="R699" s="4">
        <v>153820</v>
      </c>
      <c r="S699" s="4">
        <v>126586</v>
      </c>
      <c r="T699" s="4">
        <v>121362</v>
      </c>
      <c r="U699" s="4">
        <v>113270</v>
      </c>
      <c r="V699" s="4">
        <v>49810</v>
      </c>
      <c r="W699" s="4">
        <v>82410</v>
      </c>
      <c r="X699" s="4">
        <v>153360</v>
      </c>
      <c r="Y699" s="4">
        <v>210725</v>
      </c>
      <c r="Z699" s="4">
        <v>130835</v>
      </c>
      <c r="AA699" s="4">
        <v>134284</v>
      </c>
      <c r="AB699" s="4">
        <v>109690.70000000001</v>
      </c>
      <c r="AC699" s="4">
        <v>363948.5</v>
      </c>
      <c r="AD699" s="4">
        <v>62516</v>
      </c>
      <c r="AE699" s="4">
        <v>80307</v>
      </c>
      <c r="AF699" s="4">
        <v>139598</v>
      </c>
      <c r="AG699" s="4">
        <v>98486.799999999988</v>
      </c>
      <c r="AH699" s="4">
        <v>149159.1</v>
      </c>
      <c r="AI699" s="4">
        <v>167400.54999999999</v>
      </c>
      <c r="AJ699" s="4">
        <v>113365</v>
      </c>
      <c r="AK699" s="4">
        <v>213415.87999999998</v>
      </c>
      <c r="AL699" s="4">
        <v>132229.90000000002</v>
      </c>
      <c r="AM699" s="4">
        <v>160332.47999999998</v>
      </c>
      <c r="AN699" s="4">
        <v>87621.6</v>
      </c>
      <c r="AO699" s="4">
        <v>179637.06</v>
      </c>
      <c r="AP699" s="4">
        <v>297291.63</v>
      </c>
      <c r="AQ699" s="4">
        <v>214959.6</v>
      </c>
      <c r="AR699" s="4">
        <v>48728.91</v>
      </c>
      <c r="AS699" s="4">
        <v>62898.25</v>
      </c>
      <c r="AT699" s="4">
        <v>71517.75</v>
      </c>
      <c r="AU699" s="4">
        <v>122911.58</v>
      </c>
      <c r="AV699" s="4">
        <v>143755.40000000002</v>
      </c>
      <c r="AW699" s="4">
        <v>146278.45000000001</v>
      </c>
      <c r="AX699" s="4">
        <v>90168.16</v>
      </c>
      <c r="AY699" s="4">
        <v>216677.15</v>
      </c>
      <c r="AZ699" s="4">
        <v>145227.60000000003</v>
      </c>
      <c r="BA699" s="4">
        <v>281329.16000000003</v>
      </c>
      <c r="BB699" s="4">
        <v>122998.31000000001</v>
      </c>
      <c r="BC699" s="4">
        <v>137096.5</v>
      </c>
      <c r="BD699" s="4">
        <v>41414.75</v>
      </c>
      <c r="BE699" s="4">
        <v>-33908.81</v>
      </c>
      <c r="BF699" s="4">
        <v>93570.55</v>
      </c>
      <c r="BG699" s="4">
        <v>85182.52</v>
      </c>
      <c r="BH699" s="4">
        <v>49756.600000000006</v>
      </c>
      <c r="BI699" s="4">
        <v>195679.43000000002</v>
      </c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</row>
    <row r="700" spans="1:78" x14ac:dyDescent="0.25">
      <c r="A700" t="s">
        <v>1469</v>
      </c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>
        <v>12452</v>
      </c>
      <c r="Q700" s="4">
        <v>12100</v>
      </c>
      <c r="R700" s="4">
        <v>33505.800000000003</v>
      </c>
      <c r="S700" s="4">
        <v>12729.6</v>
      </c>
      <c r="T700" s="4">
        <v>13883.8</v>
      </c>
      <c r="U700" s="4">
        <v>16981.8</v>
      </c>
      <c r="V700" s="4">
        <v>18238</v>
      </c>
      <c r="W700" s="4">
        <v>12768</v>
      </c>
      <c r="X700" s="4">
        <v>10467.6</v>
      </c>
      <c r="Y700" s="4">
        <v>5653.8</v>
      </c>
      <c r="Z700" s="4">
        <v>8064.2</v>
      </c>
      <c r="AA700" s="4">
        <v>10283.6</v>
      </c>
      <c r="AB700" s="4">
        <v>10140</v>
      </c>
      <c r="AC700" s="4">
        <v>23183</v>
      </c>
      <c r="AD700" s="4">
        <v>18648</v>
      </c>
      <c r="AE700" s="4">
        <v>24648</v>
      </c>
      <c r="AF700" s="4">
        <v>19258.800000000003</v>
      </c>
      <c r="AG700" s="4">
        <v>18211.2</v>
      </c>
      <c r="AH700" s="4">
        <v>10597.2</v>
      </c>
      <c r="AI700" s="4">
        <v>21135.599999999999</v>
      </c>
      <c r="AJ700" s="4">
        <v>26727.600000000002</v>
      </c>
      <c r="AK700" s="4">
        <v>15748.8</v>
      </c>
      <c r="AL700" s="4">
        <v>9891.6</v>
      </c>
      <c r="AM700" s="4">
        <v>5674.8</v>
      </c>
      <c r="AN700" s="4">
        <v>34258.699999999997</v>
      </c>
      <c r="AO700" s="4">
        <v>42150.200000000004</v>
      </c>
      <c r="AP700" s="4">
        <v>22813.600000000002</v>
      </c>
      <c r="AQ700" s="4">
        <v>34056</v>
      </c>
      <c r="AR700" s="4">
        <v>38057</v>
      </c>
      <c r="AS700" s="4">
        <v>40682.399999999994</v>
      </c>
      <c r="AT700" s="4">
        <v>25493</v>
      </c>
      <c r="AU700" s="4">
        <v>38148.6</v>
      </c>
      <c r="AV700" s="4">
        <v>27296.800000000003</v>
      </c>
      <c r="AW700" s="4">
        <v>24108.399999999998</v>
      </c>
      <c r="AX700" s="4">
        <v>17532</v>
      </c>
      <c r="AY700" s="4">
        <v>18943.2</v>
      </c>
      <c r="AZ700" s="4">
        <v>36461.4</v>
      </c>
      <c r="BA700" s="4">
        <v>23753.800000000003</v>
      </c>
      <c r="BB700" s="4">
        <v>24866.2</v>
      </c>
      <c r="BC700" s="4">
        <v>46454.399999999994</v>
      </c>
      <c r="BD700" s="4">
        <v>18955.999999999996</v>
      </c>
      <c r="BE700" s="4">
        <v>34920.400000000001</v>
      </c>
      <c r="BF700" s="4">
        <v>27697.15</v>
      </c>
      <c r="BG700" s="4">
        <v>33585.000000000007</v>
      </c>
      <c r="BH700" s="4">
        <v>27056.400000000001</v>
      </c>
      <c r="BI700" s="4">
        <v>28213</v>
      </c>
      <c r="BJ700" s="4">
        <v>28972.25</v>
      </c>
      <c r="BK700" s="4">
        <v>20826.2</v>
      </c>
      <c r="BL700" s="4">
        <v>39439.700000000004</v>
      </c>
      <c r="BM700" s="4">
        <v>35192</v>
      </c>
      <c r="BN700" s="4">
        <v>30674.400000000005</v>
      </c>
      <c r="BO700" s="4">
        <v>34260</v>
      </c>
      <c r="BP700" s="4">
        <v>44336</v>
      </c>
      <c r="BQ700" s="4">
        <v>40084</v>
      </c>
      <c r="BR700" s="4">
        <v>32401.280000000002</v>
      </c>
      <c r="BS700" s="4">
        <v>35575.599999999999</v>
      </c>
      <c r="BT700" s="4">
        <v>30248</v>
      </c>
      <c r="BU700" s="4">
        <v>33401.599999999999</v>
      </c>
      <c r="BV700" s="4">
        <v>35500.560000000005</v>
      </c>
      <c r="BW700" s="4">
        <v>31139.439999999999</v>
      </c>
      <c r="BX700" s="4">
        <v>42551.199999999997</v>
      </c>
      <c r="BY700" s="4">
        <v>31938.080000000002</v>
      </c>
      <c r="BZ700" s="4">
        <v>49770.240000000005</v>
      </c>
    </row>
    <row r="701" spans="1:78" x14ac:dyDescent="0.25">
      <c r="A701" t="s">
        <v>1470</v>
      </c>
      <c r="B701" s="4">
        <v>50640</v>
      </c>
      <c r="C701" s="4">
        <v>27505</v>
      </c>
      <c r="D701" s="4">
        <v>25055</v>
      </c>
      <c r="E701" s="4">
        <v>38198</v>
      </c>
      <c r="F701" s="4">
        <v>37505</v>
      </c>
      <c r="G701" s="4">
        <v>58435</v>
      </c>
      <c r="H701" s="4">
        <v>13103</v>
      </c>
      <c r="I701" s="4">
        <v>28831</v>
      </c>
      <c r="J701" s="4">
        <v>32060</v>
      </c>
      <c r="K701" s="4">
        <v>64537.5</v>
      </c>
      <c r="L701" s="4">
        <v>48810</v>
      </c>
      <c r="M701" s="4">
        <v>40477</v>
      </c>
      <c r="N701" s="4">
        <v>13388</v>
      </c>
      <c r="O701" s="4"/>
      <c r="P701" s="4">
        <v>27880</v>
      </c>
      <c r="Q701" s="4">
        <v>46270</v>
      </c>
      <c r="R701" s="4"/>
      <c r="S701" s="4">
        <v>55247</v>
      </c>
      <c r="T701" s="4">
        <v>31835</v>
      </c>
      <c r="U701" s="4">
        <v>15071</v>
      </c>
      <c r="V701" s="4">
        <v>44440</v>
      </c>
      <c r="W701" s="4">
        <v>35030</v>
      </c>
      <c r="X701" s="4">
        <v>36905</v>
      </c>
      <c r="Y701" s="4">
        <v>49890</v>
      </c>
      <c r="Z701" s="4">
        <v>65225</v>
      </c>
      <c r="AA701" s="4">
        <v>27715</v>
      </c>
      <c r="AB701" s="4">
        <v>134513</v>
      </c>
      <c r="AC701" s="4">
        <v>37037</v>
      </c>
      <c r="AD701" s="4">
        <v>18183</v>
      </c>
      <c r="AE701" s="4"/>
      <c r="AF701" s="4"/>
      <c r="AG701" s="4">
        <v>18585</v>
      </c>
      <c r="AH701" s="4">
        <v>24586</v>
      </c>
      <c r="AI701" s="4">
        <v>13582</v>
      </c>
      <c r="AJ701" s="4">
        <v>63724.2</v>
      </c>
      <c r="AK701" s="4">
        <v>47682.15</v>
      </c>
      <c r="AL701" s="4">
        <v>45806.549999999996</v>
      </c>
      <c r="AM701" s="4">
        <v>39629.15</v>
      </c>
      <c r="AN701" s="4">
        <v>97433.489999999991</v>
      </c>
      <c r="AO701" s="4">
        <v>88938.1</v>
      </c>
      <c r="AP701" s="4">
        <v>109116.05000000003</v>
      </c>
      <c r="AQ701" s="4">
        <v>49299.450000000004</v>
      </c>
      <c r="AR701" s="4"/>
      <c r="AS701" s="4">
        <v>18475.449999999997</v>
      </c>
      <c r="AT701" s="4">
        <v>33258.1</v>
      </c>
      <c r="AU701" s="4"/>
      <c r="AV701" s="4">
        <v>59011.4</v>
      </c>
      <c r="AW701" s="4">
        <v>38870.6</v>
      </c>
      <c r="AX701" s="4">
        <v>127737.71</v>
      </c>
      <c r="AY701" s="4">
        <v>38173.25</v>
      </c>
      <c r="AZ701" s="4">
        <v>152566.65</v>
      </c>
      <c r="BA701" s="4">
        <v>145622.87000000002</v>
      </c>
      <c r="BB701" s="4">
        <v>31743.020000000004</v>
      </c>
      <c r="BC701" s="4">
        <v>45418.95</v>
      </c>
      <c r="BD701" s="4">
        <v>71777.850000000006</v>
      </c>
      <c r="BE701" s="4">
        <v>91120.580000000016</v>
      </c>
      <c r="BF701" s="4">
        <v>78006.449999999983</v>
      </c>
      <c r="BG701" s="4">
        <v>105048.93000000002</v>
      </c>
      <c r="BH701" s="4">
        <v>77552.850000000006</v>
      </c>
      <c r="BI701" s="4">
        <v>145983.95000000001</v>
      </c>
      <c r="BJ701" s="4">
        <v>96560.420000000013</v>
      </c>
      <c r="BK701" s="4">
        <v>92750.800000000017</v>
      </c>
      <c r="BL701" s="4">
        <v>201318.98999999996</v>
      </c>
      <c r="BM701" s="4">
        <v>73140.200000000026</v>
      </c>
      <c r="BN701" s="4">
        <v>39880.660000000003</v>
      </c>
      <c r="BO701" s="4">
        <v>54658.990000000005</v>
      </c>
      <c r="BP701" s="4">
        <v>23331.100000000002</v>
      </c>
      <c r="BQ701" s="4">
        <v>27496.049999999996</v>
      </c>
      <c r="BR701" s="4">
        <v>49191.799999999988</v>
      </c>
      <c r="BS701" s="4">
        <v>76948.049999999974</v>
      </c>
      <c r="BT701" s="4">
        <v>65575.25</v>
      </c>
      <c r="BU701" s="4">
        <v>34132.950000000004</v>
      </c>
      <c r="BV701" s="4">
        <v>127097.85</v>
      </c>
      <c r="BW701" s="4">
        <v>116143.3</v>
      </c>
      <c r="BX701" s="4">
        <v>117970.87000000001</v>
      </c>
      <c r="BY701" s="4">
        <v>55712.739999999991</v>
      </c>
      <c r="BZ701" s="4">
        <v>44446.34</v>
      </c>
    </row>
    <row r="702" spans="1:78" x14ac:dyDescent="0.25">
      <c r="A702" t="s">
        <v>1471</v>
      </c>
      <c r="B702" s="4"/>
      <c r="C702" s="4">
        <v>19236.2</v>
      </c>
      <c r="D702" s="4">
        <v>19236.2</v>
      </c>
      <c r="E702" s="4">
        <v>19236.2</v>
      </c>
      <c r="F702" s="4"/>
      <c r="G702" s="4"/>
      <c r="H702" s="4"/>
      <c r="I702" s="4"/>
      <c r="J702" s="4"/>
      <c r="K702" s="4"/>
      <c r="L702" s="4"/>
      <c r="M702" s="4"/>
      <c r="N702" s="4">
        <v>17331.2</v>
      </c>
      <c r="O702" s="4">
        <v>21160.799999999999</v>
      </c>
      <c r="P702" s="4">
        <v>51768</v>
      </c>
      <c r="Q702" s="4"/>
      <c r="R702" s="4"/>
      <c r="S702" s="4">
        <v>23984</v>
      </c>
      <c r="T702" s="4"/>
      <c r="U702" s="4">
        <v>23779.200000000001</v>
      </c>
      <c r="V702" s="4">
        <v>23968</v>
      </c>
      <c r="W702" s="4">
        <v>21728</v>
      </c>
      <c r="X702" s="4"/>
      <c r="Y702" s="4">
        <v>20832</v>
      </c>
      <c r="Z702" s="4"/>
      <c r="AA702" s="4">
        <v>25228</v>
      </c>
      <c r="AB702" s="4">
        <v>9856</v>
      </c>
      <c r="AC702" s="4">
        <v>23968</v>
      </c>
      <c r="AD702" s="4"/>
      <c r="AE702" s="4">
        <v>21728</v>
      </c>
      <c r="AF702" s="4"/>
      <c r="AG702" s="4">
        <v>42404</v>
      </c>
      <c r="AH702" s="4">
        <v>27903.200000000001</v>
      </c>
      <c r="AI702" s="4"/>
      <c r="AJ702" s="4">
        <v>42408.4</v>
      </c>
      <c r="AK702" s="4"/>
      <c r="AL702" s="4">
        <v>27344.799999999999</v>
      </c>
      <c r="AM702" s="4"/>
      <c r="AN702" s="4">
        <v>34299.199999999997</v>
      </c>
      <c r="AO702" s="4">
        <v>33021.599999999999</v>
      </c>
      <c r="AP702" s="4"/>
      <c r="AQ702" s="4">
        <v>35592</v>
      </c>
      <c r="AR702" s="4"/>
      <c r="AS702" s="4">
        <v>31744</v>
      </c>
      <c r="AT702" s="4">
        <v>33021.599999999999</v>
      </c>
      <c r="AU702" s="4"/>
      <c r="AV702" s="4"/>
      <c r="AW702" s="4">
        <v>32416.799999999999</v>
      </c>
      <c r="AX702" s="4">
        <v>33845.599999999999</v>
      </c>
      <c r="AY702" s="4"/>
      <c r="AZ702" s="4"/>
      <c r="BA702" s="4"/>
      <c r="BB702" s="4">
        <v>35988.800000000003</v>
      </c>
      <c r="BC702" s="4"/>
      <c r="BD702" s="4">
        <v>35274.400000000001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</row>
    <row r="703" spans="1:78" x14ac:dyDescent="0.25">
      <c r="A703" t="s">
        <v>1472</v>
      </c>
      <c r="B703" s="4">
        <v>55018</v>
      </c>
      <c r="C703" s="4">
        <v>150530</v>
      </c>
      <c r="D703" s="4">
        <v>79200</v>
      </c>
      <c r="E703" s="4">
        <v>185850</v>
      </c>
      <c r="F703" s="4">
        <v>60400</v>
      </c>
      <c r="G703" s="4">
        <v>133540</v>
      </c>
      <c r="H703" s="4">
        <v>175773</v>
      </c>
      <c r="I703" s="4">
        <v>137895</v>
      </c>
      <c r="J703" s="4">
        <v>67780</v>
      </c>
      <c r="K703" s="4">
        <v>108300</v>
      </c>
      <c r="L703" s="4">
        <v>59100</v>
      </c>
      <c r="M703" s="4">
        <v>121736</v>
      </c>
      <c r="N703" s="4">
        <v>128625</v>
      </c>
      <c r="O703" s="4">
        <v>207960</v>
      </c>
      <c r="P703" s="4">
        <v>172075</v>
      </c>
      <c r="Q703" s="4">
        <v>235250</v>
      </c>
      <c r="R703" s="4">
        <v>338917.5</v>
      </c>
      <c r="S703" s="4">
        <v>151765</v>
      </c>
      <c r="T703" s="4">
        <v>76460</v>
      </c>
      <c r="U703" s="4">
        <v>88191</v>
      </c>
      <c r="V703" s="4">
        <v>129321</v>
      </c>
      <c r="W703" s="4">
        <v>134570</v>
      </c>
      <c r="X703" s="4">
        <v>67755</v>
      </c>
      <c r="Y703" s="4">
        <v>71665</v>
      </c>
      <c r="Z703" s="4">
        <v>273055</v>
      </c>
      <c r="AA703" s="4">
        <v>66165</v>
      </c>
      <c r="AB703" s="4">
        <v>251487.5</v>
      </c>
      <c r="AC703" s="4">
        <v>59890</v>
      </c>
      <c r="AD703" s="4">
        <v>212200</v>
      </c>
      <c r="AE703" s="4"/>
      <c r="AF703" s="4">
        <v>92563.05</v>
      </c>
      <c r="AG703" s="4">
        <v>100016.95</v>
      </c>
      <c r="AH703" s="4">
        <v>127901.05</v>
      </c>
      <c r="AI703" s="4">
        <v>40796.5</v>
      </c>
      <c r="AJ703" s="4">
        <v>51775.5</v>
      </c>
      <c r="AK703" s="4">
        <v>79800.2</v>
      </c>
      <c r="AL703" s="4">
        <v>272212.95</v>
      </c>
      <c r="AM703" s="4">
        <v>339904.25000000006</v>
      </c>
      <c r="AN703" s="4">
        <v>265708</v>
      </c>
      <c r="AO703" s="4">
        <v>289406.2</v>
      </c>
      <c r="AP703" s="4">
        <v>154359.1</v>
      </c>
      <c r="AQ703" s="4">
        <v>65327.5</v>
      </c>
      <c r="AR703" s="4">
        <v>218599.05000000002</v>
      </c>
      <c r="AS703" s="4">
        <v>55428.149999999994</v>
      </c>
      <c r="AT703" s="4">
        <v>114442.94999999995</v>
      </c>
      <c r="AU703" s="4">
        <v>44794.6</v>
      </c>
      <c r="AV703" s="4"/>
      <c r="AW703" s="4">
        <v>87805.249999999985</v>
      </c>
      <c r="AX703" s="4">
        <v>452120.25</v>
      </c>
      <c r="AY703" s="4"/>
      <c r="AZ703" s="4">
        <v>233200.69999999998</v>
      </c>
      <c r="BA703" s="4">
        <v>315038.70000000007</v>
      </c>
      <c r="BB703" s="4">
        <v>64220.35000000002</v>
      </c>
      <c r="BC703" s="4">
        <v>37711.800000000003</v>
      </c>
      <c r="BD703" s="4">
        <v>79483.100000000006</v>
      </c>
      <c r="BE703" s="4">
        <v>59897.2</v>
      </c>
      <c r="BF703" s="4">
        <v>106733.1</v>
      </c>
      <c r="BG703" s="4">
        <v>94928.099999999991</v>
      </c>
      <c r="BH703" s="4"/>
      <c r="BI703" s="4">
        <v>200946.50000000006</v>
      </c>
      <c r="BJ703" s="4">
        <v>253654.50000000003</v>
      </c>
      <c r="BK703" s="4">
        <v>306322.25</v>
      </c>
      <c r="BL703" s="4">
        <v>61983</v>
      </c>
      <c r="BM703" s="4">
        <v>95273.88</v>
      </c>
      <c r="BN703" s="4">
        <v>53350.6</v>
      </c>
      <c r="BO703" s="4"/>
      <c r="BP703" s="4">
        <v>65278</v>
      </c>
      <c r="BQ703" s="4"/>
      <c r="BR703" s="4">
        <v>27260.549999999992</v>
      </c>
      <c r="BS703" s="4">
        <v>72181.05</v>
      </c>
      <c r="BT703" s="4">
        <v>70158.97</v>
      </c>
      <c r="BU703" s="4">
        <v>147567</v>
      </c>
      <c r="BV703" s="4">
        <v>237522.25</v>
      </c>
      <c r="BW703" s="4">
        <v>207138.75</v>
      </c>
      <c r="BX703" s="4">
        <v>148940.72999999998</v>
      </c>
      <c r="BY703" s="4">
        <v>51450.55</v>
      </c>
      <c r="BZ703" s="4">
        <v>95919.27</v>
      </c>
    </row>
    <row r="704" spans="1:78" x14ac:dyDescent="0.25">
      <c r="A704" t="s">
        <v>1473</v>
      </c>
      <c r="B704" s="4"/>
      <c r="C704" s="4"/>
      <c r="D704" s="4"/>
      <c r="E704" s="4"/>
      <c r="F704" s="4">
        <v>28801.200000000001</v>
      </c>
      <c r="G704" s="4">
        <v>28990</v>
      </c>
      <c r="H704" s="4">
        <v>-28990</v>
      </c>
      <c r="I704" s="4"/>
      <c r="J704" s="4">
        <v>29304.399999999998</v>
      </c>
      <c r="K704" s="4"/>
      <c r="L704" s="4"/>
      <c r="M704" s="4"/>
      <c r="N704" s="4">
        <v>25758.400000000001</v>
      </c>
      <c r="O704" s="4"/>
      <c r="P704" s="4"/>
      <c r="Q704" s="4">
        <v>28905.599999999999</v>
      </c>
      <c r="R704" s="4"/>
      <c r="S704" s="4">
        <v>450</v>
      </c>
      <c r="T704" s="4">
        <v>29355.600000000002</v>
      </c>
      <c r="U704" s="4">
        <v>28777.599999999999</v>
      </c>
      <c r="V704" s="4">
        <v>27528</v>
      </c>
      <c r="W704" s="4"/>
      <c r="X704" s="4"/>
      <c r="Y704" s="4"/>
      <c r="Z704" s="4">
        <v>26721.599999999999</v>
      </c>
      <c r="AA704" s="4"/>
      <c r="AB704" s="4">
        <v>26721.599999999999</v>
      </c>
      <c r="AC704" s="4"/>
      <c r="AD704" s="4"/>
      <c r="AE704" s="4"/>
      <c r="AF704" s="4"/>
      <c r="AG704" s="4">
        <v>30200</v>
      </c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</row>
    <row r="705" spans="1:78" x14ac:dyDescent="0.25">
      <c r="A705" t="s">
        <v>1474</v>
      </c>
      <c r="B705" s="4">
        <v>209227</v>
      </c>
      <c r="C705" s="4">
        <v>69700</v>
      </c>
      <c r="D705" s="4">
        <v>199370</v>
      </c>
      <c r="E705" s="4">
        <v>193629</v>
      </c>
      <c r="F705" s="4">
        <v>207442</v>
      </c>
      <c r="G705" s="4"/>
      <c r="H705" s="4">
        <v>153270</v>
      </c>
      <c r="I705" s="4">
        <v>195436</v>
      </c>
      <c r="J705" s="4"/>
      <c r="K705" s="4">
        <v>158747</v>
      </c>
      <c r="L705" s="4"/>
      <c r="M705" s="4"/>
      <c r="N705" s="4">
        <v>131590</v>
      </c>
      <c r="O705" s="4"/>
      <c r="P705" s="4"/>
      <c r="Q705" s="4">
        <v>105748</v>
      </c>
      <c r="R705" s="4">
        <v>87256</v>
      </c>
      <c r="S705" s="4"/>
      <c r="T705" s="4">
        <v>278500</v>
      </c>
      <c r="U705" s="4">
        <v>197450</v>
      </c>
      <c r="V705" s="4">
        <v>83200</v>
      </c>
      <c r="W705" s="4"/>
      <c r="X705" s="4">
        <v>130065</v>
      </c>
      <c r="Y705" s="4"/>
      <c r="Z705" s="4"/>
      <c r="AA705" s="4">
        <v>163680</v>
      </c>
      <c r="AB705" s="4"/>
      <c r="AC705" s="4"/>
      <c r="AD705" s="4">
        <v>119458.00000000003</v>
      </c>
      <c r="AE705" s="4">
        <v>74811</v>
      </c>
      <c r="AF705" s="4">
        <v>59945.1</v>
      </c>
      <c r="AG705" s="4">
        <v>155423.1</v>
      </c>
      <c r="AH705" s="4"/>
      <c r="AI705" s="4"/>
      <c r="AJ705" s="4">
        <v>219367.41</v>
      </c>
      <c r="AK705" s="4"/>
      <c r="AL705" s="4"/>
      <c r="AM705" s="4"/>
      <c r="AN705" s="4">
        <v>175335.12</v>
      </c>
      <c r="AO705" s="4">
        <v>246645.75000000006</v>
      </c>
      <c r="AP705" s="4"/>
      <c r="AQ705" s="4">
        <v>65437.1</v>
      </c>
      <c r="AR705" s="4">
        <v>103919.4</v>
      </c>
      <c r="AS705" s="4">
        <v>125829.72</v>
      </c>
      <c r="AT705" s="4"/>
      <c r="AU705" s="4"/>
      <c r="AV705" s="4"/>
      <c r="AW705" s="4"/>
      <c r="AX705" s="4"/>
      <c r="AY705" s="4">
        <v>334332.81000000011</v>
      </c>
      <c r="AZ705" s="4"/>
      <c r="BA705" s="4"/>
      <c r="BB705" s="4">
        <v>169986.38000000003</v>
      </c>
      <c r="BC705" s="4"/>
      <c r="BD705" s="4">
        <v>180352.93999999997</v>
      </c>
      <c r="BE705" s="4">
        <v>112288</v>
      </c>
      <c r="BF705" s="4"/>
      <c r="BG705" s="4"/>
      <c r="BH705" s="4">
        <v>383459.89999999997</v>
      </c>
      <c r="BI705" s="4"/>
      <c r="BJ705" s="4">
        <v>144889.40000000002</v>
      </c>
      <c r="BK705" s="4">
        <v>54513.15</v>
      </c>
      <c r="BL705" s="4">
        <v>64493.4</v>
      </c>
      <c r="BM705" s="4"/>
      <c r="BN705" s="4">
        <v>199145.15000000005</v>
      </c>
      <c r="BO705" s="4"/>
      <c r="BP705" s="4"/>
      <c r="BQ705" s="4">
        <v>91384.1</v>
      </c>
      <c r="BR705" s="4">
        <v>60179.049999999996</v>
      </c>
      <c r="BS705" s="4"/>
      <c r="BT705" s="4"/>
      <c r="BU705" s="4"/>
      <c r="BV705" s="4">
        <v>148253.5</v>
      </c>
      <c r="BW705" s="4">
        <v>83253.799999999988</v>
      </c>
      <c r="BX705" s="4"/>
      <c r="BY705" s="4"/>
      <c r="BZ705" s="4"/>
    </row>
    <row r="706" spans="1:78" x14ac:dyDescent="0.25">
      <c r="A706" t="s">
        <v>1475</v>
      </c>
      <c r="B706" s="4"/>
      <c r="C706" s="4"/>
      <c r="D706" s="4"/>
      <c r="E706" s="4"/>
      <c r="F706" s="4"/>
      <c r="G706" s="4">
        <v>34178.800000000003</v>
      </c>
      <c r="H706" s="4">
        <v>-34178.799999999996</v>
      </c>
      <c r="I706" s="4"/>
      <c r="J706" s="4"/>
      <c r="K706" s="4"/>
      <c r="L706" s="4"/>
      <c r="M706" s="4">
        <v>36016</v>
      </c>
      <c r="N706" s="4"/>
      <c r="O706" s="4"/>
      <c r="P706" s="4"/>
      <c r="Q706" s="4"/>
      <c r="R706" s="4"/>
      <c r="S706" s="4"/>
      <c r="T706" s="4"/>
      <c r="U706" s="4">
        <v>34003.199999999997</v>
      </c>
      <c r="V706" s="4"/>
      <c r="W706" s="4"/>
      <c r="X706" s="4"/>
      <c r="Y706" s="4"/>
      <c r="Z706" s="4"/>
      <c r="AA706" s="4"/>
      <c r="AB706" s="4">
        <v>31908.799999999999</v>
      </c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</row>
    <row r="707" spans="1:78" x14ac:dyDescent="0.25">
      <c r="A707" t="s">
        <v>1476</v>
      </c>
      <c r="B707" s="4"/>
      <c r="C707" s="4"/>
      <c r="D707" s="4">
        <v>38331.599999999999</v>
      </c>
      <c r="E707" s="4"/>
      <c r="F707" s="4">
        <v>57099.199999999997</v>
      </c>
      <c r="G707" s="4">
        <v>58257.600000000006</v>
      </c>
      <c r="H707" s="4">
        <v>-29128.800000000003</v>
      </c>
      <c r="I707" s="4">
        <v>31293.599999999999</v>
      </c>
      <c r="J707" s="4"/>
      <c r="K707" s="4"/>
      <c r="L707" s="4"/>
      <c r="M707" s="4">
        <v>29280.799999999999</v>
      </c>
      <c r="N707" s="4"/>
      <c r="O707" s="4"/>
      <c r="P707" s="4">
        <v>31293.599999999999</v>
      </c>
      <c r="Q707" s="4"/>
      <c r="R707" s="4"/>
      <c r="S707" s="4"/>
      <c r="T707" s="4"/>
      <c r="U707" s="4">
        <v>28450</v>
      </c>
      <c r="V707" s="4">
        <v>26923.200000000001</v>
      </c>
      <c r="W707" s="4"/>
      <c r="X707" s="4"/>
      <c r="Y707" s="4">
        <v>25870.400000000001</v>
      </c>
      <c r="Z707" s="4"/>
      <c r="AA707" s="4"/>
      <c r="AB707" s="4"/>
      <c r="AC707" s="4"/>
      <c r="AD707" s="4">
        <v>27068.799999999999</v>
      </c>
      <c r="AE707" s="4"/>
      <c r="AF707" s="4"/>
      <c r="AG707" s="4"/>
      <c r="AH707" s="4">
        <v>28586.400000000001</v>
      </c>
      <c r="AI707" s="4"/>
      <c r="AJ707" s="4">
        <v>27325.599999999999</v>
      </c>
      <c r="AK707" s="4">
        <v>30402.400000000001</v>
      </c>
      <c r="AL707" s="4"/>
      <c r="AM707" s="4">
        <v>98597</v>
      </c>
      <c r="AN707" s="4"/>
      <c r="AO707" s="4">
        <v>44817</v>
      </c>
      <c r="AP707" s="4"/>
      <c r="AQ707" s="4"/>
      <c r="AR707" s="4">
        <v>33851.199999999997</v>
      </c>
      <c r="AS707" s="4"/>
      <c r="AT707" s="4">
        <v>35321.599999999999</v>
      </c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</row>
    <row r="708" spans="1:78" x14ac:dyDescent="0.25">
      <c r="A708" t="s">
        <v>1477</v>
      </c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>
        <v>1385</v>
      </c>
      <c r="AB708" s="4">
        <v>1848</v>
      </c>
      <c r="AC708" s="4">
        <v>2487.5</v>
      </c>
      <c r="AD708" s="4"/>
      <c r="AE708" s="4">
        <v>1451.5</v>
      </c>
      <c r="AF708" s="4"/>
      <c r="AG708" s="4">
        <v>1391</v>
      </c>
      <c r="AH708" s="4">
        <v>-93</v>
      </c>
      <c r="AI708" s="4">
        <v>1818</v>
      </c>
      <c r="AJ708" s="4">
        <v>1894.5</v>
      </c>
      <c r="AK708" s="4">
        <v>1070</v>
      </c>
      <c r="AL708" s="4">
        <v>1256.5</v>
      </c>
      <c r="AM708" s="4"/>
      <c r="AN708" s="4">
        <v>840</v>
      </c>
      <c r="AO708" s="4">
        <v>1813.5</v>
      </c>
      <c r="AP708" s="4">
        <v>3107</v>
      </c>
      <c r="AQ708" s="4">
        <v>2565</v>
      </c>
      <c r="AR708" s="4"/>
      <c r="AS708" s="4">
        <v>2458</v>
      </c>
      <c r="AT708" s="4">
        <v>2981</v>
      </c>
      <c r="AU708" s="4">
        <v>6695.5</v>
      </c>
      <c r="AV708" s="4">
        <v>5650</v>
      </c>
      <c r="AW708" s="4">
        <v>2359.5</v>
      </c>
      <c r="AX708" s="4">
        <v>3230</v>
      </c>
      <c r="AY708" s="4">
        <v>7412.5</v>
      </c>
      <c r="AZ708" s="4">
        <v>6760</v>
      </c>
      <c r="BA708" s="4">
        <v>3331</v>
      </c>
      <c r="BB708" s="4">
        <v>10258.5</v>
      </c>
      <c r="BC708" s="4">
        <v>14998</v>
      </c>
      <c r="BD708" s="4">
        <v>3825</v>
      </c>
      <c r="BE708" s="4">
        <v>5866</v>
      </c>
      <c r="BF708" s="4">
        <v>5785</v>
      </c>
      <c r="BG708" s="4">
        <v>700</v>
      </c>
      <c r="BH708" s="4">
        <v>900</v>
      </c>
      <c r="BI708" s="4">
        <v>5507.5</v>
      </c>
      <c r="BJ708" s="4">
        <v>645</v>
      </c>
      <c r="BK708" s="4">
        <v>4520</v>
      </c>
      <c r="BL708" s="4">
        <v>4562.5</v>
      </c>
      <c r="BM708" s="4">
        <v>8062.5</v>
      </c>
      <c r="BN708" s="4">
        <v>6875</v>
      </c>
      <c r="BO708" s="4">
        <v>3010</v>
      </c>
      <c r="BP708" s="4">
        <v>5770</v>
      </c>
      <c r="BQ708" s="4">
        <v>3872.5</v>
      </c>
      <c r="BR708" s="4">
        <v>2200</v>
      </c>
      <c r="BS708" s="4">
        <v>10045</v>
      </c>
      <c r="BT708" s="4">
        <v>6012</v>
      </c>
      <c r="BU708" s="4">
        <v>5100</v>
      </c>
      <c r="BV708" s="4">
        <v>17143</v>
      </c>
      <c r="BW708" s="4">
        <v>5270</v>
      </c>
      <c r="BX708" s="4">
        <v>5330</v>
      </c>
      <c r="BY708" s="4">
        <v>5720</v>
      </c>
      <c r="BZ708" s="4">
        <v>13900</v>
      </c>
    </row>
    <row r="709" spans="1:78" x14ac:dyDescent="0.25">
      <c r="A709" t="s">
        <v>1478</v>
      </c>
      <c r="B709" s="4"/>
      <c r="C709" s="4">
        <v>90025</v>
      </c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</row>
    <row r="710" spans="1:78" x14ac:dyDescent="0.25">
      <c r="A710" t="s">
        <v>1479</v>
      </c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>
        <v>99060</v>
      </c>
      <c r="Y710" s="4"/>
      <c r="Z710" s="4">
        <v>415677.5400000001</v>
      </c>
      <c r="AA710" s="4"/>
      <c r="AB710" s="4"/>
      <c r="AC710" s="4"/>
      <c r="AD710" s="4">
        <v>206984.76</v>
      </c>
      <c r="AE710" s="4"/>
      <c r="AF710" s="4"/>
      <c r="AG710" s="4"/>
      <c r="AH710" s="4">
        <v>104172.43</v>
      </c>
      <c r="AI710" s="4">
        <v>127632.83000000002</v>
      </c>
      <c r="AJ710" s="4"/>
      <c r="AK710" s="4"/>
      <c r="AL710" s="4"/>
      <c r="AM710" s="4">
        <v>136464.37</v>
      </c>
      <c r="AN710" s="4"/>
      <c r="AO710" s="4">
        <v>134527</v>
      </c>
      <c r="AP710" s="4"/>
      <c r="AQ710" s="4">
        <v>122360.22</v>
      </c>
      <c r="AR710" s="4"/>
      <c r="AS710" s="4"/>
      <c r="AT710" s="4">
        <v>228769.28999999998</v>
      </c>
      <c r="AU710" s="4">
        <v>352821.24999999994</v>
      </c>
      <c r="AV710" s="4">
        <v>-4113.3</v>
      </c>
      <c r="AW710" s="4">
        <v>100.25</v>
      </c>
      <c r="AX710" s="4">
        <v>226902.06000000003</v>
      </c>
      <c r="AY710" s="4">
        <v>218632.71000000002</v>
      </c>
      <c r="AZ710" s="4">
        <v>229358.63999999998</v>
      </c>
      <c r="BA710" s="4">
        <v>82629.180000000008</v>
      </c>
      <c r="BB710" s="4">
        <v>163853.81999999998</v>
      </c>
      <c r="BC710" s="4"/>
      <c r="BD710" s="4"/>
      <c r="BE710" s="4"/>
      <c r="BF710" s="4"/>
      <c r="BG710" s="4"/>
      <c r="BH710" s="4"/>
      <c r="BI710" s="4"/>
      <c r="BJ710" s="4"/>
      <c r="BK710" s="4">
        <v>121990.93000000001</v>
      </c>
      <c r="BL710" s="4"/>
      <c r="BM710" s="4"/>
      <c r="BN710" s="4"/>
      <c r="BO710" s="4">
        <v>211635.77000000005</v>
      </c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</row>
    <row r="711" spans="1:78" x14ac:dyDescent="0.25">
      <c r="A711" t="s">
        <v>1480</v>
      </c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>
        <v>1750</v>
      </c>
      <c r="AJ711" s="4">
        <v>4200</v>
      </c>
      <c r="AK711" s="4"/>
      <c r="AL711" s="4">
        <v>1750</v>
      </c>
      <c r="AM711" s="4"/>
      <c r="AN711" s="4">
        <v>1848</v>
      </c>
      <c r="AO711" s="4"/>
      <c r="AP711" s="4">
        <v>3300</v>
      </c>
      <c r="AQ711" s="4">
        <v>1197</v>
      </c>
      <c r="AR711" s="4">
        <v>3300</v>
      </c>
      <c r="AS711" s="4">
        <v>4055</v>
      </c>
      <c r="AT711" s="4"/>
      <c r="AU711" s="4">
        <v>3650</v>
      </c>
      <c r="AV711" s="4">
        <v>4600</v>
      </c>
      <c r="AW711" s="4">
        <v>4605</v>
      </c>
      <c r="AX711" s="4"/>
      <c r="AY711" s="4">
        <v>5700</v>
      </c>
      <c r="AZ711" s="4">
        <v>3200</v>
      </c>
      <c r="BA711" s="4">
        <v>5374.5</v>
      </c>
      <c r="BB711" s="4">
        <v>3852.5</v>
      </c>
      <c r="BC711" s="4">
        <v>4690</v>
      </c>
      <c r="BD711" s="4">
        <v>3200</v>
      </c>
      <c r="BE711" s="4">
        <v>1074</v>
      </c>
      <c r="BF711" s="4">
        <v>3349.6</v>
      </c>
      <c r="BG711" s="4">
        <v>10784.199999999999</v>
      </c>
      <c r="BH711" s="4"/>
      <c r="BI711" s="4"/>
      <c r="BJ711" s="4">
        <v>5294</v>
      </c>
      <c r="BK711" s="4">
        <v>5280</v>
      </c>
      <c r="BL711" s="4"/>
      <c r="BM711" s="4">
        <v>3797.5</v>
      </c>
      <c r="BN711" s="4">
        <v>5200</v>
      </c>
      <c r="BO711" s="4"/>
      <c r="BP711" s="4">
        <v>6610</v>
      </c>
      <c r="BQ711" s="4">
        <v>5305</v>
      </c>
      <c r="BR711" s="4">
        <v>8935.4</v>
      </c>
      <c r="BS711" s="4">
        <v>3510</v>
      </c>
      <c r="BT711" s="4">
        <v>-100</v>
      </c>
      <c r="BU711" s="4">
        <v>4758</v>
      </c>
      <c r="BV711" s="4">
        <v>3570</v>
      </c>
      <c r="BW711" s="4">
        <v>5341.5</v>
      </c>
      <c r="BX711" s="4">
        <v>5200</v>
      </c>
      <c r="BY711" s="4"/>
      <c r="BZ711" s="4">
        <v>8687.51</v>
      </c>
    </row>
    <row r="712" spans="1:78" x14ac:dyDescent="0.25">
      <c r="A712" t="s">
        <v>1481</v>
      </c>
      <c r="B712" s="4">
        <v>947</v>
      </c>
      <c r="C712" s="4"/>
      <c r="D712" s="4"/>
      <c r="E712" s="4"/>
      <c r="F712" s="4">
        <v>1473</v>
      </c>
      <c r="G712" s="4"/>
      <c r="H712" s="4">
        <v>1298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>
        <v>723</v>
      </c>
      <c r="AA712" s="4">
        <v>804</v>
      </c>
      <c r="AB712" s="4">
        <v>2213</v>
      </c>
      <c r="AC712" s="4">
        <v>-34</v>
      </c>
      <c r="AD712" s="4">
        <v>1502</v>
      </c>
      <c r="AE712" s="4">
        <v>794</v>
      </c>
      <c r="AF712" s="4">
        <v>1452.5</v>
      </c>
      <c r="AG712" s="4">
        <v>-648</v>
      </c>
      <c r="AH712" s="4"/>
      <c r="AI712" s="4">
        <v>475.3</v>
      </c>
      <c r="AJ712" s="4">
        <v>1946</v>
      </c>
      <c r="AK712" s="4">
        <v>528</v>
      </c>
      <c r="AL712" s="4">
        <v>1071.5</v>
      </c>
      <c r="AM712" s="4">
        <v>1208</v>
      </c>
      <c r="AN712" s="4">
        <v>1285.5</v>
      </c>
      <c r="AO712" s="4">
        <v>618</v>
      </c>
      <c r="AP712" s="4">
        <v>988.5</v>
      </c>
      <c r="AQ712" s="4">
        <v>1054.5</v>
      </c>
      <c r="AR712" s="4">
        <v>1283.5</v>
      </c>
      <c r="AS712" s="4">
        <v>601.5</v>
      </c>
      <c r="AT712" s="4">
        <v>1281.5</v>
      </c>
      <c r="AU712" s="4">
        <v>1006</v>
      </c>
      <c r="AV712" s="4">
        <v>1085.5</v>
      </c>
      <c r="AW712" s="4">
        <v>1314</v>
      </c>
      <c r="AX712" s="4">
        <v>831</v>
      </c>
      <c r="AY712" s="4">
        <v>-92</v>
      </c>
      <c r="AZ712" s="4">
        <v>1231</v>
      </c>
      <c r="BA712" s="4">
        <v>556</v>
      </c>
      <c r="BB712" s="4">
        <v>306</v>
      </c>
      <c r="BC712" s="4">
        <v>570</v>
      </c>
      <c r="BD712" s="4"/>
      <c r="BE712" s="4">
        <v>793</v>
      </c>
      <c r="BF712" s="4">
        <v>519</v>
      </c>
      <c r="BG712" s="4">
        <v>1443</v>
      </c>
      <c r="BH712" s="4">
        <v>876</v>
      </c>
      <c r="BI712" s="4">
        <v>455</v>
      </c>
      <c r="BJ712" s="4">
        <v>960</v>
      </c>
      <c r="BK712" s="4">
        <v>885</v>
      </c>
      <c r="BL712" s="4">
        <v>858</v>
      </c>
      <c r="BM712" s="4">
        <v>891</v>
      </c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</row>
    <row r="713" spans="1:78" x14ac:dyDescent="0.25">
      <c r="A713" t="s">
        <v>1482</v>
      </c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>
        <v>1662</v>
      </c>
      <c r="X713" s="4"/>
      <c r="Y713" s="4"/>
      <c r="Z713" s="4"/>
      <c r="AA713" s="4"/>
      <c r="AB713" s="4"/>
      <c r="AC713" s="4"/>
      <c r="AD713" s="4"/>
      <c r="AE713" s="4">
        <v>4062.5</v>
      </c>
      <c r="AF713" s="4">
        <v>4865</v>
      </c>
      <c r="AG713" s="4">
        <v>5407.5</v>
      </c>
      <c r="AH713" s="4"/>
      <c r="AI713" s="4">
        <v>5407.5</v>
      </c>
      <c r="AJ713" s="4">
        <v>5407.5</v>
      </c>
      <c r="AK713" s="4"/>
      <c r="AL713" s="4">
        <v>5675</v>
      </c>
      <c r="AM713" s="4"/>
      <c r="AN713" s="4">
        <v>5550</v>
      </c>
      <c r="AO713" s="4">
        <v>6150</v>
      </c>
      <c r="AP713" s="4"/>
      <c r="AQ713" s="4">
        <v>6150</v>
      </c>
      <c r="AR713" s="4"/>
      <c r="AS713" s="4">
        <v>6753</v>
      </c>
      <c r="AT713" s="4"/>
      <c r="AU713" s="4">
        <v>6150</v>
      </c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</row>
    <row r="714" spans="1:78" x14ac:dyDescent="0.25">
      <c r="A714" t="s">
        <v>1483</v>
      </c>
      <c r="B714" s="4">
        <v>67365</v>
      </c>
      <c r="C714" s="4">
        <v>58145</v>
      </c>
      <c r="D714" s="4">
        <v>80250</v>
      </c>
      <c r="E714" s="4">
        <v>53105</v>
      </c>
      <c r="F714" s="4">
        <v>46245</v>
      </c>
      <c r="G714" s="4">
        <v>65640</v>
      </c>
      <c r="H714" s="4">
        <v>62640</v>
      </c>
      <c r="I714" s="4">
        <v>58860</v>
      </c>
      <c r="J714" s="4">
        <v>55560</v>
      </c>
      <c r="K714" s="4">
        <v>59800</v>
      </c>
      <c r="L714" s="4">
        <v>63580</v>
      </c>
      <c r="M714" s="4">
        <v>60980</v>
      </c>
      <c r="N714" s="4">
        <v>61950</v>
      </c>
      <c r="O714" s="4">
        <v>61950</v>
      </c>
      <c r="P714" s="4">
        <v>36600</v>
      </c>
      <c r="Q714" s="4">
        <v>97715</v>
      </c>
      <c r="R714" s="4">
        <v>23400</v>
      </c>
      <c r="S714" s="4">
        <v>58835</v>
      </c>
      <c r="T714" s="4">
        <v>50650</v>
      </c>
      <c r="U714" s="4">
        <v>45275</v>
      </c>
      <c r="V714" s="4">
        <v>31065</v>
      </c>
      <c r="W714" s="4">
        <v>28910</v>
      </c>
      <c r="X714" s="4">
        <v>10275</v>
      </c>
      <c r="Y714" s="4">
        <v>29850</v>
      </c>
      <c r="Z714" s="4">
        <v>40175</v>
      </c>
      <c r="AA714" s="4">
        <v>46095</v>
      </c>
      <c r="AB714" s="4">
        <v>80655</v>
      </c>
      <c r="AC714" s="4">
        <v>60975</v>
      </c>
      <c r="AD714" s="4">
        <v>62000</v>
      </c>
      <c r="AE714" s="4">
        <v>55561.599999999999</v>
      </c>
      <c r="AF714" s="4">
        <v>59177.5</v>
      </c>
      <c r="AG714" s="4">
        <v>68925</v>
      </c>
      <c r="AH714" s="4">
        <v>67942</v>
      </c>
      <c r="AI714" s="4">
        <v>64216.5</v>
      </c>
      <c r="AJ714" s="4">
        <v>46749.5</v>
      </c>
      <c r="AK714" s="4">
        <v>80251.5</v>
      </c>
      <c r="AL714" s="4">
        <v>47567.5</v>
      </c>
      <c r="AM714" s="4">
        <v>82691</v>
      </c>
      <c r="AN714" s="4">
        <v>70210</v>
      </c>
      <c r="AO714" s="4">
        <v>39450</v>
      </c>
      <c r="AP714" s="4">
        <v>50142.5</v>
      </c>
      <c r="AQ714" s="4">
        <v>13000</v>
      </c>
      <c r="AR714" s="4">
        <v>18900</v>
      </c>
      <c r="AS714" s="4">
        <v>36017.5</v>
      </c>
      <c r="AT714" s="4">
        <v>50835</v>
      </c>
      <c r="AU714" s="4">
        <v>19762.5</v>
      </c>
      <c r="AV714" s="4">
        <v>37630</v>
      </c>
      <c r="AW714" s="4">
        <v>25230</v>
      </c>
      <c r="AX714" s="4">
        <v>43457.5</v>
      </c>
      <c r="AY714" s="4">
        <v>20060</v>
      </c>
      <c r="AZ714" s="4">
        <v>30480</v>
      </c>
      <c r="BA714" s="4">
        <v>17337.5</v>
      </c>
      <c r="BB714" s="4"/>
      <c r="BC714" s="4"/>
      <c r="BD714" s="4"/>
      <c r="BE714" s="4"/>
      <c r="BF714" s="4"/>
      <c r="BG714" s="4">
        <v>32790</v>
      </c>
      <c r="BH714" s="4">
        <v>14200</v>
      </c>
      <c r="BI714" s="4"/>
      <c r="BJ714" s="4"/>
      <c r="BK714" s="4">
        <v>8250</v>
      </c>
      <c r="BL714" s="4">
        <v>31625</v>
      </c>
      <c r="BM714" s="4">
        <v>30000</v>
      </c>
      <c r="BN714" s="4">
        <v>10537.5</v>
      </c>
      <c r="BO714" s="4">
        <v>12210</v>
      </c>
      <c r="BP714" s="4"/>
      <c r="BQ714" s="4">
        <v>19865</v>
      </c>
      <c r="BR714" s="4">
        <v>43200</v>
      </c>
      <c r="BS714" s="4">
        <v>31300</v>
      </c>
      <c r="BT714" s="4">
        <v>31925</v>
      </c>
      <c r="BU714" s="4">
        <v>29650</v>
      </c>
      <c r="BV714" s="4">
        <v>26500.010000000002</v>
      </c>
      <c r="BW714" s="4">
        <v>25050</v>
      </c>
      <c r="BX714" s="4">
        <v>23275.010000000002</v>
      </c>
      <c r="BY714" s="4">
        <v>34425</v>
      </c>
      <c r="BZ714" s="4">
        <v>38325</v>
      </c>
    </row>
    <row r="715" spans="1:78" x14ac:dyDescent="0.25">
      <c r="A715" t="s">
        <v>1484</v>
      </c>
      <c r="B715" s="4">
        <v>8610</v>
      </c>
      <c r="C715" s="4"/>
      <c r="D715" s="4">
        <v>16965</v>
      </c>
      <c r="E715" s="4"/>
      <c r="F715" s="4">
        <v>14835</v>
      </c>
      <c r="G715" s="4">
        <v>29042</v>
      </c>
      <c r="H715" s="4"/>
      <c r="I715" s="4">
        <v>23100</v>
      </c>
      <c r="J715" s="4">
        <v>1210</v>
      </c>
      <c r="K715" s="4">
        <v>10498</v>
      </c>
      <c r="L715" s="4">
        <v>15841</v>
      </c>
      <c r="M715" s="4">
        <v>23155</v>
      </c>
      <c r="N715" s="4">
        <v>22025</v>
      </c>
      <c r="O715" s="4">
        <v>26151</v>
      </c>
      <c r="P715" s="4"/>
      <c r="Q715" s="4">
        <v>22370</v>
      </c>
      <c r="R715" s="4">
        <v>26160</v>
      </c>
      <c r="S715" s="4"/>
      <c r="T715" s="4">
        <v>22410</v>
      </c>
      <c r="U715" s="4"/>
      <c r="V715" s="4">
        <v>38995</v>
      </c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</row>
    <row r="716" spans="1:78" x14ac:dyDescent="0.25">
      <c r="A716" t="s">
        <v>1485</v>
      </c>
      <c r="B716" s="4">
        <v>40608.25</v>
      </c>
      <c r="C716" s="4"/>
      <c r="D716" s="4">
        <v>51639</v>
      </c>
      <c r="E716" s="4">
        <v>44401</v>
      </c>
      <c r="F716" s="4">
        <v>60637</v>
      </c>
      <c r="G716" s="4"/>
      <c r="H716" s="4">
        <v>83300</v>
      </c>
      <c r="I716" s="4">
        <v>88135</v>
      </c>
      <c r="J716" s="4">
        <v>114210</v>
      </c>
      <c r="K716" s="4">
        <v>95152</v>
      </c>
      <c r="L716" s="4">
        <v>118073</v>
      </c>
      <c r="M716" s="4">
        <v>92925</v>
      </c>
      <c r="N716" s="4">
        <v>102242</v>
      </c>
      <c r="O716" s="4">
        <v>72592</v>
      </c>
      <c r="P716" s="4">
        <v>47818</v>
      </c>
      <c r="Q716" s="4">
        <v>36266</v>
      </c>
      <c r="R716" s="4">
        <v>55716</v>
      </c>
      <c r="S716" s="4">
        <v>68770</v>
      </c>
      <c r="T716" s="4">
        <v>3795</v>
      </c>
      <c r="U716" s="4">
        <v>38569</v>
      </c>
      <c r="V716" s="4">
        <v>25504</v>
      </c>
      <c r="W716" s="4">
        <v>25186</v>
      </c>
      <c r="X716" s="4">
        <v>27914</v>
      </c>
      <c r="Y716" s="4">
        <v>42320</v>
      </c>
      <c r="Z716" s="4">
        <v>105086</v>
      </c>
      <c r="AA716" s="4">
        <v>84245</v>
      </c>
      <c r="AB716" s="4">
        <v>44213.85</v>
      </c>
      <c r="AC716" s="4">
        <v>143485.6</v>
      </c>
      <c r="AD716" s="4">
        <v>82482.55</v>
      </c>
      <c r="AE716" s="4">
        <v>66473</v>
      </c>
      <c r="AF716" s="4">
        <v>87633.950000000012</v>
      </c>
      <c r="AG716" s="4">
        <v>87903.4</v>
      </c>
      <c r="AH716" s="4">
        <v>48479.4</v>
      </c>
      <c r="AI716" s="4">
        <v>90483.599999999991</v>
      </c>
      <c r="AJ716" s="4">
        <v>60762.899999999994</v>
      </c>
      <c r="AK716" s="4">
        <v>85058</v>
      </c>
      <c r="AL716" s="4">
        <v>116753.15</v>
      </c>
      <c r="AM716" s="4">
        <v>85089.55</v>
      </c>
      <c r="AN716" s="4">
        <v>69981.75</v>
      </c>
      <c r="AO716" s="4">
        <v>66790.200000000012</v>
      </c>
      <c r="AP716" s="4">
        <v>60729</v>
      </c>
      <c r="AQ716" s="4">
        <v>107283.45</v>
      </c>
      <c r="AR716" s="4">
        <v>68332</v>
      </c>
      <c r="AS716" s="4">
        <v>71113.649999999994</v>
      </c>
      <c r="AT716" s="4">
        <v>62205.8</v>
      </c>
      <c r="AU716" s="4">
        <v>98469.750000000015</v>
      </c>
      <c r="AV716" s="4">
        <v>53499.3</v>
      </c>
      <c r="AW716" s="4">
        <v>94512.1</v>
      </c>
      <c r="AX716" s="4">
        <v>27238.649999999998</v>
      </c>
      <c r="AY716" s="4">
        <v>39740</v>
      </c>
      <c r="AZ716" s="4">
        <v>62236</v>
      </c>
      <c r="BA716" s="4">
        <v>43385</v>
      </c>
      <c r="BB716" s="4">
        <v>55914</v>
      </c>
      <c r="BC716" s="4">
        <v>19494</v>
      </c>
      <c r="BD716" s="4">
        <v>13270</v>
      </c>
      <c r="BE716" s="4">
        <v>40657.5</v>
      </c>
      <c r="BF716" s="4">
        <v>25075</v>
      </c>
      <c r="BG716" s="4">
        <v>30787</v>
      </c>
      <c r="BH716" s="4">
        <v>10474</v>
      </c>
      <c r="BI716" s="4">
        <v>57275</v>
      </c>
      <c r="BJ716" s="4">
        <v>31807</v>
      </c>
      <c r="BK716" s="4">
        <v>8680</v>
      </c>
      <c r="BL716" s="4">
        <v>4032</v>
      </c>
      <c r="BM716" s="4">
        <v>5100</v>
      </c>
      <c r="BN716" s="4">
        <v>15345</v>
      </c>
      <c r="BO716" s="4">
        <v>14280</v>
      </c>
      <c r="BP716" s="4">
        <v>7458</v>
      </c>
      <c r="BQ716" s="4">
        <v>6400</v>
      </c>
      <c r="BR716" s="4">
        <v>0</v>
      </c>
      <c r="BS716" s="4">
        <v>16730</v>
      </c>
      <c r="BT716" s="4">
        <v>7145</v>
      </c>
      <c r="BU716" s="4">
        <v>4548</v>
      </c>
      <c r="BV716" s="4">
        <v>21302</v>
      </c>
      <c r="BW716" s="4">
        <v>5700</v>
      </c>
      <c r="BX716" s="4">
        <v>18475</v>
      </c>
      <c r="BY716" s="4">
        <v>26759</v>
      </c>
      <c r="BZ716" s="4">
        <v>18912</v>
      </c>
    </row>
    <row r="717" spans="1:78" x14ac:dyDescent="0.25">
      <c r="A717" t="s">
        <v>1486</v>
      </c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>
        <v>983</v>
      </c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</row>
    <row r="718" spans="1:78" x14ac:dyDescent="0.25">
      <c r="A718" t="s">
        <v>1487</v>
      </c>
      <c r="B718" s="4">
        <v>161050</v>
      </c>
      <c r="C718" s="4">
        <v>72227</v>
      </c>
      <c r="D718" s="4">
        <v>93463</v>
      </c>
      <c r="E718" s="4">
        <v>55865</v>
      </c>
      <c r="F718" s="4">
        <v>137480</v>
      </c>
      <c r="G718" s="4">
        <v>60880</v>
      </c>
      <c r="H718" s="4">
        <v>55058</v>
      </c>
      <c r="I718" s="4">
        <v>92162</v>
      </c>
      <c r="J718" s="4">
        <v>87880</v>
      </c>
      <c r="K718" s="4">
        <v>54975</v>
      </c>
      <c r="L718" s="4">
        <v>54745</v>
      </c>
      <c r="M718" s="4">
        <v>31700</v>
      </c>
      <c r="N718" s="4">
        <v>47220</v>
      </c>
      <c r="O718" s="4">
        <v>77976</v>
      </c>
      <c r="P718" s="4">
        <v>50200</v>
      </c>
      <c r="Q718" s="4">
        <v>47985</v>
      </c>
      <c r="R718" s="4">
        <v>12990</v>
      </c>
      <c r="S718" s="4">
        <v>42430</v>
      </c>
      <c r="T718" s="4">
        <v>69000</v>
      </c>
      <c r="U718" s="4">
        <v>75950</v>
      </c>
      <c r="V718" s="4">
        <v>49285</v>
      </c>
      <c r="W718" s="4">
        <v>85405</v>
      </c>
      <c r="X718" s="4">
        <v>33975</v>
      </c>
      <c r="Y718" s="4">
        <v>56430</v>
      </c>
      <c r="Z718" s="4"/>
      <c r="AA718" s="4">
        <v>59330</v>
      </c>
      <c r="AB718" s="4">
        <v>36000</v>
      </c>
      <c r="AC718" s="4">
        <v>118372.5</v>
      </c>
      <c r="AD718" s="4">
        <v>38500</v>
      </c>
      <c r="AE718" s="4">
        <v>65700</v>
      </c>
      <c r="AF718" s="4">
        <v>26180</v>
      </c>
      <c r="AG718" s="4">
        <v>37700</v>
      </c>
      <c r="AH718" s="4">
        <v>44075</v>
      </c>
      <c r="AI718" s="4">
        <v>41787</v>
      </c>
      <c r="AJ718" s="4">
        <v>32388</v>
      </c>
      <c r="AK718" s="4">
        <v>26825</v>
      </c>
      <c r="AL718" s="4">
        <v>39650</v>
      </c>
      <c r="AM718" s="4">
        <v>7875</v>
      </c>
      <c r="AN718" s="4">
        <v>68435</v>
      </c>
      <c r="AO718" s="4">
        <v>40636</v>
      </c>
      <c r="AP718" s="4">
        <v>45175</v>
      </c>
      <c r="AQ718" s="4">
        <v>74325</v>
      </c>
      <c r="AR718" s="4">
        <v>66158</v>
      </c>
      <c r="AS718" s="4">
        <v>71942</v>
      </c>
      <c r="AT718" s="4">
        <v>24675</v>
      </c>
      <c r="AU718" s="4">
        <v>54265</v>
      </c>
      <c r="AV718" s="4">
        <v>48375</v>
      </c>
      <c r="AW718" s="4">
        <v>22760</v>
      </c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</row>
    <row r="719" spans="1:78" x14ac:dyDescent="0.25">
      <c r="A719" t="s">
        <v>1488</v>
      </c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>
        <v>16268</v>
      </c>
      <c r="AF719" s="4"/>
      <c r="AG719" s="4">
        <v>6468</v>
      </c>
      <c r="AH719" s="4"/>
      <c r="AI719" s="4">
        <v>6870.04</v>
      </c>
      <c r="AJ719" s="4">
        <v>5880</v>
      </c>
      <c r="AK719" s="4">
        <v>6061.8</v>
      </c>
      <c r="AL719" s="4">
        <v>8082.4</v>
      </c>
      <c r="AM719" s="4"/>
      <c r="AN719" s="4">
        <v>7290.9</v>
      </c>
      <c r="AO719" s="4"/>
      <c r="AP719" s="4"/>
      <c r="AQ719" s="4"/>
      <c r="AR719" s="4"/>
      <c r="AS719" s="4"/>
      <c r="AT719" s="4"/>
      <c r="AU719" s="4">
        <v>2130</v>
      </c>
      <c r="AV719" s="4"/>
      <c r="AW719" s="4"/>
      <c r="AX719" s="4"/>
      <c r="AY719" s="4"/>
      <c r="AZ719" s="4"/>
      <c r="BA719" s="4"/>
      <c r="BB719" s="4"/>
      <c r="BC719" s="4"/>
      <c r="BD719" s="4">
        <v>1300</v>
      </c>
      <c r="BE719" s="4">
        <v>5643</v>
      </c>
      <c r="BF719" s="4"/>
      <c r="BG719" s="4">
        <v>3445</v>
      </c>
      <c r="BH719" s="4">
        <v>8390</v>
      </c>
      <c r="BI719" s="4">
        <v>9295</v>
      </c>
      <c r="BJ719" s="4">
        <v>7765.9</v>
      </c>
      <c r="BK719" s="4">
        <v>6197.27</v>
      </c>
      <c r="BL719" s="4">
        <v>8552.57</v>
      </c>
      <c r="BM719" s="4">
        <v>3046</v>
      </c>
      <c r="BN719" s="4">
        <v>6902</v>
      </c>
      <c r="BO719" s="4">
        <v>2919</v>
      </c>
      <c r="BP719" s="4">
        <v>8077</v>
      </c>
      <c r="BQ719" s="4">
        <v>5742.3</v>
      </c>
      <c r="BR719" s="4">
        <v>12584.06</v>
      </c>
      <c r="BS719" s="4">
        <v>57241.31</v>
      </c>
      <c r="BT719" s="4">
        <v>598.09999999999854</v>
      </c>
      <c r="BU719" s="4">
        <v>11990</v>
      </c>
      <c r="BV719" s="4">
        <v>27240.400000000001</v>
      </c>
      <c r="BW719" s="4"/>
      <c r="BX719" s="4">
        <v>10482.5</v>
      </c>
      <c r="BY719" s="4">
        <v>20080.400000000001</v>
      </c>
      <c r="BZ719" s="4">
        <v>85873.15</v>
      </c>
    </row>
    <row r="720" spans="1:78" x14ac:dyDescent="0.25">
      <c r="A720" t="s">
        <v>1489</v>
      </c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>
        <v>6006</v>
      </c>
      <c r="AC720" s="4"/>
      <c r="AD720" s="4">
        <v>4186</v>
      </c>
      <c r="AE720" s="4">
        <v>3332</v>
      </c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</row>
    <row r="721" spans="1:78" x14ac:dyDescent="0.25">
      <c r="A721" t="s">
        <v>1490</v>
      </c>
      <c r="B721" s="4">
        <v>132040</v>
      </c>
      <c r="C721" s="4">
        <v>149795</v>
      </c>
      <c r="D721" s="4">
        <v>160271</v>
      </c>
      <c r="E721" s="4">
        <v>153340</v>
      </c>
      <c r="F721" s="4">
        <v>163511</v>
      </c>
      <c r="G721" s="4">
        <v>128170</v>
      </c>
      <c r="H721" s="4">
        <v>100049</v>
      </c>
      <c r="I721" s="4">
        <v>109450</v>
      </c>
      <c r="J721" s="4">
        <v>105990</v>
      </c>
      <c r="K721" s="4">
        <v>117034</v>
      </c>
      <c r="L721" s="4">
        <v>95770</v>
      </c>
      <c r="M721" s="4">
        <v>92849</v>
      </c>
      <c r="N721" s="4">
        <v>145356</v>
      </c>
      <c r="O721" s="4">
        <v>106405</v>
      </c>
      <c r="P721" s="4">
        <v>86105</v>
      </c>
      <c r="Q721" s="4">
        <v>117600</v>
      </c>
      <c r="R721" s="4">
        <v>129785</v>
      </c>
      <c r="S721" s="4">
        <v>96265</v>
      </c>
      <c r="T721" s="4">
        <v>113340</v>
      </c>
      <c r="U721" s="4">
        <v>96280</v>
      </c>
      <c r="V721" s="4">
        <v>90005</v>
      </c>
      <c r="W721" s="4">
        <v>102110</v>
      </c>
      <c r="X721" s="4">
        <v>90020</v>
      </c>
      <c r="Y721" s="4">
        <v>47670</v>
      </c>
      <c r="Z721" s="4">
        <v>80606</v>
      </c>
      <c r="AA721" s="4">
        <v>19025</v>
      </c>
      <c r="AB721" s="4">
        <v>51995</v>
      </c>
      <c r="AC721" s="4">
        <v>21700</v>
      </c>
      <c r="AD721" s="4">
        <v>60730</v>
      </c>
      <c r="AE721" s="4">
        <v>36986</v>
      </c>
      <c r="AF721" s="4">
        <v>47715</v>
      </c>
      <c r="AG721" s="4">
        <v>35936</v>
      </c>
      <c r="AH721" s="4">
        <v>54435</v>
      </c>
      <c r="AI721" s="4">
        <v>54528.5</v>
      </c>
      <c r="AJ721" s="4">
        <v>45613</v>
      </c>
      <c r="AK721" s="4">
        <v>61101.5</v>
      </c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</row>
    <row r="722" spans="1:78" x14ac:dyDescent="0.25">
      <c r="A722" t="s">
        <v>1491</v>
      </c>
      <c r="B722" s="4">
        <v>9520</v>
      </c>
      <c r="C722" s="4">
        <v>14188</v>
      </c>
      <c r="D722" s="4">
        <v>16245</v>
      </c>
      <c r="E722" s="4">
        <v>14303</v>
      </c>
      <c r="F722" s="4">
        <v>3585</v>
      </c>
      <c r="G722" s="4">
        <v>16400</v>
      </c>
      <c r="H722" s="4">
        <v>8770</v>
      </c>
      <c r="I722" s="4">
        <v>12150</v>
      </c>
      <c r="J722" s="4">
        <v>3920</v>
      </c>
      <c r="K722" s="4">
        <v>12970</v>
      </c>
      <c r="L722" s="4">
        <v>11930</v>
      </c>
      <c r="M722" s="4">
        <v>7985</v>
      </c>
      <c r="N722" s="4">
        <v>17705</v>
      </c>
      <c r="O722" s="4">
        <v>13945</v>
      </c>
      <c r="P722" s="4">
        <v>15140</v>
      </c>
      <c r="Q722" s="4">
        <v>2986</v>
      </c>
      <c r="R722" s="4"/>
      <c r="S722" s="4">
        <v>11930</v>
      </c>
      <c r="T722" s="4">
        <v>10555</v>
      </c>
      <c r="U722" s="4">
        <v>13010</v>
      </c>
      <c r="V722" s="4">
        <v>12440</v>
      </c>
      <c r="W722" s="4">
        <v>14460</v>
      </c>
      <c r="X722" s="4">
        <v>18295.5</v>
      </c>
      <c r="Y722" s="4">
        <v>16765</v>
      </c>
      <c r="Z722" s="4">
        <v>24936</v>
      </c>
      <c r="AA722" s="4">
        <v>12700</v>
      </c>
      <c r="AB722" s="4">
        <v>21962</v>
      </c>
      <c r="AC722" s="4">
        <v>15590.5</v>
      </c>
      <c r="AD722" s="4">
        <v>16612</v>
      </c>
      <c r="AE722" s="4">
        <v>19579</v>
      </c>
      <c r="AF722" s="4">
        <v>18566.5</v>
      </c>
      <c r="AG722" s="4">
        <v>21762</v>
      </c>
      <c r="AH722" s="4">
        <v>18046.5</v>
      </c>
      <c r="AI722" s="4">
        <v>20730</v>
      </c>
      <c r="AJ722" s="4">
        <v>19246.75</v>
      </c>
      <c r="AK722" s="4">
        <v>16063.5</v>
      </c>
      <c r="AL722" s="4">
        <v>20750.5</v>
      </c>
      <c r="AM722" s="4">
        <v>19200.5</v>
      </c>
      <c r="AN722" s="4">
        <v>25120</v>
      </c>
      <c r="AO722" s="4">
        <v>11713</v>
      </c>
      <c r="AP722" s="4">
        <v>20571</v>
      </c>
      <c r="AQ722" s="4">
        <v>13621</v>
      </c>
      <c r="AR722" s="4">
        <v>16015</v>
      </c>
      <c r="AS722" s="4">
        <v>15055</v>
      </c>
      <c r="AT722" s="4">
        <v>14116</v>
      </c>
      <c r="AU722" s="4">
        <v>15480.5</v>
      </c>
      <c r="AV722" s="4">
        <v>19660</v>
      </c>
      <c r="AW722" s="4">
        <v>13143</v>
      </c>
      <c r="AX722" s="4">
        <v>19915</v>
      </c>
      <c r="AY722" s="4">
        <v>17996</v>
      </c>
      <c r="AZ722" s="4">
        <v>19088.75</v>
      </c>
      <c r="BA722" s="4">
        <v>10911</v>
      </c>
      <c r="BB722" s="4">
        <v>14162.5</v>
      </c>
      <c r="BC722" s="4">
        <v>12641</v>
      </c>
      <c r="BD722" s="4">
        <v>15450</v>
      </c>
      <c r="BE722" s="4">
        <v>18026</v>
      </c>
      <c r="BF722" s="4">
        <v>23203.5</v>
      </c>
      <c r="BG722" s="4">
        <v>20414</v>
      </c>
      <c r="BH722" s="4">
        <v>27312</v>
      </c>
      <c r="BI722" s="4">
        <v>30970</v>
      </c>
      <c r="BJ722" s="4">
        <v>14645</v>
      </c>
      <c r="BK722" s="4">
        <v>26961.25</v>
      </c>
      <c r="BL722" s="4">
        <v>10781</v>
      </c>
      <c r="BM722" s="4">
        <v>21260</v>
      </c>
      <c r="BN722" s="4">
        <v>24602.5</v>
      </c>
      <c r="BO722" s="4">
        <v>20177.5</v>
      </c>
      <c r="BP722" s="4">
        <v>16010</v>
      </c>
      <c r="BQ722" s="4">
        <v>12195</v>
      </c>
      <c r="BR722" s="4">
        <v>18130</v>
      </c>
      <c r="BS722" s="4">
        <v>21545</v>
      </c>
      <c r="BT722" s="4">
        <v>22077</v>
      </c>
      <c r="BU722" s="4">
        <v>11780</v>
      </c>
      <c r="BV722" s="4">
        <v>21531.25</v>
      </c>
      <c r="BW722" s="4">
        <v>10110</v>
      </c>
      <c r="BX722" s="4">
        <v>5462.5</v>
      </c>
      <c r="BY722" s="4">
        <v>6032.5</v>
      </c>
      <c r="BZ722" s="4">
        <v>4272.5</v>
      </c>
    </row>
    <row r="723" spans="1:78" x14ac:dyDescent="0.25">
      <c r="A723" t="s">
        <v>1492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>
        <v>94000</v>
      </c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>
        <v>23400</v>
      </c>
      <c r="AM723" s="4"/>
      <c r="AN723" s="4"/>
      <c r="AO723" s="4"/>
      <c r="AP723" s="4">
        <v>24100</v>
      </c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</row>
    <row r="724" spans="1:78" x14ac:dyDescent="0.25">
      <c r="A724" t="s">
        <v>1493</v>
      </c>
      <c r="B724" s="4"/>
      <c r="C724" s="4"/>
      <c r="D724" s="4"/>
      <c r="E724" s="4"/>
      <c r="F724" s="4"/>
      <c r="G724" s="4"/>
      <c r="H724" s="4"/>
      <c r="I724" s="4"/>
      <c r="J724" s="4">
        <v>1860</v>
      </c>
      <c r="K724" s="4"/>
      <c r="L724" s="4"/>
      <c r="M724" s="4">
        <v>1583</v>
      </c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</row>
    <row r="725" spans="1:78" x14ac:dyDescent="0.25">
      <c r="A725" t="s">
        <v>1494</v>
      </c>
      <c r="B725" s="4">
        <v>5115</v>
      </c>
      <c r="C725" s="4">
        <v>6122</v>
      </c>
      <c r="D725" s="4">
        <v>3438</v>
      </c>
      <c r="E725" s="4">
        <v>6672</v>
      </c>
      <c r="F725" s="4">
        <v>11718</v>
      </c>
      <c r="G725" s="4">
        <v>6629</v>
      </c>
      <c r="H725" s="4">
        <v>11616</v>
      </c>
      <c r="I725" s="4">
        <v>6672</v>
      </c>
      <c r="J725" s="4">
        <v>9008</v>
      </c>
      <c r="K725" s="4">
        <v>10720</v>
      </c>
      <c r="L725" s="4">
        <v>10015</v>
      </c>
      <c r="M725" s="4">
        <v>10487</v>
      </c>
      <c r="N725" s="4">
        <v>10555</v>
      </c>
      <c r="O725" s="4">
        <v>4280</v>
      </c>
      <c r="P725" s="4">
        <v>1599</v>
      </c>
      <c r="Q725" s="4"/>
      <c r="R725" s="4">
        <v>766</v>
      </c>
      <c r="S725" s="4">
        <v>1011</v>
      </c>
      <c r="T725" s="4">
        <v>2272</v>
      </c>
      <c r="U725" s="4">
        <v>1816</v>
      </c>
      <c r="V725" s="4">
        <v>4126</v>
      </c>
      <c r="W725" s="4">
        <v>3024</v>
      </c>
      <c r="X725" s="4">
        <v>2684</v>
      </c>
      <c r="Y725" s="4">
        <v>2443</v>
      </c>
      <c r="Z725" s="4">
        <v>3304</v>
      </c>
      <c r="AA725" s="4">
        <v>540</v>
      </c>
      <c r="AB725" s="4">
        <v>1216</v>
      </c>
      <c r="AC725" s="4">
        <v>1856</v>
      </c>
      <c r="AD725" s="4">
        <v>3471</v>
      </c>
      <c r="AE725" s="4">
        <v>4714</v>
      </c>
      <c r="AF725" s="4">
        <v>2630</v>
      </c>
      <c r="AG725" s="4">
        <v>2760</v>
      </c>
      <c r="AH725" s="4">
        <v>3041.6</v>
      </c>
      <c r="AI725" s="4">
        <v>2869.6</v>
      </c>
      <c r="AJ725" s="4">
        <v>2842.5</v>
      </c>
      <c r="AK725" s="4">
        <v>2735</v>
      </c>
      <c r="AL725" s="4">
        <v>7377.7</v>
      </c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</row>
    <row r="726" spans="1:78" x14ac:dyDescent="0.25">
      <c r="A726" t="s">
        <v>1495</v>
      </c>
      <c r="B726" s="4"/>
      <c r="C726" s="4"/>
      <c r="D726" s="4"/>
      <c r="E726" s="4">
        <v>13104</v>
      </c>
      <c r="F726" s="4">
        <v>8400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</row>
    <row r="727" spans="1:78" x14ac:dyDescent="0.25">
      <c r="A727" t="s">
        <v>1496</v>
      </c>
      <c r="B727" s="4"/>
      <c r="C727" s="4"/>
      <c r="D727" s="4">
        <v>2657</v>
      </c>
      <c r="E727" s="4"/>
      <c r="F727" s="4"/>
      <c r="G727" s="4"/>
      <c r="H727" s="4"/>
      <c r="I727" s="4"/>
      <c r="J727" s="4"/>
      <c r="K727" s="4"/>
      <c r="L727" s="4"/>
      <c r="M727" s="4"/>
      <c r="N727" s="4">
        <v>2400</v>
      </c>
      <c r="O727" s="4"/>
      <c r="P727" s="4">
        <v>3335</v>
      </c>
      <c r="Q727" s="4"/>
      <c r="R727" s="4"/>
      <c r="S727" s="4"/>
      <c r="T727" s="4"/>
      <c r="U727" s="4"/>
      <c r="V727" s="4"/>
      <c r="W727" s="4">
        <v>0</v>
      </c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>
        <v>525</v>
      </c>
      <c r="AY727" s="4">
        <v>713</v>
      </c>
      <c r="AZ727" s="4"/>
      <c r="BA727" s="4"/>
      <c r="BB727" s="4">
        <v>1496</v>
      </c>
      <c r="BC727" s="4">
        <v>3592</v>
      </c>
      <c r="BD727" s="4">
        <v>-380</v>
      </c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</row>
    <row r="728" spans="1:78" x14ac:dyDescent="0.25">
      <c r="A728" t="s">
        <v>1497</v>
      </c>
      <c r="B728" s="4">
        <v>4835</v>
      </c>
      <c r="C728" s="4">
        <v>26590</v>
      </c>
      <c r="D728" s="4">
        <v>13737</v>
      </c>
      <c r="E728" s="4">
        <v>25110</v>
      </c>
      <c r="F728" s="4"/>
      <c r="G728" s="4">
        <v>0</v>
      </c>
      <c r="H728" s="4">
        <v>14870</v>
      </c>
      <c r="I728" s="4">
        <v>5530</v>
      </c>
      <c r="J728" s="4">
        <v>15916</v>
      </c>
      <c r="K728" s="4">
        <v>21910</v>
      </c>
      <c r="L728" s="4">
        <v>27035</v>
      </c>
      <c r="M728" s="4">
        <v>2295</v>
      </c>
      <c r="N728" s="4">
        <v>6194</v>
      </c>
      <c r="O728" s="4">
        <v>31300</v>
      </c>
      <c r="P728" s="4">
        <v>3760</v>
      </c>
      <c r="Q728" s="4"/>
      <c r="R728" s="4">
        <v>5380</v>
      </c>
      <c r="S728" s="4">
        <v>2150</v>
      </c>
      <c r="T728" s="4">
        <v>4030</v>
      </c>
      <c r="U728" s="4">
        <v>27023</v>
      </c>
      <c r="V728" s="4">
        <v>46500</v>
      </c>
      <c r="W728" s="4">
        <v>3685</v>
      </c>
      <c r="X728" s="4">
        <v>8445</v>
      </c>
      <c r="Y728" s="4">
        <v>47395</v>
      </c>
      <c r="Z728" s="4"/>
      <c r="AA728" s="4"/>
      <c r="AB728" s="4">
        <v>20464</v>
      </c>
      <c r="AC728" s="4">
        <v>1090</v>
      </c>
      <c r="AD728" s="4">
        <v>4930</v>
      </c>
      <c r="AE728" s="4">
        <v>39855</v>
      </c>
      <c r="AF728" s="4">
        <v>9102</v>
      </c>
      <c r="AG728" s="4">
        <v>6911</v>
      </c>
      <c r="AH728" s="4">
        <v>47272</v>
      </c>
      <c r="AI728" s="4">
        <v>11789</v>
      </c>
      <c r="AJ728" s="4">
        <v>10417.5</v>
      </c>
      <c r="AK728" s="4">
        <v>9090</v>
      </c>
      <c r="AL728" s="4">
        <v>1581</v>
      </c>
      <c r="AM728" s="4">
        <v>43890</v>
      </c>
      <c r="AN728" s="4">
        <v>1659</v>
      </c>
      <c r="AO728" s="4">
        <v>2200</v>
      </c>
      <c r="AP728" s="4">
        <v>35515</v>
      </c>
      <c r="AQ728" s="4">
        <v>85423</v>
      </c>
      <c r="AR728" s="4">
        <v>14130</v>
      </c>
      <c r="AS728" s="4">
        <v>7025</v>
      </c>
      <c r="AT728" s="4">
        <v>21535</v>
      </c>
      <c r="AU728" s="4">
        <v>24174</v>
      </c>
      <c r="AV728" s="4">
        <v>16870</v>
      </c>
      <c r="AW728" s="4">
        <v>2585</v>
      </c>
      <c r="AX728" s="4">
        <v>6985</v>
      </c>
      <c r="AY728" s="4">
        <v>40741</v>
      </c>
      <c r="AZ728" s="4">
        <v>44191</v>
      </c>
      <c r="BA728" s="4">
        <v>5600</v>
      </c>
      <c r="BB728" s="4">
        <v>46855</v>
      </c>
      <c r="BC728" s="4">
        <v>40352</v>
      </c>
      <c r="BD728" s="4">
        <v>18978</v>
      </c>
      <c r="BE728" s="4"/>
      <c r="BF728" s="4">
        <v>7600</v>
      </c>
      <c r="BG728" s="4">
        <v>13320</v>
      </c>
      <c r="BH728" s="4">
        <v>22220</v>
      </c>
      <c r="BI728" s="4">
        <v>27510</v>
      </c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</row>
    <row r="729" spans="1:78" x14ac:dyDescent="0.25">
      <c r="A729" t="s">
        <v>1498</v>
      </c>
      <c r="B729" s="4"/>
      <c r="C729" s="4">
        <v>8132</v>
      </c>
      <c r="D729" s="4">
        <v>4227</v>
      </c>
      <c r="E729" s="4">
        <v>11865</v>
      </c>
      <c r="F729" s="4">
        <v>5545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</row>
    <row r="730" spans="1:78" x14ac:dyDescent="0.25">
      <c r="A730" t="s">
        <v>1499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>
        <v>1760</v>
      </c>
      <c r="N730" s="4">
        <v>2640</v>
      </c>
      <c r="O730" s="4">
        <v>3520</v>
      </c>
      <c r="P730" s="4">
        <v>11272</v>
      </c>
      <c r="Q730" s="4">
        <v>4760</v>
      </c>
      <c r="R730" s="4">
        <v>1936</v>
      </c>
      <c r="S730" s="4">
        <v>4840</v>
      </c>
      <c r="T730" s="4">
        <v>5720</v>
      </c>
      <c r="U730" s="4">
        <v>4340</v>
      </c>
      <c r="V730" s="4">
        <v>1760</v>
      </c>
      <c r="W730" s="4">
        <v>1260</v>
      </c>
      <c r="X730" s="4">
        <v>3080</v>
      </c>
      <c r="Y730" s="4">
        <v>11528</v>
      </c>
      <c r="Z730" s="4">
        <v>6072</v>
      </c>
      <c r="AA730" s="4"/>
      <c r="AB730" s="4">
        <v>11440</v>
      </c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</row>
    <row r="731" spans="1:78" x14ac:dyDescent="0.25">
      <c r="A731" t="s">
        <v>1500</v>
      </c>
      <c r="B731" s="4">
        <v>21180</v>
      </c>
      <c r="C731" s="4">
        <v>17559</v>
      </c>
      <c r="D731" s="4">
        <v>15166</v>
      </c>
      <c r="E731" s="4">
        <v>15688</v>
      </c>
      <c r="F731" s="4">
        <v>11440</v>
      </c>
      <c r="G731" s="4">
        <v>12824</v>
      </c>
      <c r="H731" s="4">
        <v>12563</v>
      </c>
      <c r="I731" s="4">
        <v>10374</v>
      </c>
      <c r="J731" s="4">
        <v>11447</v>
      </c>
      <c r="K731" s="4">
        <v>12138</v>
      </c>
      <c r="L731" s="4">
        <v>9493</v>
      </c>
      <c r="M731" s="4">
        <v>20560</v>
      </c>
      <c r="N731" s="4">
        <v>9780</v>
      </c>
      <c r="O731" s="4">
        <v>12061</v>
      </c>
      <c r="P731" s="4">
        <v>21128</v>
      </c>
      <c r="Q731" s="4">
        <v>11170</v>
      </c>
      <c r="R731" s="4">
        <v>23172</v>
      </c>
      <c r="S731" s="4">
        <v>21770</v>
      </c>
      <c r="T731" s="4">
        <v>19928</v>
      </c>
      <c r="U731" s="4">
        <v>6177</v>
      </c>
      <c r="V731" s="4">
        <v>11944</v>
      </c>
      <c r="W731" s="4">
        <v>17261</v>
      </c>
      <c r="X731" s="4">
        <v>18174</v>
      </c>
      <c r="Y731" s="4">
        <v>17000</v>
      </c>
      <c r="Z731" s="4">
        <v>28808</v>
      </c>
      <c r="AA731" s="4">
        <v>26130</v>
      </c>
      <c r="AB731" s="4">
        <v>43168</v>
      </c>
      <c r="AC731" s="4">
        <v>22352</v>
      </c>
      <c r="AD731" s="4">
        <v>25890</v>
      </c>
      <c r="AE731" s="4">
        <v>14184</v>
      </c>
      <c r="AF731" s="4">
        <v>4080</v>
      </c>
      <c r="AG731" s="4">
        <v>25568</v>
      </c>
      <c r="AH731" s="4">
        <v>35195</v>
      </c>
      <c r="AI731" s="4">
        <v>47650</v>
      </c>
      <c r="AJ731" s="4">
        <v>59880</v>
      </c>
      <c r="AK731" s="4">
        <v>53067</v>
      </c>
      <c r="AL731" s="4">
        <v>72112</v>
      </c>
      <c r="AM731" s="4">
        <v>52860</v>
      </c>
      <c r="AN731" s="4">
        <v>57922</v>
      </c>
      <c r="AO731" s="4">
        <v>40141</v>
      </c>
      <c r="AP731" s="4">
        <v>3225</v>
      </c>
      <c r="AQ731" s="4">
        <v>12074</v>
      </c>
      <c r="AR731" s="4">
        <v>49004</v>
      </c>
      <c r="AS731" s="4">
        <v>44510</v>
      </c>
      <c r="AT731" s="4">
        <v>45964</v>
      </c>
      <c r="AU731" s="4">
        <v>34744</v>
      </c>
      <c r="AV731" s="4">
        <v>32706</v>
      </c>
      <c r="AW731" s="4">
        <v>115190</v>
      </c>
      <c r="AX731" s="4">
        <v>35978</v>
      </c>
      <c r="AY731" s="4">
        <v>40014</v>
      </c>
      <c r="AZ731" s="4">
        <v>38064</v>
      </c>
      <c r="BA731" s="4">
        <v>37502</v>
      </c>
      <c r="BB731" s="4">
        <v>36726</v>
      </c>
      <c r="BC731" s="4">
        <v>52250</v>
      </c>
      <c r="BD731" s="4">
        <v>21360</v>
      </c>
      <c r="BE731" s="4">
        <v>86794</v>
      </c>
      <c r="BF731" s="4">
        <v>28622</v>
      </c>
      <c r="BG731" s="4">
        <v>37146</v>
      </c>
      <c r="BH731" s="4">
        <v>39118</v>
      </c>
      <c r="BI731" s="4">
        <v>38940</v>
      </c>
      <c r="BJ731" s="4">
        <v>101102</v>
      </c>
      <c r="BK731" s="4">
        <v>43688</v>
      </c>
      <c r="BL731" s="4">
        <v>46514</v>
      </c>
      <c r="BM731" s="4">
        <v>57284</v>
      </c>
      <c r="BN731" s="4">
        <v>34118</v>
      </c>
      <c r="BO731" s="4">
        <v>85742</v>
      </c>
      <c r="BP731" s="4">
        <v>69672</v>
      </c>
      <c r="BQ731" s="4">
        <v>112606</v>
      </c>
      <c r="BR731" s="4">
        <v>48020</v>
      </c>
      <c r="BS731" s="4">
        <v>64864.5</v>
      </c>
      <c r="BT731" s="4">
        <v>97033</v>
      </c>
      <c r="BU731" s="4">
        <v>76045</v>
      </c>
      <c r="BV731" s="4">
        <v>25190</v>
      </c>
      <c r="BW731" s="4">
        <v>28648</v>
      </c>
      <c r="BX731" s="4">
        <v>49319</v>
      </c>
      <c r="BY731" s="4">
        <v>84974</v>
      </c>
      <c r="BZ731" s="4">
        <v>80478.5</v>
      </c>
    </row>
    <row r="732" spans="1:78" x14ac:dyDescent="0.25">
      <c r="A732" t="s">
        <v>1501</v>
      </c>
      <c r="B732" s="4">
        <v>9370</v>
      </c>
      <c r="C732" s="4">
        <v>6499</v>
      </c>
      <c r="D732" s="4">
        <v>8717</v>
      </c>
      <c r="E732" s="4">
        <v>11973</v>
      </c>
      <c r="F732" s="4">
        <v>6968</v>
      </c>
      <c r="G732" s="4">
        <v>7743</v>
      </c>
      <c r="H732" s="4">
        <v>9690</v>
      </c>
      <c r="I732" s="4">
        <v>9221</v>
      </c>
      <c r="J732" s="4">
        <v>6765</v>
      </c>
      <c r="K732" s="4">
        <v>5022</v>
      </c>
      <c r="L732" s="4">
        <v>6966</v>
      </c>
      <c r="M732" s="4">
        <v>6813</v>
      </c>
      <c r="N732" s="4">
        <v>8080</v>
      </c>
      <c r="O732" s="4">
        <v>7905</v>
      </c>
      <c r="P732" s="4">
        <v>13241.4</v>
      </c>
      <c r="Q732" s="4">
        <v>8010</v>
      </c>
      <c r="R732" s="4">
        <v>10038</v>
      </c>
      <c r="S732" s="4">
        <v>10603</v>
      </c>
      <c r="T732" s="4">
        <v>9815</v>
      </c>
      <c r="U732" s="4">
        <v>11770.5</v>
      </c>
      <c r="V732" s="4">
        <v>7337</v>
      </c>
      <c r="W732" s="4">
        <v>9013</v>
      </c>
      <c r="X732" s="4">
        <v>8233</v>
      </c>
      <c r="Y732" s="4">
        <v>6421</v>
      </c>
      <c r="Z732" s="4">
        <v>9992</v>
      </c>
      <c r="AA732" s="4">
        <v>8317</v>
      </c>
      <c r="AB732" s="4">
        <v>8979.5</v>
      </c>
      <c r="AC732" s="4">
        <v>8446.25</v>
      </c>
      <c r="AD732" s="4">
        <v>8725.75</v>
      </c>
      <c r="AE732" s="4">
        <v>7579.25</v>
      </c>
      <c r="AF732" s="4">
        <v>10827.25</v>
      </c>
      <c r="AG732" s="4">
        <v>7316.5</v>
      </c>
      <c r="AH732" s="4">
        <v>7263.5</v>
      </c>
      <c r="AI732" s="4">
        <v>12501.7</v>
      </c>
      <c r="AJ732" s="4">
        <v>8600.4</v>
      </c>
      <c r="AK732" s="4">
        <v>7182</v>
      </c>
      <c r="AL732" s="4">
        <v>11347.5</v>
      </c>
      <c r="AM732" s="4">
        <v>10466</v>
      </c>
      <c r="AN732" s="4">
        <v>7638.5</v>
      </c>
      <c r="AO732" s="4">
        <v>13473.5</v>
      </c>
      <c r="AP732" s="4">
        <v>16886.5</v>
      </c>
      <c r="AQ732" s="4">
        <v>9303.5</v>
      </c>
      <c r="AR732" s="4">
        <v>13270.5</v>
      </c>
      <c r="AS732" s="4">
        <v>13789.5</v>
      </c>
      <c r="AT732" s="4">
        <v>13491</v>
      </c>
      <c r="AU732" s="4">
        <v>13747.5</v>
      </c>
      <c r="AV732" s="4">
        <v>8793</v>
      </c>
      <c r="AW732" s="4">
        <v>4277</v>
      </c>
      <c r="AX732" s="4">
        <v>7649</v>
      </c>
      <c r="AY732" s="4">
        <v>3963.5</v>
      </c>
      <c r="AZ732" s="4">
        <v>10177.5</v>
      </c>
      <c r="BA732" s="4">
        <v>5875</v>
      </c>
      <c r="BB732" s="4">
        <v>9726</v>
      </c>
      <c r="BC732" s="4">
        <v>7843</v>
      </c>
      <c r="BD732" s="4">
        <v>9647</v>
      </c>
      <c r="BE732" s="4">
        <v>11569</v>
      </c>
      <c r="BF732" s="4">
        <v>8451.5</v>
      </c>
      <c r="BG732" s="4">
        <v>9985</v>
      </c>
      <c r="BH732" s="4">
        <v>11888.5</v>
      </c>
      <c r="BI732" s="4">
        <v>5600</v>
      </c>
      <c r="BJ732" s="4">
        <v>6246</v>
      </c>
      <c r="BK732" s="4">
        <v>5700</v>
      </c>
      <c r="BL732" s="4">
        <v>8449</v>
      </c>
      <c r="BM732" s="4">
        <v>6931.5</v>
      </c>
      <c r="BN732" s="4">
        <v>9253.5</v>
      </c>
      <c r="BO732" s="4">
        <v>10797.5</v>
      </c>
      <c r="BP732" s="4">
        <v>12938</v>
      </c>
      <c r="BQ732" s="4">
        <v>9505</v>
      </c>
      <c r="BR732" s="4">
        <v>11354</v>
      </c>
      <c r="BS732" s="4">
        <v>15420</v>
      </c>
      <c r="BT732" s="4">
        <v>9958</v>
      </c>
      <c r="BU732" s="4">
        <v>12785</v>
      </c>
      <c r="BV732" s="4">
        <v>9555</v>
      </c>
      <c r="BW732" s="4">
        <v>9555</v>
      </c>
      <c r="BX732" s="4">
        <v>11465</v>
      </c>
      <c r="BY732" s="4">
        <v>11871</v>
      </c>
      <c r="BZ732" s="4">
        <v>9725</v>
      </c>
    </row>
    <row r="733" spans="1:78" x14ac:dyDescent="0.25">
      <c r="A733" t="s">
        <v>1502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>
        <v>282419.44000000006</v>
      </c>
      <c r="AK733" s="4"/>
      <c r="AL733" s="4"/>
      <c r="AM733" s="4">
        <v>122078.54000000002</v>
      </c>
      <c r="AN733" s="4">
        <v>135125.36000000002</v>
      </c>
      <c r="AO733" s="4"/>
      <c r="AP733" s="4"/>
      <c r="AQ733" s="4"/>
      <c r="AR733" s="4"/>
      <c r="AS733" s="4"/>
      <c r="AT733" s="4"/>
      <c r="AU733" s="4">
        <v>124682.28999999996</v>
      </c>
      <c r="AV733" s="4"/>
      <c r="AW733" s="4"/>
      <c r="AX733" s="4">
        <v>22799.450000000004</v>
      </c>
      <c r="AY733" s="4"/>
      <c r="AZ733" s="4"/>
      <c r="BA733" s="4"/>
      <c r="BB733" s="4"/>
      <c r="BC733" s="4"/>
      <c r="BD733" s="4">
        <v>85925</v>
      </c>
      <c r="BE733" s="4">
        <v>-1350</v>
      </c>
      <c r="BF733" s="4"/>
      <c r="BG733" s="4">
        <v>14400</v>
      </c>
      <c r="BH733" s="4"/>
      <c r="BI733" s="4"/>
      <c r="BJ733" s="4"/>
      <c r="BK733" s="4">
        <v>102220</v>
      </c>
      <c r="BL733" s="4"/>
      <c r="BM733" s="4"/>
      <c r="BN733" s="4"/>
      <c r="BO733" s="4"/>
      <c r="BP733" s="4"/>
      <c r="BQ733" s="4"/>
      <c r="BR733" s="4">
        <v>104015</v>
      </c>
      <c r="BS733" s="4">
        <v>-1000</v>
      </c>
      <c r="BT733" s="4"/>
      <c r="BU733" s="4"/>
      <c r="BV733" s="4"/>
      <c r="BW733" s="4"/>
      <c r="BX733" s="4">
        <v>84495</v>
      </c>
      <c r="BY733" s="4"/>
      <c r="BZ733" s="4"/>
    </row>
    <row r="734" spans="1:78" x14ac:dyDescent="0.25">
      <c r="A734" t="s">
        <v>1503</v>
      </c>
      <c r="B734" s="4">
        <v>6620</v>
      </c>
      <c r="C734" s="4">
        <v>5150</v>
      </c>
      <c r="D734" s="4">
        <v>3695</v>
      </c>
      <c r="E734" s="4"/>
      <c r="F734" s="4">
        <v>1775</v>
      </c>
      <c r="G734" s="4">
        <v>-790</v>
      </c>
      <c r="H734" s="4">
        <v>4310</v>
      </c>
      <c r="I734" s="4"/>
      <c r="J734" s="4"/>
      <c r="K734" s="4"/>
      <c r="L734" s="4">
        <v>2445</v>
      </c>
      <c r="M734" s="4">
        <v>1580</v>
      </c>
      <c r="N734" s="4"/>
      <c r="O734" s="4"/>
      <c r="P734" s="4">
        <v>2680</v>
      </c>
      <c r="Q734" s="4"/>
      <c r="R734" s="4"/>
      <c r="S734" s="4">
        <v>5505</v>
      </c>
      <c r="T734" s="4"/>
      <c r="U734" s="4">
        <v>5600</v>
      </c>
      <c r="V734" s="4">
        <v>2295</v>
      </c>
      <c r="W734" s="4">
        <v>2820</v>
      </c>
      <c r="X734" s="4">
        <v>3735</v>
      </c>
      <c r="Y734" s="4">
        <v>14230</v>
      </c>
      <c r="Z734" s="4">
        <v>3425</v>
      </c>
      <c r="AA734" s="4">
        <v>12680</v>
      </c>
      <c r="AB734" s="4">
        <v>13270</v>
      </c>
      <c r="AC734" s="4"/>
      <c r="AD734" s="4">
        <v>1850</v>
      </c>
      <c r="AE734" s="4"/>
      <c r="AF734" s="4">
        <v>955</v>
      </c>
      <c r="AG734" s="4">
        <v>5836</v>
      </c>
      <c r="AH734" s="4"/>
      <c r="AI734" s="4"/>
      <c r="AJ734" s="4">
        <v>2300</v>
      </c>
      <c r="AK734" s="4">
        <v>1035</v>
      </c>
      <c r="AL734" s="4">
        <v>7075</v>
      </c>
      <c r="AM734" s="4">
        <v>2975</v>
      </c>
      <c r="AN734" s="4"/>
      <c r="AO734" s="4">
        <v>6075</v>
      </c>
      <c r="AP734" s="4">
        <v>8115</v>
      </c>
      <c r="AQ734" s="4">
        <v>15090</v>
      </c>
      <c r="AR734" s="4">
        <v>10385</v>
      </c>
      <c r="AS734" s="4">
        <v>9855</v>
      </c>
      <c r="AT734" s="4">
        <v>4075</v>
      </c>
      <c r="AU734" s="4">
        <v>7660</v>
      </c>
      <c r="AV734" s="4">
        <v>6090</v>
      </c>
      <c r="AW734" s="4">
        <v>800</v>
      </c>
      <c r="AX734" s="4">
        <v>2090</v>
      </c>
      <c r="AY734" s="4">
        <v>2844.5</v>
      </c>
      <c r="AZ734" s="4"/>
      <c r="BA734" s="4">
        <v>2729</v>
      </c>
      <c r="BB734" s="4">
        <v>5230</v>
      </c>
      <c r="BC734" s="4">
        <v>650</v>
      </c>
      <c r="BD734" s="4">
        <v>3930</v>
      </c>
      <c r="BE734" s="4">
        <v>2100</v>
      </c>
      <c r="BF734" s="4">
        <v>8575</v>
      </c>
      <c r="BG734" s="4">
        <v>10825</v>
      </c>
      <c r="BH734" s="4">
        <v>11105</v>
      </c>
      <c r="BI734" s="4">
        <v>9900</v>
      </c>
      <c r="BJ734" s="4">
        <v>4275</v>
      </c>
      <c r="BK734" s="4">
        <v>5625</v>
      </c>
      <c r="BL734" s="4">
        <v>5700</v>
      </c>
      <c r="BM734" s="4">
        <v>13065</v>
      </c>
      <c r="BN734" s="4">
        <v>1154.25</v>
      </c>
      <c r="BO734" s="4">
        <v>6966</v>
      </c>
      <c r="BP734" s="4"/>
      <c r="BQ734" s="4">
        <v>6535</v>
      </c>
      <c r="BR734" s="4">
        <v>6685</v>
      </c>
      <c r="BS734" s="4">
        <v>2150</v>
      </c>
      <c r="BT734" s="4">
        <v>1025</v>
      </c>
      <c r="BU734" s="4"/>
      <c r="BV734" s="4">
        <v>4550</v>
      </c>
      <c r="BW734" s="4">
        <v>850</v>
      </c>
      <c r="BX734" s="4">
        <v>2600</v>
      </c>
      <c r="BY734" s="4">
        <v>8805</v>
      </c>
      <c r="BZ734" s="4">
        <v>1300</v>
      </c>
    </row>
    <row r="735" spans="1:78" x14ac:dyDescent="0.25">
      <c r="A735" t="s">
        <v>1504</v>
      </c>
      <c r="B735" s="4">
        <v>17500</v>
      </c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</row>
    <row r="736" spans="1:78" x14ac:dyDescent="0.25">
      <c r="A736" t="s">
        <v>1505</v>
      </c>
      <c r="B736" s="4">
        <v>109103</v>
      </c>
      <c r="C736" s="4">
        <v>95190</v>
      </c>
      <c r="D736" s="4">
        <v>105409</v>
      </c>
      <c r="E736" s="4">
        <v>87214</v>
      </c>
      <c r="F736" s="4">
        <v>106871</v>
      </c>
      <c r="G736" s="4">
        <v>93399</v>
      </c>
      <c r="H736" s="4">
        <v>75919</v>
      </c>
      <c r="I736" s="4">
        <v>80874</v>
      </c>
      <c r="J736" s="4">
        <v>71052.2</v>
      </c>
      <c r="K736" s="4">
        <v>78122</v>
      </c>
      <c r="L736" s="4">
        <v>78897.600000000006</v>
      </c>
      <c r="M736" s="4">
        <v>52409</v>
      </c>
      <c r="N736" s="4">
        <v>83834</v>
      </c>
      <c r="O736" s="4">
        <v>64582</v>
      </c>
      <c r="P736" s="4">
        <v>67158</v>
      </c>
      <c r="Q736" s="4">
        <v>70125</v>
      </c>
      <c r="R736" s="4">
        <v>70236</v>
      </c>
      <c r="S736" s="4">
        <v>79779</v>
      </c>
      <c r="T736" s="4">
        <v>103969</v>
      </c>
      <c r="U736" s="4">
        <v>100514</v>
      </c>
      <c r="V736" s="4">
        <v>88849</v>
      </c>
      <c r="W736" s="4">
        <v>70875</v>
      </c>
      <c r="X736" s="4">
        <v>77469</v>
      </c>
      <c r="Y736" s="4">
        <v>74522</v>
      </c>
      <c r="Z736" s="4">
        <v>73867</v>
      </c>
      <c r="AA736" s="4">
        <v>57110</v>
      </c>
      <c r="AB736" s="4">
        <v>82019.75</v>
      </c>
      <c r="AC736" s="4">
        <v>75705.3</v>
      </c>
      <c r="AD736" s="4">
        <v>77096.2</v>
      </c>
      <c r="AE736" s="4">
        <v>88854</v>
      </c>
      <c r="AF736" s="4">
        <v>95911</v>
      </c>
      <c r="AG736" s="4">
        <v>80702.5</v>
      </c>
      <c r="AH736" s="4">
        <v>65287.5</v>
      </c>
      <c r="AI736" s="4">
        <v>46335</v>
      </c>
      <c r="AJ736" s="4">
        <v>45039</v>
      </c>
      <c r="AK736" s="4">
        <v>63931.25</v>
      </c>
      <c r="AL736" s="4">
        <v>76540.75</v>
      </c>
      <c r="AM736" s="4">
        <v>39250.75</v>
      </c>
      <c r="AN736" s="4">
        <v>66118.62999999999</v>
      </c>
      <c r="AO736" s="4">
        <v>69600.5</v>
      </c>
      <c r="AP736" s="4">
        <v>47688.5</v>
      </c>
      <c r="AQ736" s="4">
        <v>30078.5</v>
      </c>
      <c r="AR736" s="4">
        <v>46109.5</v>
      </c>
      <c r="AS736" s="4">
        <v>41203.5</v>
      </c>
      <c r="AT736" s="4">
        <v>53215.5</v>
      </c>
      <c r="AU736" s="4">
        <v>50664</v>
      </c>
      <c r="AV736" s="4">
        <v>31827.5</v>
      </c>
      <c r="AW736" s="4">
        <v>62147</v>
      </c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</row>
    <row r="737" spans="1:78" x14ac:dyDescent="0.25">
      <c r="A737" t="s">
        <v>1506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>
        <v>16200</v>
      </c>
      <c r="AB737" s="4"/>
      <c r="AC737" s="4"/>
      <c r="AD737" s="4"/>
      <c r="AE737" s="4"/>
      <c r="AF737" s="4"/>
      <c r="AG737" s="4"/>
      <c r="AH737" s="4"/>
      <c r="AI737" s="4">
        <v>6942</v>
      </c>
      <c r="AJ737" s="4">
        <v>7743</v>
      </c>
      <c r="AK737" s="4">
        <v>11570</v>
      </c>
      <c r="AL737" s="4">
        <v>11837</v>
      </c>
      <c r="AM737" s="4">
        <v>29925</v>
      </c>
      <c r="AN737" s="4">
        <v>10516.5</v>
      </c>
      <c r="AO737" s="4"/>
      <c r="AP737" s="4">
        <v>28899</v>
      </c>
      <c r="AQ737" s="4"/>
      <c r="AR737" s="4"/>
      <c r="AS737" s="4"/>
      <c r="AT737" s="4"/>
      <c r="AU737" s="4">
        <v>21600</v>
      </c>
      <c r="AV737" s="4"/>
      <c r="AW737" s="4">
        <v>18000</v>
      </c>
      <c r="AX737" s="4"/>
      <c r="AY737" s="4"/>
      <c r="AZ737" s="4"/>
      <c r="BA737" s="4"/>
      <c r="BB737" s="4">
        <v>7000</v>
      </c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</row>
    <row r="738" spans="1:78" x14ac:dyDescent="0.25">
      <c r="A738" t="s">
        <v>1507</v>
      </c>
      <c r="B738" s="4">
        <v>5430.65</v>
      </c>
      <c r="C738" s="4"/>
      <c r="D738" s="4">
        <v>1977.9799999999998</v>
      </c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</row>
    <row r="739" spans="1:78" x14ac:dyDescent="0.25">
      <c r="A739" t="s">
        <v>1508</v>
      </c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>
        <v>118600</v>
      </c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>
        <v>97600</v>
      </c>
      <c r="AH739" s="4">
        <v>222902</v>
      </c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</row>
    <row r="740" spans="1:78" x14ac:dyDescent="0.25">
      <c r="A740" t="s">
        <v>1509</v>
      </c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>
        <v>25905</v>
      </c>
      <c r="AG740" s="4">
        <v>39531</v>
      </c>
      <c r="AH740" s="4">
        <v>72780</v>
      </c>
      <c r="AI740" s="4">
        <v>79200</v>
      </c>
      <c r="AJ740" s="4">
        <v>68133</v>
      </c>
      <c r="AK740" s="4">
        <v>65480</v>
      </c>
      <c r="AL740" s="4">
        <v>77228</v>
      </c>
      <c r="AM740" s="4">
        <v>45335.5</v>
      </c>
      <c r="AN740" s="4">
        <v>62415</v>
      </c>
      <c r="AO740" s="4">
        <v>33035</v>
      </c>
      <c r="AP740" s="4">
        <v>52684</v>
      </c>
      <c r="AQ740" s="4">
        <v>35505</v>
      </c>
      <c r="AR740" s="4">
        <v>27300</v>
      </c>
      <c r="AS740" s="4">
        <v>22175</v>
      </c>
      <c r="AT740" s="4">
        <v>23680</v>
      </c>
      <c r="AU740" s="4">
        <v>21150</v>
      </c>
      <c r="AV740" s="4">
        <v>19325</v>
      </c>
      <c r="AW740" s="4">
        <v>28435</v>
      </c>
      <c r="AX740" s="4">
        <v>25890</v>
      </c>
      <c r="AY740" s="4">
        <v>28105</v>
      </c>
      <c r="AZ740" s="4">
        <v>15900</v>
      </c>
      <c r="BA740" s="4">
        <v>23500</v>
      </c>
      <c r="BB740" s="4">
        <v>5100</v>
      </c>
      <c r="BC740" s="4">
        <v>19095</v>
      </c>
      <c r="BD740" s="4">
        <v>5895</v>
      </c>
      <c r="BE740" s="4">
        <v>18185</v>
      </c>
      <c r="BF740" s="4">
        <v>6320</v>
      </c>
      <c r="BG740" s="4">
        <v>25520</v>
      </c>
      <c r="BH740" s="4">
        <v>18687</v>
      </c>
      <c r="BI740" s="4"/>
      <c r="BJ740" s="4">
        <v>9825</v>
      </c>
      <c r="BK740" s="4">
        <v>7948</v>
      </c>
      <c r="BL740" s="4">
        <v>7760</v>
      </c>
      <c r="BM740" s="4">
        <v>8045</v>
      </c>
      <c r="BN740" s="4">
        <v>10096</v>
      </c>
      <c r="BO740" s="4">
        <v>10105</v>
      </c>
      <c r="BP740" s="4">
        <v>7501</v>
      </c>
      <c r="BQ740" s="4">
        <v>12500</v>
      </c>
      <c r="BR740" s="4">
        <v>20215</v>
      </c>
      <c r="BS740" s="4">
        <v>29685</v>
      </c>
      <c r="BT740" s="4">
        <v>22100</v>
      </c>
      <c r="BU740" s="4">
        <v>33200</v>
      </c>
      <c r="BV740" s="4">
        <v>19600</v>
      </c>
      <c r="BW740" s="4">
        <v>22130</v>
      </c>
      <c r="BX740" s="4">
        <v>32255</v>
      </c>
      <c r="BY740" s="4">
        <v>27710</v>
      </c>
      <c r="BZ740" s="4">
        <v>32840</v>
      </c>
    </row>
    <row r="741" spans="1:78" x14ac:dyDescent="0.25">
      <c r="A741" t="s">
        <v>1510</v>
      </c>
      <c r="B741" s="4"/>
      <c r="C741" s="4"/>
      <c r="D741" s="4"/>
      <c r="E741" s="4"/>
      <c r="F741" s="4"/>
      <c r="G741" s="4">
        <v>2940</v>
      </c>
      <c r="H741" s="4"/>
      <c r="I741" s="4"/>
      <c r="J741" s="4"/>
      <c r="K741" s="4"/>
      <c r="L741" s="4"/>
      <c r="M741" s="4"/>
      <c r="N741" s="4"/>
      <c r="O741" s="4">
        <v>3780</v>
      </c>
      <c r="P741" s="4">
        <v>8400</v>
      </c>
      <c r="Q741" s="4"/>
      <c r="R741" s="4"/>
      <c r="S741" s="4"/>
      <c r="T741" s="4">
        <v>5460</v>
      </c>
      <c r="U741" s="4"/>
      <c r="V741" s="4">
        <v>6090</v>
      </c>
      <c r="W741" s="4"/>
      <c r="X741" s="4"/>
      <c r="Y741" s="4"/>
      <c r="Z741" s="4"/>
      <c r="AA741" s="4">
        <v>107</v>
      </c>
      <c r="AB741" s="4"/>
      <c r="AC741" s="4">
        <v>5150</v>
      </c>
      <c r="AD741" s="4">
        <v>10300</v>
      </c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>
        <v>1950</v>
      </c>
      <c r="BD741" s="4"/>
      <c r="BE741" s="4"/>
      <c r="BF741" s="4">
        <v>5200</v>
      </c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>
        <v>3800</v>
      </c>
      <c r="BU741" s="4"/>
      <c r="BV741" s="4"/>
      <c r="BW741" s="4"/>
      <c r="BX741" s="4"/>
      <c r="BY741" s="4"/>
      <c r="BZ741" s="4"/>
    </row>
    <row r="742" spans="1:78" x14ac:dyDescent="0.25">
      <c r="A742" t="s">
        <v>1511</v>
      </c>
      <c r="B742" s="4">
        <v>17001</v>
      </c>
      <c r="C742" s="4">
        <v>31070</v>
      </c>
      <c r="D742" s="4">
        <v>17540</v>
      </c>
      <c r="E742" s="4">
        <v>24917</v>
      </c>
      <c r="F742" s="4">
        <v>29820</v>
      </c>
      <c r="G742" s="4">
        <v>33163</v>
      </c>
      <c r="H742" s="4">
        <v>43007</v>
      </c>
      <c r="I742" s="4">
        <v>34443</v>
      </c>
      <c r="J742" s="4">
        <v>47222</v>
      </c>
      <c r="K742" s="4">
        <v>47170</v>
      </c>
      <c r="L742" s="4">
        <v>39542</v>
      </c>
      <c r="M742" s="4">
        <v>45659</v>
      </c>
      <c r="N742" s="4">
        <v>42457</v>
      </c>
      <c r="O742" s="4">
        <v>29301</v>
      </c>
      <c r="P742" s="4">
        <v>30658</v>
      </c>
      <c r="Q742" s="4">
        <v>20610</v>
      </c>
      <c r="R742" s="4">
        <v>22602</v>
      </c>
      <c r="S742" s="4">
        <v>28596</v>
      </c>
      <c r="T742" s="4">
        <v>39542</v>
      </c>
      <c r="U742" s="4">
        <v>39069</v>
      </c>
      <c r="V742" s="4">
        <v>33284</v>
      </c>
      <c r="W742" s="4">
        <v>59454</v>
      </c>
      <c r="X742" s="4">
        <v>71647</v>
      </c>
      <c r="Y742" s="4">
        <v>43618</v>
      </c>
      <c r="Z742" s="4">
        <v>72124</v>
      </c>
      <c r="AA742" s="4">
        <v>34978</v>
      </c>
      <c r="AB742" s="4">
        <v>50287.5</v>
      </c>
      <c r="AC742" s="4">
        <v>47167.5</v>
      </c>
      <c r="AD742" s="4">
        <v>40365</v>
      </c>
      <c r="AE742" s="4">
        <v>45548</v>
      </c>
      <c r="AF742" s="4">
        <v>47652</v>
      </c>
      <c r="AG742" s="4">
        <v>38681</v>
      </c>
      <c r="AH742" s="4">
        <v>60785</v>
      </c>
      <c r="AI742" s="4">
        <v>72674.5</v>
      </c>
      <c r="AJ742" s="4">
        <v>73517</v>
      </c>
      <c r="AK742" s="4">
        <v>55755</v>
      </c>
      <c r="AL742" s="4">
        <v>77272</v>
      </c>
      <c r="AM742" s="4">
        <v>31575.5</v>
      </c>
      <c r="AN742" s="4">
        <v>29370</v>
      </c>
      <c r="AO742" s="4">
        <v>37572.5</v>
      </c>
      <c r="AP742" s="4">
        <v>11371</v>
      </c>
      <c r="AQ742" s="4">
        <v>22566.5</v>
      </c>
      <c r="AR742" s="4">
        <v>30385</v>
      </c>
      <c r="AS742" s="4">
        <v>23291</v>
      </c>
      <c r="AT742" s="4">
        <v>18962.5</v>
      </c>
      <c r="AU742" s="4">
        <v>17480</v>
      </c>
      <c r="AV742" s="4">
        <v>10947.5</v>
      </c>
      <c r="AW742" s="4">
        <v>38041</v>
      </c>
      <c r="AX742" s="4">
        <v>34800</v>
      </c>
      <c r="AY742" s="4">
        <v>12427.5</v>
      </c>
      <c r="AZ742" s="4">
        <v>59745</v>
      </c>
      <c r="BA742" s="4">
        <v>54681.5</v>
      </c>
      <c r="BB742" s="4">
        <v>28559</v>
      </c>
      <c r="BC742" s="4">
        <v>38194</v>
      </c>
      <c r="BD742" s="4">
        <v>37718</v>
      </c>
      <c r="BE742" s="4">
        <v>26652.5</v>
      </c>
      <c r="BF742" s="4">
        <v>30135</v>
      </c>
      <c r="BG742" s="4">
        <v>30924</v>
      </c>
      <c r="BH742" s="4">
        <v>32289</v>
      </c>
      <c r="BI742" s="4">
        <v>29310</v>
      </c>
      <c r="BJ742" s="4">
        <v>42234</v>
      </c>
      <c r="BK742" s="4">
        <v>39956</v>
      </c>
      <c r="BL742" s="4">
        <v>32513</v>
      </c>
      <c r="BM742" s="4">
        <v>32345</v>
      </c>
      <c r="BN742" s="4">
        <v>37812</v>
      </c>
      <c r="BO742" s="4">
        <v>50423</v>
      </c>
      <c r="BP742" s="4">
        <v>34415</v>
      </c>
      <c r="BQ742" s="4">
        <v>33754</v>
      </c>
      <c r="BR742" s="4">
        <v>40295</v>
      </c>
      <c r="BS742" s="4">
        <v>31265</v>
      </c>
      <c r="BT742" s="4">
        <v>55810</v>
      </c>
      <c r="BU742" s="4">
        <v>23446.5</v>
      </c>
      <c r="BV742" s="4">
        <v>52171.5</v>
      </c>
      <c r="BW742" s="4">
        <v>58598.75</v>
      </c>
      <c r="BX742" s="4">
        <v>28899</v>
      </c>
      <c r="BY742" s="4">
        <v>49890</v>
      </c>
      <c r="BZ742" s="4">
        <v>39685</v>
      </c>
    </row>
    <row r="743" spans="1:78" x14ac:dyDescent="0.25">
      <c r="A743" t="s">
        <v>1512</v>
      </c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>
        <v>3280</v>
      </c>
      <c r="AI743" s="4">
        <v>3485</v>
      </c>
      <c r="AJ743" s="4">
        <v>3250</v>
      </c>
      <c r="AK743" s="4">
        <v>4054</v>
      </c>
      <c r="AL743" s="4">
        <v>4315</v>
      </c>
      <c r="AM743" s="4">
        <v>1456</v>
      </c>
      <c r="AN743" s="4">
        <v>4421</v>
      </c>
      <c r="AO743" s="4">
        <v>2680</v>
      </c>
      <c r="AP743" s="4">
        <v>3840</v>
      </c>
      <c r="AQ743" s="4">
        <v>4907.5</v>
      </c>
      <c r="AR743" s="4">
        <v>980</v>
      </c>
      <c r="AS743" s="4">
        <v>2720</v>
      </c>
      <c r="AT743" s="4">
        <v>5224.5</v>
      </c>
      <c r="AU743" s="4">
        <v>2507</v>
      </c>
      <c r="AV743" s="4">
        <v>3060</v>
      </c>
      <c r="AW743" s="4">
        <v>1790</v>
      </c>
      <c r="AX743" s="4">
        <v>4718</v>
      </c>
      <c r="AY743" s="4">
        <v>4678</v>
      </c>
      <c r="AZ743" s="4">
        <v>1655</v>
      </c>
      <c r="BA743" s="4">
        <v>7496</v>
      </c>
      <c r="BB743" s="4">
        <v>703</v>
      </c>
      <c r="BC743" s="4">
        <v>4430</v>
      </c>
      <c r="BD743" s="4">
        <v>1601</v>
      </c>
      <c r="BE743" s="4"/>
      <c r="BF743" s="4"/>
      <c r="BG743" s="4"/>
      <c r="BH743" s="4"/>
      <c r="BI743" s="4"/>
      <c r="BJ743" s="4"/>
      <c r="BK743" s="4"/>
      <c r="BL743" s="4"/>
      <c r="BM743" s="4">
        <v>1700</v>
      </c>
      <c r="BN743" s="4"/>
      <c r="BO743" s="4">
        <v>2130</v>
      </c>
      <c r="BP743" s="4">
        <v>1700</v>
      </c>
      <c r="BQ743" s="4">
        <v>1200</v>
      </c>
      <c r="BR743" s="4"/>
      <c r="BS743" s="4">
        <v>3050</v>
      </c>
      <c r="BT743" s="4"/>
      <c r="BU743" s="4">
        <v>1925</v>
      </c>
      <c r="BV743" s="4">
        <v>1860</v>
      </c>
      <c r="BW743" s="4"/>
      <c r="BX743" s="4"/>
      <c r="BY743" s="4">
        <v>1920</v>
      </c>
      <c r="BZ743" s="4">
        <v>970</v>
      </c>
    </row>
    <row r="744" spans="1:78" x14ac:dyDescent="0.25">
      <c r="A744" t="s">
        <v>1513</v>
      </c>
      <c r="B744" s="4"/>
      <c r="C744" s="4">
        <v>4026</v>
      </c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</row>
    <row r="745" spans="1:78" x14ac:dyDescent="0.25">
      <c r="A745" t="s">
        <v>1514</v>
      </c>
      <c r="B745" s="4">
        <v>111121</v>
      </c>
      <c r="C745" s="4">
        <v>122614.9</v>
      </c>
      <c r="D745" s="4">
        <v>85062.8</v>
      </c>
      <c r="E745" s="4">
        <v>133498.6</v>
      </c>
      <c r="F745" s="4">
        <v>137576</v>
      </c>
      <c r="G745" s="4">
        <v>157247.29999999999</v>
      </c>
      <c r="H745" s="4">
        <v>127885.2</v>
      </c>
      <c r="I745" s="4">
        <v>96692</v>
      </c>
      <c r="J745" s="4">
        <v>58641</v>
      </c>
      <c r="K745" s="4">
        <v>73548</v>
      </c>
      <c r="L745" s="4">
        <v>62195.5</v>
      </c>
      <c r="M745" s="4">
        <v>62780</v>
      </c>
      <c r="N745" s="4">
        <v>60790</v>
      </c>
      <c r="O745" s="4">
        <v>68050</v>
      </c>
      <c r="P745" s="4">
        <v>105593.59999999999</v>
      </c>
      <c r="Q745" s="4">
        <v>98674.599999999991</v>
      </c>
      <c r="R745" s="4">
        <v>137354.80000000002</v>
      </c>
      <c r="S745" s="4">
        <v>115016</v>
      </c>
      <c r="T745" s="4">
        <v>69643.199999999997</v>
      </c>
      <c r="U745" s="4">
        <v>78720.400000000009</v>
      </c>
      <c r="V745" s="4">
        <v>40537.199999999997</v>
      </c>
      <c r="W745" s="4">
        <v>85215</v>
      </c>
      <c r="X745" s="4">
        <v>66547.5</v>
      </c>
      <c r="Y745" s="4">
        <v>68336.799999999988</v>
      </c>
      <c r="Z745" s="4">
        <v>86388.500000000015</v>
      </c>
      <c r="AA745" s="4">
        <v>76520.2</v>
      </c>
      <c r="AB745" s="4">
        <v>89352</v>
      </c>
      <c r="AC745" s="4">
        <v>89605.8</v>
      </c>
      <c r="AD745" s="4">
        <v>83685</v>
      </c>
      <c r="AE745" s="4">
        <v>121065</v>
      </c>
      <c r="AF745" s="4">
        <v>145958.10999999999</v>
      </c>
      <c r="AG745" s="4">
        <v>164971.94999999998</v>
      </c>
      <c r="AH745" s="4">
        <v>122152.5</v>
      </c>
      <c r="AI745" s="4">
        <v>152577</v>
      </c>
      <c r="AJ745" s="4">
        <v>47367.6</v>
      </c>
      <c r="AK745" s="4">
        <v>71623.799999999988</v>
      </c>
      <c r="AL745" s="4">
        <v>106157.2</v>
      </c>
      <c r="AM745" s="4">
        <v>95058.1</v>
      </c>
      <c r="AN745" s="4">
        <v>155172</v>
      </c>
      <c r="AO745" s="4">
        <v>185040</v>
      </c>
      <c r="AP745" s="4">
        <v>128606.79999999999</v>
      </c>
      <c r="AQ745" s="4">
        <v>172731.2</v>
      </c>
      <c r="AR745" s="4">
        <v>122193.45</v>
      </c>
      <c r="AS745" s="4">
        <v>164109.4</v>
      </c>
      <c r="AT745" s="4">
        <v>37246.6</v>
      </c>
      <c r="AU745" s="4">
        <v>47710.25</v>
      </c>
      <c r="AV745" s="4">
        <v>56841.3</v>
      </c>
      <c r="AW745" s="4">
        <v>55656</v>
      </c>
      <c r="AX745" s="4">
        <v>58719.600000000006</v>
      </c>
      <c r="AY745" s="4">
        <v>84023.38</v>
      </c>
      <c r="AZ745" s="4">
        <v>30465.379999999997</v>
      </c>
      <c r="BA745" s="4">
        <v>59367</v>
      </c>
      <c r="BB745" s="4">
        <v>98376.14</v>
      </c>
      <c r="BC745" s="4">
        <v>45845.8</v>
      </c>
      <c r="BD745" s="4">
        <v>42638.2</v>
      </c>
      <c r="BE745" s="4">
        <v>15431.25</v>
      </c>
      <c r="BF745" s="4">
        <v>38925</v>
      </c>
      <c r="BG745" s="4">
        <v>45283.199999999997</v>
      </c>
      <c r="BH745" s="4">
        <v>45939.199999999997</v>
      </c>
      <c r="BI745" s="4">
        <v>67136</v>
      </c>
      <c r="BJ745" s="4"/>
      <c r="BK745" s="4"/>
      <c r="BL745" s="4">
        <v>0</v>
      </c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</row>
    <row r="746" spans="1:78" x14ac:dyDescent="0.25">
      <c r="A746" t="s">
        <v>1515</v>
      </c>
      <c r="B746" s="4">
        <v>3450</v>
      </c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>
        <v>1150</v>
      </c>
      <c r="P746" s="4"/>
      <c r="Q746" s="4"/>
      <c r="R746" s="4"/>
      <c r="S746" s="4">
        <v>1150</v>
      </c>
      <c r="T746" s="4"/>
      <c r="U746" s="4"/>
      <c r="V746" s="4">
        <v>1150</v>
      </c>
      <c r="W746" s="4"/>
      <c r="X746" s="4"/>
      <c r="Y746" s="4"/>
      <c r="Z746" s="4"/>
      <c r="AA746" s="4">
        <v>805</v>
      </c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</row>
    <row r="747" spans="1:78" x14ac:dyDescent="0.25">
      <c r="A747" t="s">
        <v>1516</v>
      </c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>
        <v>0</v>
      </c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</row>
    <row r="748" spans="1:78" x14ac:dyDescent="0.25">
      <c r="A748" t="s">
        <v>1517</v>
      </c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>
        <v>1440</v>
      </c>
      <c r="AK748" s="4">
        <v>1440</v>
      </c>
      <c r="AL748" s="4"/>
      <c r="AM748" s="4"/>
      <c r="AN748" s="4">
        <v>1495</v>
      </c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</row>
    <row r="749" spans="1:78" x14ac:dyDescent="0.25">
      <c r="A749" t="s">
        <v>1518</v>
      </c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>
        <v>2630.2799999999997</v>
      </c>
      <c r="Q749" s="4"/>
      <c r="R749" s="4">
        <v>575</v>
      </c>
      <c r="S749" s="4"/>
      <c r="T749" s="4"/>
      <c r="U749" s="4"/>
      <c r="V749" s="4"/>
      <c r="W749" s="4"/>
      <c r="X749" s="4"/>
      <c r="Y749" s="4">
        <v>1150</v>
      </c>
      <c r="Z749" s="4"/>
      <c r="AA749" s="4"/>
      <c r="AB749" s="4"/>
      <c r="AC749" s="4"/>
      <c r="AD749" s="4">
        <v>1255</v>
      </c>
      <c r="AE749" s="4"/>
      <c r="AF749" s="4"/>
      <c r="AG749" s="4"/>
      <c r="AH749" s="4"/>
      <c r="AI749" s="4"/>
      <c r="AJ749" s="4">
        <v>-1255</v>
      </c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</row>
    <row r="750" spans="1:78" x14ac:dyDescent="0.25">
      <c r="A750" t="s">
        <v>1519</v>
      </c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>
        <v>34600</v>
      </c>
      <c r="AN750" s="4"/>
      <c r="AO750" s="4"/>
      <c r="AP750" s="4"/>
      <c r="AQ750" s="4"/>
      <c r="AR750" s="4"/>
      <c r="AS750" s="4"/>
      <c r="AT750" s="4"/>
      <c r="AU750" s="4"/>
      <c r="AV750" s="4">
        <v>18100</v>
      </c>
      <c r="AW750" s="4"/>
      <c r="AX750" s="4"/>
      <c r="AY750" s="4"/>
      <c r="AZ750" s="4"/>
      <c r="BA750" s="4"/>
      <c r="BB750" s="4"/>
      <c r="BC750" s="4"/>
      <c r="BD750" s="4"/>
      <c r="BE750" s="4">
        <v>18100</v>
      </c>
      <c r="BF750" s="4"/>
      <c r="BG750" s="4"/>
      <c r="BH750" s="4"/>
      <c r="BI750" s="4"/>
      <c r="BJ750" s="4"/>
      <c r="BK750" s="4"/>
      <c r="BL750" s="4"/>
      <c r="BM750" s="4"/>
      <c r="BN750" s="4"/>
      <c r="BO750" s="4">
        <v>18100</v>
      </c>
      <c r="BP750" s="4"/>
      <c r="BQ750" s="4"/>
      <c r="BR750" s="4"/>
      <c r="BS750" s="4"/>
      <c r="BT750" s="4"/>
      <c r="BU750" s="4"/>
      <c r="BV750" s="4">
        <v>18100</v>
      </c>
      <c r="BW750" s="4"/>
      <c r="BX750" s="4"/>
      <c r="BY750" s="4"/>
      <c r="BZ750" s="4"/>
    </row>
    <row r="751" spans="1:78" x14ac:dyDescent="0.25">
      <c r="A751" t="s">
        <v>1520</v>
      </c>
      <c r="B751" s="4"/>
      <c r="C751" s="4">
        <v>79400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</row>
    <row r="752" spans="1:78" x14ac:dyDescent="0.25">
      <c r="A752" t="s">
        <v>1521</v>
      </c>
      <c r="B752" s="4">
        <v>5600</v>
      </c>
      <c r="C752" s="4">
        <v>728</v>
      </c>
      <c r="D752" s="4">
        <v>17391.84</v>
      </c>
      <c r="E752" s="4"/>
      <c r="F752" s="4"/>
      <c r="G752" s="4"/>
      <c r="H752" s="4">
        <v>2310</v>
      </c>
      <c r="I752" s="4"/>
      <c r="J752" s="4">
        <v>13490</v>
      </c>
      <c r="K752" s="4">
        <v>1800</v>
      </c>
      <c r="L752" s="4"/>
      <c r="M752" s="4"/>
      <c r="N752" s="4"/>
      <c r="O752" s="4"/>
      <c r="P752" s="4">
        <v>13509</v>
      </c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</row>
    <row r="753" spans="1:78" x14ac:dyDescent="0.25">
      <c r="A753" t="s">
        <v>1522</v>
      </c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>
        <v>465</v>
      </c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</row>
    <row r="754" spans="1:78" x14ac:dyDescent="0.25">
      <c r="A754" t="s">
        <v>1523</v>
      </c>
      <c r="B754" s="4"/>
      <c r="C754" s="4"/>
      <c r="D754" s="4">
        <v>149</v>
      </c>
      <c r="E754" s="4">
        <v>447</v>
      </c>
      <c r="F754" s="4">
        <v>1180.5</v>
      </c>
      <c r="G754" s="4">
        <v>3337.5</v>
      </c>
      <c r="H754" s="4">
        <v>0</v>
      </c>
      <c r="I754" s="4"/>
      <c r="J754" s="4">
        <v>997.5</v>
      </c>
      <c r="K754" s="4">
        <v>464</v>
      </c>
      <c r="L754" s="4">
        <v>376</v>
      </c>
      <c r="M754" s="4"/>
      <c r="N754" s="4">
        <v>613.69000000000005</v>
      </c>
      <c r="O754" s="4">
        <v>210</v>
      </c>
      <c r="P754" s="4">
        <v>-118.65</v>
      </c>
      <c r="Q754" s="4">
        <v>1506</v>
      </c>
      <c r="R754" s="4">
        <v>7385</v>
      </c>
      <c r="S754" s="4">
        <v>3554.65</v>
      </c>
      <c r="T754" s="4">
        <v>418.8</v>
      </c>
      <c r="U754" s="4">
        <v>2728.8</v>
      </c>
      <c r="V754" s="4">
        <v>8081.7999999999993</v>
      </c>
      <c r="W754" s="4">
        <v>5060.8</v>
      </c>
      <c r="X754" s="4">
        <v>8190</v>
      </c>
      <c r="Y754" s="4">
        <v>10473.799999999999</v>
      </c>
      <c r="Z754" s="4">
        <v>2677</v>
      </c>
      <c r="AA754" s="4">
        <v>9018.9000000000015</v>
      </c>
      <c r="AB754" s="4">
        <v>20303</v>
      </c>
      <c r="AC754" s="4">
        <v>30847.599999999999</v>
      </c>
      <c r="AD754" s="4">
        <v>1310</v>
      </c>
      <c r="AE754" s="4">
        <v>5100</v>
      </c>
      <c r="AF754" s="4">
        <v>11040</v>
      </c>
      <c r="AG754" s="4">
        <v>12456.2</v>
      </c>
      <c r="AH754" s="4">
        <v>8800</v>
      </c>
      <c r="AI754" s="4"/>
      <c r="AJ754" s="4">
        <v>2892.3999999999996</v>
      </c>
      <c r="AK754" s="4"/>
      <c r="AL754" s="4">
        <v>6058.4600000000009</v>
      </c>
      <c r="AM754" s="4">
        <v>8937.5</v>
      </c>
      <c r="AN754" s="4">
        <v>4994</v>
      </c>
      <c r="AO754" s="4">
        <v>12521</v>
      </c>
      <c r="AP754" s="4">
        <v>5160</v>
      </c>
      <c r="AQ754" s="4">
        <v>7399.73</v>
      </c>
      <c r="AR754" s="4">
        <v>9780</v>
      </c>
      <c r="AS754" s="4">
        <v>8601.5</v>
      </c>
      <c r="AT754" s="4">
        <v>8150</v>
      </c>
      <c r="AU754" s="4">
        <v>27763.5</v>
      </c>
      <c r="AV754" s="4">
        <v>19164.8</v>
      </c>
      <c r="AW754" s="4">
        <v>17132</v>
      </c>
      <c r="AX754" s="4">
        <v>19033</v>
      </c>
      <c r="AY754" s="4">
        <v>21139</v>
      </c>
      <c r="AZ754" s="4">
        <v>22100</v>
      </c>
      <c r="BA754" s="4">
        <v>17870</v>
      </c>
      <c r="BB754" s="4">
        <v>18119</v>
      </c>
      <c r="BC754" s="4">
        <v>20314</v>
      </c>
      <c r="BD754" s="4">
        <v>36551</v>
      </c>
      <c r="BE754" s="4">
        <v>18283</v>
      </c>
      <c r="BF754" s="4">
        <v>-384</v>
      </c>
      <c r="BG754" s="4">
        <v>1223</v>
      </c>
      <c r="BH754" s="4">
        <v>2832</v>
      </c>
      <c r="BI754" s="4">
        <v>804</v>
      </c>
      <c r="BJ754" s="4">
        <v>958</v>
      </c>
      <c r="BK754" s="4">
        <v>1561</v>
      </c>
      <c r="BL754" s="4">
        <v>2300</v>
      </c>
      <c r="BM754" s="4">
        <v>752</v>
      </c>
      <c r="BN754" s="4">
        <v>387</v>
      </c>
      <c r="BO754" s="4">
        <v>720</v>
      </c>
      <c r="BP754" s="4">
        <v>542</v>
      </c>
      <c r="BQ754" s="4">
        <v>2606</v>
      </c>
      <c r="BR754" s="4">
        <v>-165</v>
      </c>
      <c r="BS754" s="4"/>
      <c r="BT754" s="4">
        <v>320</v>
      </c>
      <c r="BU754" s="4"/>
      <c r="BV754" s="4"/>
      <c r="BW754" s="4">
        <v>3220</v>
      </c>
      <c r="BX754" s="4">
        <v>7555</v>
      </c>
      <c r="BY754" s="4">
        <v>240</v>
      </c>
      <c r="BZ754" s="4">
        <v>2929</v>
      </c>
    </row>
    <row r="755" spans="1:78" x14ac:dyDescent="0.25">
      <c r="A755" t="s">
        <v>1524</v>
      </c>
      <c r="B755" s="4">
        <v>384</v>
      </c>
      <c r="C755" s="4">
        <v>5260</v>
      </c>
      <c r="D755" s="4">
        <v>7262</v>
      </c>
      <c r="E755" s="4">
        <v>11001</v>
      </c>
      <c r="F755" s="4">
        <v>1337</v>
      </c>
      <c r="G755" s="4">
        <v>513</v>
      </c>
      <c r="H755" s="4">
        <v>926</v>
      </c>
      <c r="I755" s="4">
        <v>-298</v>
      </c>
      <c r="J755" s="4">
        <v>503</v>
      </c>
      <c r="K755" s="4"/>
      <c r="L755" s="4">
        <v>2356</v>
      </c>
      <c r="M755" s="4"/>
      <c r="N755" s="4">
        <v>1578</v>
      </c>
      <c r="O755" s="4">
        <v>1728</v>
      </c>
      <c r="P755" s="4">
        <v>795</v>
      </c>
      <c r="Q755" s="4">
        <v>324</v>
      </c>
      <c r="R755" s="4">
        <v>12015.5</v>
      </c>
      <c r="S755" s="4">
        <v>19659</v>
      </c>
      <c r="T755" s="4">
        <v>51134.5</v>
      </c>
      <c r="U755" s="4">
        <v>44481</v>
      </c>
      <c r="V755" s="4">
        <v>1657</v>
      </c>
      <c r="W755" s="4">
        <v>1742</v>
      </c>
      <c r="X755" s="4">
        <v>5287</v>
      </c>
      <c r="Y755" s="4">
        <v>8713</v>
      </c>
      <c r="Z755" s="4">
        <v>2097</v>
      </c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</row>
    <row r="756" spans="1:78" x14ac:dyDescent="0.25">
      <c r="A756" t="s">
        <v>388</v>
      </c>
      <c r="B756" s="4"/>
      <c r="C756" s="4"/>
      <c r="D756" s="4">
        <v>0</v>
      </c>
      <c r="E756" s="4">
        <v>6190</v>
      </c>
      <c r="F756" s="4">
        <v>200</v>
      </c>
      <c r="G756" s="4"/>
      <c r="H756" s="4"/>
      <c r="I756" s="4"/>
      <c r="J756" s="4"/>
      <c r="K756" s="4"/>
      <c r="L756" s="4"/>
      <c r="M756" s="4"/>
      <c r="N756" s="4">
        <v>4060</v>
      </c>
      <c r="O756" s="4">
        <v>2150</v>
      </c>
      <c r="P756" s="4">
        <v>18540</v>
      </c>
      <c r="Q756" s="4"/>
      <c r="R756" s="4"/>
      <c r="S756" s="4"/>
      <c r="T756" s="4"/>
      <c r="U756" s="4">
        <v>12350</v>
      </c>
      <c r="V756" s="4">
        <v>8250</v>
      </c>
      <c r="W756" s="4">
        <v>6450</v>
      </c>
      <c r="X756" s="4">
        <v>28778</v>
      </c>
      <c r="Y756" s="4"/>
      <c r="Z756" s="4"/>
      <c r="AA756" s="4"/>
      <c r="AB756" s="4"/>
      <c r="AC756" s="4">
        <v>2800</v>
      </c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</row>
    <row r="757" spans="1:78" x14ac:dyDescent="0.25">
      <c r="A757" t="s">
        <v>1525</v>
      </c>
      <c r="B757" s="4">
        <v>9674</v>
      </c>
      <c r="C757" s="4">
        <v>9522</v>
      </c>
      <c r="D757" s="4">
        <v>3650</v>
      </c>
      <c r="E757" s="4">
        <v>5285</v>
      </c>
      <c r="F757" s="4">
        <v>6360</v>
      </c>
      <c r="G757" s="4">
        <v>11543</v>
      </c>
      <c r="H757" s="4">
        <v>5400</v>
      </c>
      <c r="I757" s="4">
        <v>8954</v>
      </c>
      <c r="J757" s="4">
        <v>4298</v>
      </c>
      <c r="K757" s="4">
        <v>19364</v>
      </c>
      <c r="L757" s="4">
        <v>5486</v>
      </c>
      <c r="M757" s="4">
        <v>7475</v>
      </c>
      <c r="N757" s="4"/>
      <c r="O757" s="4"/>
      <c r="P757" s="4">
        <v>-10930</v>
      </c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</row>
    <row r="758" spans="1:78" x14ac:dyDescent="0.25">
      <c r="A758" t="s">
        <v>1526</v>
      </c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>
        <v>3125</v>
      </c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</row>
    <row r="759" spans="1:78" x14ac:dyDescent="0.25">
      <c r="A759" t="s">
        <v>1527</v>
      </c>
      <c r="B759" s="4"/>
      <c r="C759" s="4"/>
      <c r="D759" s="4"/>
      <c r="E759" s="4"/>
      <c r="F759" s="4"/>
      <c r="G759" s="4"/>
      <c r="H759" s="4"/>
      <c r="I759" s="4">
        <v>105</v>
      </c>
      <c r="J759" s="4">
        <v>371</v>
      </c>
      <c r="K759" s="4"/>
      <c r="L759" s="4">
        <v>15933</v>
      </c>
      <c r="M759" s="4">
        <v>9524</v>
      </c>
      <c r="N759" s="4">
        <v>333</v>
      </c>
      <c r="O759" s="4">
        <v>8418</v>
      </c>
      <c r="P759" s="4">
        <v>7727</v>
      </c>
      <c r="Q759" s="4">
        <v>10562</v>
      </c>
      <c r="R759" s="4">
        <v>1830</v>
      </c>
      <c r="S759" s="4">
        <v>7651</v>
      </c>
      <c r="T759" s="4">
        <v>17323</v>
      </c>
      <c r="U759" s="4">
        <v>16027</v>
      </c>
      <c r="V759" s="4">
        <v>12600</v>
      </c>
      <c r="W759" s="4">
        <v>12812.699999999999</v>
      </c>
      <c r="X759" s="4">
        <v>1074.1500000000001</v>
      </c>
      <c r="Y759" s="4">
        <v>13660.199999999999</v>
      </c>
      <c r="Z759" s="4">
        <v>7380</v>
      </c>
      <c r="AA759" s="4">
        <v>14528.400000000001</v>
      </c>
      <c r="AB759" s="4">
        <v>12906</v>
      </c>
      <c r="AC759" s="4">
        <v>21251.5</v>
      </c>
      <c r="AD759" s="4">
        <v>25152.5</v>
      </c>
      <c r="AE759" s="4">
        <v>456</v>
      </c>
      <c r="AF759" s="4">
        <v>21795</v>
      </c>
      <c r="AG759" s="4">
        <v>11257</v>
      </c>
      <c r="AH759" s="4">
        <v>749</v>
      </c>
      <c r="AI759" s="4">
        <v>13439</v>
      </c>
      <c r="AJ759" s="4">
        <v>12240</v>
      </c>
      <c r="AK759" s="4">
        <v>13614</v>
      </c>
      <c r="AL759" s="4">
        <v>14082.5</v>
      </c>
      <c r="AM759" s="4">
        <v>17807</v>
      </c>
      <c r="AN759" s="4">
        <v>5167</v>
      </c>
      <c r="AO759" s="4">
        <v>13790</v>
      </c>
      <c r="AP759" s="4">
        <v>14890</v>
      </c>
      <c r="AQ759" s="4">
        <v>9548</v>
      </c>
      <c r="AR759" s="4">
        <v>12043</v>
      </c>
      <c r="AS759" s="4">
        <v>14735</v>
      </c>
      <c r="AT759" s="4">
        <v>15865.5</v>
      </c>
      <c r="AU759" s="4">
        <v>11477</v>
      </c>
      <c r="AV759" s="4">
        <v>13718.5</v>
      </c>
      <c r="AW759" s="4">
        <v>4392.5</v>
      </c>
      <c r="AX759" s="4">
        <v>13227.5</v>
      </c>
      <c r="AY759" s="4">
        <v>12930.199999999999</v>
      </c>
      <c r="AZ759" s="4">
        <v>11083</v>
      </c>
      <c r="BA759" s="4">
        <v>9529</v>
      </c>
      <c r="BB759" s="4">
        <v>19728.5</v>
      </c>
      <c r="BC759" s="4">
        <v>13374.5</v>
      </c>
      <c r="BD759" s="4">
        <v>10627</v>
      </c>
      <c r="BE759" s="4">
        <v>18505.5</v>
      </c>
      <c r="BF759" s="4">
        <v>9236.5</v>
      </c>
      <c r="BG759" s="4">
        <v>9984</v>
      </c>
      <c r="BH759" s="4">
        <v>8466</v>
      </c>
      <c r="BI759" s="4">
        <v>14734</v>
      </c>
      <c r="BJ759" s="4">
        <v>8381</v>
      </c>
      <c r="BK759" s="4">
        <v>7516</v>
      </c>
      <c r="BL759" s="4">
        <v>7471</v>
      </c>
      <c r="BM759" s="4">
        <v>8354</v>
      </c>
      <c r="BN759" s="4">
        <v>3881.5</v>
      </c>
      <c r="BO759" s="4">
        <v>6119</v>
      </c>
      <c r="BP759" s="4">
        <v>6912</v>
      </c>
      <c r="BQ759" s="4">
        <v>16630</v>
      </c>
      <c r="BR759" s="4">
        <v>26001</v>
      </c>
      <c r="BS759" s="4">
        <v>29976</v>
      </c>
      <c r="BT759" s="4">
        <v>20791</v>
      </c>
      <c r="BU759" s="4">
        <v>8391.5</v>
      </c>
      <c r="BV759" s="4">
        <v>7142.5</v>
      </c>
      <c r="BW759" s="4">
        <v>7467.5</v>
      </c>
      <c r="BX759" s="4">
        <v>9439.5</v>
      </c>
      <c r="BY759" s="4">
        <v>13549</v>
      </c>
      <c r="BZ759" s="4">
        <v>15019</v>
      </c>
    </row>
    <row r="760" spans="1:78" x14ac:dyDescent="0.25">
      <c r="A760" t="s">
        <v>1528</v>
      </c>
      <c r="B760" s="4"/>
      <c r="C760" s="4">
        <v>135</v>
      </c>
      <c r="D760" s="4">
        <v>803</v>
      </c>
      <c r="E760" s="4"/>
      <c r="F760" s="4">
        <v>256</v>
      </c>
      <c r="G760" s="4">
        <v>9750</v>
      </c>
      <c r="H760" s="4"/>
      <c r="I760" s="4">
        <v>7500</v>
      </c>
      <c r="J760" s="4"/>
      <c r="K760" s="4"/>
      <c r="L760" s="4"/>
      <c r="M760" s="4"/>
      <c r="N760" s="4"/>
      <c r="O760" s="4"/>
      <c r="P760" s="4"/>
      <c r="Q760" s="4"/>
      <c r="R760" s="4"/>
      <c r="S760" s="4">
        <v>3600</v>
      </c>
      <c r="T760" s="4">
        <v>13135</v>
      </c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>
        <v>913</v>
      </c>
      <c r="AO760" s="4"/>
      <c r="AP760" s="4"/>
      <c r="AQ760" s="4"/>
      <c r="AR760" s="4">
        <v>8400</v>
      </c>
      <c r="AS760" s="4"/>
      <c r="AT760" s="4"/>
      <c r="AU760" s="4"/>
      <c r="AV760" s="4">
        <v>251.5</v>
      </c>
      <c r="AW760" s="4"/>
      <c r="AX760" s="4"/>
      <c r="AY760" s="4"/>
      <c r="AZ760" s="4">
        <v>688</v>
      </c>
      <c r="BA760" s="4">
        <v>136</v>
      </c>
      <c r="BB760" s="4"/>
      <c r="BC760" s="4"/>
      <c r="BD760" s="4">
        <v>88</v>
      </c>
      <c r="BE760" s="4"/>
      <c r="BF760" s="4"/>
      <c r="BG760" s="4"/>
      <c r="BH760" s="4"/>
      <c r="BI760" s="4"/>
      <c r="BJ760" s="4">
        <v>208</v>
      </c>
      <c r="BK760" s="4"/>
      <c r="BL760" s="4"/>
      <c r="BM760" s="4"/>
      <c r="BN760" s="4"/>
      <c r="BO760" s="4"/>
      <c r="BP760" s="4"/>
      <c r="BQ760" s="4"/>
      <c r="BR760" s="4">
        <v>9400</v>
      </c>
      <c r="BS760" s="4"/>
      <c r="BT760" s="4"/>
      <c r="BU760" s="4"/>
      <c r="BV760" s="4"/>
      <c r="BW760" s="4"/>
      <c r="BX760" s="4">
        <v>1177</v>
      </c>
      <c r="BY760" s="4"/>
      <c r="BZ760" s="4"/>
    </row>
    <row r="761" spans="1:78" x14ac:dyDescent="0.25">
      <c r="A761" t="s">
        <v>390</v>
      </c>
      <c r="B761" s="4"/>
      <c r="C761" s="4">
        <v>88</v>
      </c>
      <c r="D761" s="4">
        <v>108</v>
      </c>
      <c r="E761" s="4">
        <v>3011.5</v>
      </c>
      <c r="F761" s="4">
        <v>0</v>
      </c>
      <c r="G761" s="4">
        <v>2624.95</v>
      </c>
      <c r="H761" s="4"/>
      <c r="I761" s="4"/>
      <c r="J761" s="4"/>
      <c r="K761" s="4"/>
      <c r="L761" s="4">
        <v>2508.58</v>
      </c>
      <c r="M761" s="4">
        <v>540</v>
      </c>
      <c r="N761" s="4">
        <v>2733.35</v>
      </c>
      <c r="O761" s="4">
        <v>540</v>
      </c>
      <c r="P761" s="4">
        <v>0</v>
      </c>
      <c r="Q761" s="4"/>
      <c r="R761" s="4"/>
      <c r="S761" s="4"/>
      <c r="T761" s="4"/>
      <c r="U761" s="4"/>
      <c r="V761" s="4">
        <v>2319.0500000000002</v>
      </c>
      <c r="W761" s="4"/>
      <c r="X761" s="4"/>
      <c r="Y761" s="4"/>
      <c r="Z761" s="4"/>
      <c r="AA761" s="4"/>
      <c r="AB761" s="4">
        <v>2038.1</v>
      </c>
      <c r="AC761" s="4"/>
      <c r="AD761" s="4">
        <v>150</v>
      </c>
      <c r="AE761" s="4">
        <v>153636</v>
      </c>
      <c r="AF761" s="4"/>
      <c r="AG761" s="4">
        <v>5204</v>
      </c>
      <c r="AH761" s="4"/>
      <c r="AI761" s="4"/>
      <c r="AJ761" s="4"/>
      <c r="AK761" s="4"/>
      <c r="AL761" s="4">
        <v>0</v>
      </c>
      <c r="AM761" s="4"/>
      <c r="AN761" s="4"/>
      <c r="AO761" s="4"/>
      <c r="AP761" s="4"/>
      <c r="AQ761" s="4"/>
      <c r="AR761" s="4"/>
      <c r="AS761" s="4"/>
      <c r="AT761" s="4"/>
      <c r="AU761" s="4">
        <v>203</v>
      </c>
      <c r="AV761" s="4"/>
      <c r="AW761" s="4"/>
      <c r="AX761" s="4"/>
      <c r="AY761" s="4">
        <v>0</v>
      </c>
      <c r="AZ761" s="4">
        <v>0</v>
      </c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>
        <v>29458</v>
      </c>
      <c r="BX761" s="4"/>
      <c r="BY761" s="4">
        <v>2009.25</v>
      </c>
      <c r="BZ761" s="4"/>
    </row>
    <row r="762" spans="1:78" x14ac:dyDescent="0.25">
      <c r="A762" t="s">
        <v>1529</v>
      </c>
      <c r="B762" s="4"/>
      <c r="C762" s="4"/>
      <c r="D762" s="4">
        <v>35355</v>
      </c>
      <c r="E762" s="4"/>
      <c r="F762" s="4"/>
      <c r="G762" s="4">
        <v>15750</v>
      </c>
      <c r="H762" s="4">
        <v>31860</v>
      </c>
      <c r="I762" s="4"/>
      <c r="J762" s="4"/>
      <c r="K762" s="4">
        <v>12400</v>
      </c>
      <c r="L762" s="4">
        <v>10100</v>
      </c>
      <c r="M762" s="4">
        <v>5100</v>
      </c>
      <c r="N762" s="4"/>
      <c r="O762" s="4">
        <v>12200</v>
      </c>
      <c r="P762" s="4"/>
      <c r="Q762" s="4"/>
      <c r="R762" s="4"/>
      <c r="S762" s="4">
        <v>15980</v>
      </c>
      <c r="T762" s="4">
        <v>37970</v>
      </c>
      <c r="U762" s="4">
        <v>23425</v>
      </c>
      <c r="V762" s="4">
        <v>11550</v>
      </c>
      <c r="W762" s="4"/>
      <c r="X762" s="4"/>
      <c r="Y762" s="4"/>
      <c r="Z762" s="4">
        <v>12700.52</v>
      </c>
      <c r="AA762" s="4">
        <v>8550</v>
      </c>
      <c r="AB762" s="4"/>
      <c r="AC762" s="4"/>
      <c r="AD762" s="4"/>
      <c r="AE762" s="4">
        <v>35765.520000000004</v>
      </c>
      <c r="AF762" s="4"/>
      <c r="AG762" s="4">
        <v>8700</v>
      </c>
      <c r="AH762" s="4"/>
      <c r="AI762" s="4"/>
      <c r="AJ762" s="4">
        <v>15914.4</v>
      </c>
      <c r="AK762" s="4"/>
      <c r="AL762" s="4"/>
      <c r="AM762" s="4">
        <v>13948</v>
      </c>
      <c r="AN762" s="4"/>
      <c r="AO762" s="4"/>
      <c r="AP762" s="4">
        <v>7000</v>
      </c>
      <c r="AQ762" s="4"/>
      <c r="AR762" s="4"/>
      <c r="AS762" s="4"/>
      <c r="AT762" s="4">
        <v>6500</v>
      </c>
      <c r="AU762" s="4"/>
      <c r="AV762" s="4"/>
      <c r="AW762" s="4"/>
      <c r="AX762" s="4">
        <v>7000</v>
      </c>
      <c r="AY762" s="4"/>
      <c r="AZ762" s="4"/>
      <c r="BA762" s="4">
        <v>17200</v>
      </c>
      <c r="BB762" s="4">
        <v>2400</v>
      </c>
      <c r="BC762" s="4"/>
      <c r="BD762" s="4"/>
      <c r="BE762" s="4"/>
      <c r="BF762" s="4"/>
      <c r="BG762" s="4"/>
      <c r="BH762" s="4"/>
      <c r="BI762" s="4">
        <v>11500</v>
      </c>
      <c r="BJ762" s="4">
        <v>13900</v>
      </c>
      <c r="BK762" s="4"/>
      <c r="BL762" s="4"/>
      <c r="BM762" s="4"/>
      <c r="BN762" s="4">
        <v>4762.4799999999996</v>
      </c>
      <c r="BO762" s="4"/>
      <c r="BP762" s="4"/>
      <c r="BQ762" s="4"/>
      <c r="BR762" s="4"/>
      <c r="BS762" s="4"/>
      <c r="BT762" s="4">
        <v>6000</v>
      </c>
      <c r="BU762" s="4"/>
      <c r="BV762" s="4"/>
      <c r="BW762" s="4"/>
      <c r="BX762" s="4">
        <v>7210</v>
      </c>
      <c r="BY762" s="4"/>
      <c r="BZ762" s="4">
        <v>4575</v>
      </c>
    </row>
    <row r="763" spans="1:78" x14ac:dyDescent="0.25">
      <c r="A763" t="s">
        <v>1530</v>
      </c>
      <c r="B763" s="4">
        <v>456</v>
      </c>
      <c r="C763" s="4">
        <v>353</v>
      </c>
      <c r="D763" s="4">
        <v>4002</v>
      </c>
      <c r="E763" s="4">
        <v>4548</v>
      </c>
      <c r="F763" s="4">
        <v>25179</v>
      </c>
      <c r="G763" s="4">
        <v>864</v>
      </c>
      <c r="H763" s="4">
        <v>11204</v>
      </c>
      <c r="I763" s="4">
        <v>8902</v>
      </c>
      <c r="J763" s="4">
        <v>2030</v>
      </c>
      <c r="K763" s="4">
        <v>2999</v>
      </c>
      <c r="L763" s="4">
        <v>12623</v>
      </c>
      <c r="M763" s="4">
        <v>8579</v>
      </c>
      <c r="N763" s="4">
        <v>1314</v>
      </c>
      <c r="O763" s="4">
        <v>2895</v>
      </c>
      <c r="P763" s="4">
        <v>5054.8</v>
      </c>
      <c r="Q763" s="4">
        <v>28135.800000000003</v>
      </c>
      <c r="R763" s="4">
        <v>2863.6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</row>
    <row r="764" spans="1:78" x14ac:dyDescent="0.25">
      <c r="A764" t="s">
        <v>1531</v>
      </c>
      <c r="B764" s="4">
        <v>11607</v>
      </c>
      <c r="C764" s="4">
        <v>15346</v>
      </c>
      <c r="D764" s="4">
        <v>11506</v>
      </c>
      <c r="E764" s="4">
        <v>14996</v>
      </c>
      <c r="F764" s="4">
        <v>8902</v>
      </c>
      <c r="G764" s="4">
        <v>3961</v>
      </c>
      <c r="H764" s="4">
        <v>7136</v>
      </c>
      <c r="I764" s="4">
        <v>4915</v>
      </c>
      <c r="J764" s="4">
        <v>4200</v>
      </c>
      <c r="K764" s="4">
        <v>13549</v>
      </c>
      <c r="L764" s="4">
        <v>22967</v>
      </c>
      <c r="M764" s="4">
        <v>4005</v>
      </c>
      <c r="N764" s="4">
        <v>12697</v>
      </c>
      <c r="O764" s="4">
        <v>12764</v>
      </c>
      <c r="P764" s="4">
        <v>15744</v>
      </c>
      <c r="Q764" s="4">
        <v>9194</v>
      </c>
      <c r="R764" s="4">
        <v>19498</v>
      </c>
      <c r="S764" s="4">
        <v>21063</v>
      </c>
      <c r="T764" s="4">
        <v>26861</v>
      </c>
      <c r="U764" s="4">
        <v>19208</v>
      </c>
      <c r="V764" s="4">
        <v>12132</v>
      </c>
      <c r="W764" s="4">
        <v>32320.5</v>
      </c>
      <c r="X764" s="4">
        <v>15393.799999999997</v>
      </c>
      <c r="Y764" s="4">
        <v>11384</v>
      </c>
      <c r="Z764" s="4">
        <v>18171</v>
      </c>
      <c r="AA764" s="4">
        <v>14220</v>
      </c>
      <c r="AB764" s="4">
        <v>2692</v>
      </c>
      <c r="AC764" s="4">
        <v>5345</v>
      </c>
      <c r="AD764" s="4">
        <v>8561.5</v>
      </c>
      <c r="AE764" s="4">
        <v>5666</v>
      </c>
      <c r="AF764" s="4">
        <v>14402</v>
      </c>
      <c r="AG764" s="4">
        <v>6747.5</v>
      </c>
      <c r="AH764" s="4">
        <v>3014.65</v>
      </c>
      <c r="AI764" s="4">
        <v>7832.65</v>
      </c>
      <c r="AJ764" s="4">
        <v>12168.65</v>
      </c>
      <c r="AK764" s="4">
        <v>10031.5</v>
      </c>
      <c r="AL764" s="4">
        <v>3693</v>
      </c>
      <c r="AM764" s="4">
        <v>10656</v>
      </c>
      <c r="AN764" s="4">
        <v>19934.7</v>
      </c>
      <c r="AO764" s="4">
        <v>5534</v>
      </c>
      <c r="AP764" s="4">
        <v>4402.5</v>
      </c>
      <c r="AQ764" s="4">
        <v>11972.5</v>
      </c>
      <c r="AR764" s="4">
        <v>5845</v>
      </c>
      <c r="AS764" s="4">
        <v>5226</v>
      </c>
      <c r="AT764" s="4">
        <v>32078.5</v>
      </c>
      <c r="AU764" s="4"/>
      <c r="AV764" s="4">
        <v>32459.5</v>
      </c>
      <c r="AW764" s="4">
        <v>43028.5</v>
      </c>
      <c r="AX764" s="4">
        <v>43023</v>
      </c>
      <c r="AY764" s="4">
        <v>21700</v>
      </c>
      <c r="AZ764" s="4"/>
      <c r="BA764" s="4"/>
      <c r="BB764" s="4">
        <v>3492</v>
      </c>
      <c r="BC764" s="4">
        <v>9070</v>
      </c>
      <c r="BD764" s="4">
        <v>9565</v>
      </c>
      <c r="BE764" s="4">
        <v>11626</v>
      </c>
      <c r="BF764" s="4">
        <v>42708</v>
      </c>
      <c r="BG764" s="4">
        <v>10107</v>
      </c>
      <c r="BH764" s="4">
        <v>24020</v>
      </c>
      <c r="BI764" s="4">
        <v>17592</v>
      </c>
      <c r="BJ764" s="4">
        <v>11845</v>
      </c>
      <c r="BK764" s="4">
        <v>26498</v>
      </c>
      <c r="BL764" s="4">
        <v>6938</v>
      </c>
      <c r="BM764" s="4">
        <v>11789.5</v>
      </c>
      <c r="BN764" s="4">
        <v>30204</v>
      </c>
      <c r="BO764" s="4">
        <v>14750</v>
      </c>
      <c r="BP764" s="4">
        <v>11080</v>
      </c>
      <c r="BQ764" s="4">
        <v>8720</v>
      </c>
      <c r="BR764" s="4">
        <v>4415</v>
      </c>
      <c r="BS764" s="4">
        <v>405</v>
      </c>
      <c r="BT764" s="4">
        <v>13481</v>
      </c>
      <c r="BU764" s="4">
        <v>10514</v>
      </c>
      <c r="BV764" s="4">
        <v>25790</v>
      </c>
      <c r="BW764" s="4">
        <v>13619</v>
      </c>
      <c r="BX764" s="4">
        <v>5025</v>
      </c>
      <c r="BY764" s="4"/>
      <c r="BZ764" s="4"/>
    </row>
    <row r="765" spans="1:78" x14ac:dyDescent="0.25">
      <c r="A765" t="s">
        <v>1532</v>
      </c>
      <c r="B765" s="4">
        <v>4481</v>
      </c>
      <c r="C765" s="4">
        <v>1635</v>
      </c>
      <c r="D765" s="4">
        <v>1742</v>
      </c>
      <c r="E765" s="4">
        <v>3906</v>
      </c>
      <c r="F765" s="4">
        <v>610</v>
      </c>
      <c r="G765" s="4">
        <v>11905</v>
      </c>
      <c r="H765" s="4">
        <v>523</v>
      </c>
      <c r="I765" s="4"/>
      <c r="J765" s="4"/>
      <c r="K765" s="4"/>
      <c r="L765" s="4"/>
      <c r="M765" s="4">
        <v>1230</v>
      </c>
      <c r="N765" s="4">
        <v>2120</v>
      </c>
      <c r="O765" s="4">
        <v>-1635</v>
      </c>
      <c r="P765" s="4"/>
      <c r="Q765" s="4">
        <v>8000</v>
      </c>
      <c r="R765" s="4"/>
      <c r="S765" s="4"/>
      <c r="T765" s="4"/>
      <c r="U765" s="4">
        <v>2216</v>
      </c>
      <c r="V765" s="4"/>
      <c r="W765" s="4"/>
      <c r="X765" s="4"/>
      <c r="Y765" s="4"/>
      <c r="Z765" s="4"/>
      <c r="AA765" s="4"/>
      <c r="AB765" s="4">
        <v>11856</v>
      </c>
      <c r="AC765" s="4"/>
      <c r="AD765" s="4"/>
      <c r="AE765" s="4"/>
      <c r="AF765" s="4">
        <v>2500</v>
      </c>
      <c r="AG765" s="4">
        <v>1127</v>
      </c>
      <c r="AH765" s="4">
        <v>-750</v>
      </c>
      <c r="AI765" s="4"/>
      <c r="AJ765" s="4"/>
      <c r="AK765" s="4">
        <v>1135</v>
      </c>
      <c r="AL765" s="4"/>
      <c r="AM765" s="4"/>
      <c r="AN765" s="4"/>
      <c r="AO765" s="4"/>
      <c r="AP765" s="4"/>
      <c r="AQ765" s="4">
        <v>1834</v>
      </c>
      <c r="AR765" s="4">
        <v>200</v>
      </c>
      <c r="AS765" s="4">
        <v>-1135</v>
      </c>
      <c r="AT765" s="4">
        <v>8911.5</v>
      </c>
      <c r="AU765" s="4">
        <v>3742</v>
      </c>
      <c r="AV765" s="4">
        <v>7149.84</v>
      </c>
      <c r="AW765" s="4">
        <v>3224</v>
      </c>
      <c r="AX765" s="4"/>
      <c r="AY765" s="4">
        <v>2511</v>
      </c>
      <c r="AZ765" s="4">
        <v>16356</v>
      </c>
      <c r="BA765" s="4">
        <v>2873.4</v>
      </c>
      <c r="BB765" s="4">
        <v>1072</v>
      </c>
      <c r="BC765" s="4">
        <v>4899.5</v>
      </c>
      <c r="BD765" s="4">
        <v>4556</v>
      </c>
      <c r="BE765" s="4">
        <v>7141</v>
      </c>
      <c r="BF765" s="4">
        <v>6060</v>
      </c>
      <c r="BG765" s="4">
        <v>6133.5</v>
      </c>
      <c r="BH765" s="4">
        <v>5144</v>
      </c>
      <c r="BI765" s="4">
        <v>754.5</v>
      </c>
      <c r="BJ765" s="4">
        <v>3340.5</v>
      </c>
      <c r="BK765" s="4">
        <v>2324</v>
      </c>
      <c r="BL765" s="4">
        <v>5050</v>
      </c>
      <c r="BM765" s="4">
        <v>118.5</v>
      </c>
      <c r="BN765" s="4">
        <v>5858</v>
      </c>
      <c r="BO765" s="4">
        <v>2004</v>
      </c>
      <c r="BP765" s="4">
        <v>1220.5</v>
      </c>
      <c r="BQ765" s="4">
        <v>1642</v>
      </c>
      <c r="BR765" s="4">
        <v>1295</v>
      </c>
      <c r="BS765" s="4">
        <v>5294.5</v>
      </c>
      <c r="BT765" s="4">
        <v>5928.5</v>
      </c>
      <c r="BU765" s="4">
        <v>3817.5</v>
      </c>
      <c r="BV765" s="4">
        <v>1266.5</v>
      </c>
      <c r="BW765" s="4"/>
      <c r="BX765" s="4"/>
      <c r="BY765" s="4">
        <v>1250</v>
      </c>
      <c r="BZ765" s="4">
        <v>3749</v>
      </c>
    </row>
    <row r="766" spans="1:78" x14ac:dyDescent="0.25">
      <c r="A766" t="s">
        <v>1533</v>
      </c>
      <c r="B766" s="4">
        <v>632</v>
      </c>
      <c r="C766" s="4"/>
      <c r="D766" s="4"/>
      <c r="E766" s="4"/>
      <c r="F766" s="4">
        <v>843</v>
      </c>
      <c r="G766" s="4"/>
      <c r="H766" s="4"/>
      <c r="I766" s="4"/>
      <c r="J766" s="4"/>
      <c r="K766" s="4">
        <v>1660</v>
      </c>
      <c r="L766" s="4">
        <v>575</v>
      </c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</row>
    <row r="767" spans="1:78" x14ac:dyDescent="0.25">
      <c r="A767" t="s">
        <v>1534</v>
      </c>
      <c r="B767" s="4">
        <v>213</v>
      </c>
      <c r="C767" s="4">
        <v>1000</v>
      </c>
      <c r="D767" s="4"/>
      <c r="E767" s="4">
        <v>6000</v>
      </c>
      <c r="F767" s="4"/>
      <c r="G767" s="4">
        <v>20</v>
      </c>
      <c r="H767" s="4">
        <v>4200</v>
      </c>
      <c r="I767" s="4"/>
      <c r="J767" s="4"/>
      <c r="K767" s="4">
        <v>4489</v>
      </c>
      <c r="L767" s="4"/>
      <c r="M767" s="4">
        <v>93</v>
      </c>
      <c r="N767" s="4"/>
      <c r="O767" s="4">
        <v>270</v>
      </c>
      <c r="P767" s="4"/>
      <c r="Q767" s="4">
        <v>4225</v>
      </c>
      <c r="R767" s="4"/>
      <c r="S767" s="4">
        <v>3930</v>
      </c>
      <c r="T767" s="4">
        <v>-610</v>
      </c>
      <c r="U767" s="4">
        <v>2700</v>
      </c>
      <c r="V767" s="4">
        <v>1480</v>
      </c>
      <c r="W767" s="4">
        <v>4110</v>
      </c>
      <c r="X767" s="4"/>
      <c r="Y767" s="4">
        <v>182</v>
      </c>
      <c r="Z767" s="4"/>
      <c r="AA767" s="4">
        <v>520</v>
      </c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</row>
    <row r="768" spans="1:78" x14ac:dyDescent="0.25">
      <c r="A768" t="s">
        <v>1535</v>
      </c>
      <c r="B768" s="4">
        <v>6231</v>
      </c>
      <c r="C768" s="4">
        <v>5204</v>
      </c>
      <c r="D768" s="4">
        <v>2145</v>
      </c>
      <c r="E768" s="4"/>
      <c r="F768" s="4">
        <v>8737</v>
      </c>
      <c r="G768" s="4">
        <v>1000</v>
      </c>
      <c r="H768" s="4">
        <v>10350</v>
      </c>
      <c r="I768" s="4">
        <v>1532</v>
      </c>
      <c r="J768" s="4">
        <v>11110</v>
      </c>
      <c r="K768" s="4"/>
      <c r="L768" s="4">
        <v>0</v>
      </c>
      <c r="M768" s="4">
        <v>17048</v>
      </c>
      <c r="N768" s="4">
        <v>1590</v>
      </c>
      <c r="O768" s="4">
        <v>4275</v>
      </c>
      <c r="P768" s="4">
        <v>59980</v>
      </c>
      <c r="Q768" s="4">
        <v>5280</v>
      </c>
      <c r="R768" s="4">
        <v>10590.8</v>
      </c>
      <c r="S768" s="4">
        <v>12934.8</v>
      </c>
      <c r="T768" s="4">
        <v>20792.5</v>
      </c>
      <c r="U768" s="4">
        <v>82383</v>
      </c>
      <c r="V768" s="4">
        <v>26410</v>
      </c>
      <c r="W768" s="4">
        <v>20407</v>
      </c>
      <c r="X768" s="4">
        <v>16029</v>
      </c>
      <c r="Y768" s="4">
        <v>17281</v>
      </c>
      <c r="Z768" s="4">
        <v>13057.2</v>
      </c>
      <c r="AA768" s="4">
        <v>34823.200000000004</v>
      </c>
      <c r="AB768" s="4">
        <v>5481.5</v>
      </c>
      <c r="AC768" s="4">
        <v>8980</v>
      </c>
      <c r="AD768" s="4">
        <v>18925.05</v>
      </c>
      <c r="AE768" s="4">
        <v>11679.199999999999</v>
      </c>
      <c r="AF768" s="4">
        <v>10793.279999999999</v>
      </c>
      <c r="AG768" s="4">
        <v>4469.8</v>
      </c>
      <c r="AH768" s="4">
        <v>77133.850000000006</v>
      </c>
      <c r="AI768" s="4">
        <v>46482</v>
      </c>
      <c r="AJ768" s="4">
        <v>44570</v>
      </c>
      <c r="AK768" s="4">
        <v>30829.3</v>
      </c>
      <c r="AL768" s="4">
        <v>18339.599999999999</v>
      </c>
      <c r="AM768" s="4">
        <v>83469</v>
      </c>
      <c r="AN768" s="4">
        <v>31902</v>
      </c>
      <c r="AO768" s="4">
        <v>24933</v>
      </c>
      <c r="AP768" s="4">
        <v>19306</v>
      </c>
      <c r="AQ768" s="4">
        <v>14649</v>
      </c>
      <c r="AR768" s="4">
        <v>9585</v>
      </c>
      <c r="AS768" s="4">
        <v>19271</v>
      </c>
      <c r="AT768" s="4">
        <v>9958.5</v>
      </c>
      <c r="AU768" s="4">
        <v>36069</v>
      </c>
      <c r="AV768" s="4">
        <v>10791</v>
      </c>
      <c r="AW768" s="4">
        <v>3810.3999999999996</v>
      </c>
      <c r="AX768" s="4">
        <v>3430</v>
      </c>
      <c r="AY768" s="4">
        <v>14962.6</v>
      </c>
      <c r="AZ768" s="4">
        <v>14633</v>
      </c>
      <c r="BA768" s="4">
        <v>12627</v>
      </c>
      <c r="BB768" s="4">
        <v>52195</v>
      </c>
      <c r="BC768" s="4">
        <v>-25969</v>
      </c>
      <c r="BD768" s="4">
        <v>8400</v>
      </c>
      <c r="BE768" s="4">
        <v>33663</v>
      </c>
      <c r="BF768" s="4">
        <v>27569.5</v>
      </c>
      <c r="BG768" s="4">
        <v>47308.5</v>
      </c>
      <c r="BH768" s="4">
        <v>19646</v>
      </c>
      <c r="BI768" s="4">
        <v>13275</v>
      </c>
      <c r="BJ768" s="4">
        <v>11300</v>
      </c>
      <c r="BK768" s="4">
        <v>-620.5</v>
      </c>
      <c r="BL768" s="4">
        <v>5175</v>
      </c>
      <c r="BM768" s="4"/>
      <c r="BN768" s="4">
        <v>7000</v>
      </c>
      <c r="BO768" s="4">
        <v>2824</v>
      </c>
      <c r="BP768" s="4"/>
      <c r="BQ768" s="4">
        <v>1800</v>
      </c>
      <c r="BR768" s="4">
        <v>3500</v>
      </c>
      <c r="BS768" s="4">
        <v>-1800</v>
      </c>
      <c r="BT768" s="4">
        <v>4300</v>
      </c>
      <c r="BU768" s="4"/>
      <c r="BV768" s="4">
        <v>7150</v>
      </c>
      <c r="BW768" s="4">
        <v>3550</v>
      </c>
      <c r="BX768" s="4">
        <v>4300</v>
      </c>
      <c r="BY768" s="4">
        <v>3500</v>
      </c>
      <c r="BZ768" s="4"/>
    </row>
    <row r="769" spans="1:78" x14ac:dyDescent="0.25">
      <c r="A769" t="s">
        <v>1536</v>
      </c>
      <c r="B769" s="4">
        <v>-2100</v>
      </c>
      <c r="C769" s="4">
        <v>13840</v>
      </c>
      <c r="D769" s="4"/>
      <c r="E769" s="4"/>
      <c r="F769" s="4">
        <v>1410</v>
      </c>
      <c r="G769" s="4">
        <v>2081</v>
      </c>
      <c r="H769" s="4"/>
      <c r="I769" s="4"/>
      <c r="J769" s="4"/>
      <c r="K769" s="4"/>
      <c r="L769" s="4"/>
      <c r="M769" s="4"/>
      <c r="N769" s="4">
        <v>4161</v>
      </c>
      <c r="O769" s="4">
        <v>2920</v>
      </c>
      <c r="P769" s="4">
        <v>-1686.05</v>
      </c>
      <c r="Q769" s="4">
        <v>9990</v>
      </c>
      <c r="R769" s="4">
        <v>3598</v>
      </c>
      <c r="S769" s="4">
        <v>6868.7999999999993</v>
      </c>
      <c r="T769" s="4">
        <v>52588.2</v>
      </c>
      <c r="U769" s="4">
        <v>10312.849999999999</v>
      </c>
      <c r="V769" s="4">
        <v>3846.4</v>
      </c>
      <c r="W769" s="4">
        <v>13654.8</v>
      </c>
      <c r="X769" s="4">
        <v>13559.2</v>
      </c>
      <c r="Y769" s="4">
        <v>15265</v>
      </c>
      <c r="Z769" s="4">
        <v>8048</v>
      </c>
      <c r="AA769" s="4">
        <v>10891</v>
      </c>
      <c r="AB769" s="4">
        <v>10203</v>
      </c>
      <c r="AC769" s="4">
        <v>-728</v>
      </c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</row>
    <row r="770" spans="1:78" x14ac:dyDescent="0.25">
      <c r="A770" t="s">
        <v>1537</v>
      </c>
      <c r="B770" s="4"/>
      <c r="C770" s="4"/>
      <c r="D770" s="4"/>
      <c r="E770" s="4"/>
      <c r="F770" s="4"/>
      <c r="G770" s="4"/>
      <c r="H770" s="4"/>
      <c r="I770" s="4"/>
      <c r="J770" s="4">
        <v>1380</v>
      </c>
      <c r="K770" s="4">
        <v>1920</v>
      </c>
      <c r="L770" s="4">
        <v>320</v>
      </c>
      <c r="M770" s="4">
        <v>1200</v>
      </c>
      <c r="N770" s="4">
        <v>2250</v>
      </c>
      <c r="O770" s="4">
        <v>20332</v>
      </c>
      <c r="P770" s="4"/>
      <c r="Q770" s="4"/>
      <c r="R770" s="4"/>
      <c r="S770" s="4"/>
      <c r="T770" s="4"/>
      <c r="U770" s="4"/>
      <c r="V770" s="4"/>
      <c r="W770" s="4"/>
      <c r="X770" s="4"/>
      <c r="Y770" s="4">
        <v>2150</v>
      </c>
      <c r="Z770" s="4">
        <v>10646</v>
      </c>
      <c r="AA770" s="4">
        <v>10399</v>
      </c>
      <c r="AB770" s="4">
        <v>10200</v>
      </c>
      <c r="AC770" s="4">
        <v>14400</v>
      </c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</row>
    <row r="771" spans="1:78" x14ac:dyDescent="0.25">
      <c r="A771" t="s">
        <v>1538</v>
      </c>
      <c r="B771" s="4">
        <v>4401</v>
      </c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</row>
    <row r="772" spans="1:78" x14ac:dyDescent="0.25">
      <c r="A772" t="s">
        <v>1539</v>
      </c>
      <c r="B772" s="4"/>
      <c r="C772" s="4"/>
      <c r="D772" s="4">
        <v>745</v>
      </c>
      <c r="E772" s="4">
        <v>6872</v>
      </c>
      <c r="F772" s="4"/>
      <c r="G772" s="4"/>
      <c r="H772" s="4"/>
      <c r="I772" s="4">
        <v>1016</v>
      </c>
      <c r="J772" s="4">
        <v>5023</v>
      </c>
      <c r="K772" s="4">
        <v>4200</v>
      </c>
      <c r="L772" s="4">
        <v>4050</v>
      </c>
      <c r="M772" s="4"/>
      <c r="N772" s="4">
        <v>9206</v>
      </c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</row>
    <row r="773" spans="1:78" x14ac:dyDescent="0.25">
      <c r="A773" t="s">
        <v>1540</v>
      </c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>
        <v>2000</v>
      </c>
      <c r="AF773" s="4">
        <v>4324</v>
      </c>
      <c r="AG773" s="4"/>
      <c r="AH773" s="4">
        <v>1408</v>
      </c>
      <c r="AI773" s="4">
        <v>1180</v>
      </c>
      <c r="AJ773" s="4">
        <v>2759</v>
      </c>
      <c r="AK773" s="4">
        <v>914</v>
      </c>
      <c r="AL773" s="4"/>
      <c r="AM773" s="4">
        <v>2130</v>
      </c>
      <c r="AN773" s="4">
        <v>9772.5</v>
      </c>
      <c r="AO773" s="4">
        <v>6298</v>
      </c>
      <c r="AP773" s="4">
        <v>8182</v>
      </c>
      <c r="AQ773" s="4">
        <v>9465.5</v>
      </c>
      <c r="AR773" s="4">
        <v>8664</v>
      </c>
      <c r="AS773" s="4">
        <v>10075</v>
      </c>
      <c r="AT773" s="4">
        <v>10168</v>
      </c>
      <c r="AU773" s="4">
        <v>30155</v>
      </c>
      <c r="AV773" s="4">
        <v>22470</v>
      </c>
      <c r="AW773" s="4">
        <v>19865</v>
      </c>
      <c r="AX773" s="4">
        <v>21400</v>
      </c>
      <c r="AY773" s="4">
        <v>20557.5</v>
      </c>
      <c r="AZ773" s="4">
        <v>20108</v>
      </c>
      <c r="BA773" s="4">
        <v>16981</v>
      </c>
      <c r="BB773" s="4">
        <v>13751</v>
      </c>
      <c r="BC773" s="4">
        <v>13898</v>
      </c>
      <c r="BD773" s="4">
        <v>8525</v>
      </c>
      <c r="BE773" s="4">
        <v>15721</v>
      </c>
      <c r="BF773" s="4">
        <v>16895</v>
      </c>
      <c r="BG773" s="4">
        <v>24897</v>
      </c>
      <c r="BH773" s="4">
        <v>21770.5</v>
      </c>
      <c r="BI773" s="4">
        <v>15405</v>
      </c>
      <c r="BJ773" s="4">
        <v>17565</v>
      </c>
      <c r="BK773" s="4">
        <v>24207.25</v>
      </c>
      <c r="BL773" s="4">
        <v>15896.25</v>
      </c>
      <c r="BM773" s="4">
        <v>9256.25</v>
      </c>
      <c r="BN773" s="4">
        <v>14046.25</v>
      </c>
      <c r="BO773" s="4">
        <v>636</v>
      </c>
      <c r="BP773" s="4">
        <v>630</v>
      </c>
      <c r="BQ773" s="4"/>
      <c r="BR773" s="4">
        <v>2000</v>
      </c>
      <c r="BS773" s="4"/>
      <c r="BT773" s="4"/>
      <c r="BU773" s="4">
        <v>256</v>
      </c>
      <c r="BV773" s="4"/>
      <c r="BW773" s="4">
        <v>320</v>
      </c>
      <c r="BX773" s="4">
        <v>970</v>
      </c>
      <c r="BY773" s="4">
        <v>1341</v>
      </c>
      <c r="BZ773" s="4">
        <v>4593</v>
      </c>
    </row>
    <row r="774" spans="1:78" x14ac:dyDescent="0.25">
      <c r="A774" t="s">
        <v>1541</v>
      </c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>
        <v>1350</v>
      </c>
      <c r="AT774" s="4"/>
      <c r="AU774" s="4"/>
      <c r="AV774" s="4"/>
      <c r="AW774" s="4">
        <v>-348</v>
      </c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</row>
    <row r="775" spans="1:78" x14ac:dyDescent="0.25">
      <c r="A775" t="s">
        <v>1542</v>
      </c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>
        <v>15825.739999999998</v>
      </c>
      <c r="AC775" s="4">
        <v>37777</v>
      </c>
      <c r="AD775" s="4">
        <v>3990</v>
      </c>
      <c r="AE775" s="4">
        <v>128510</v>
      </c>
      <c r="AF775" s="4">
        <v>1881.25</v>
      </c>
      <c r="AG775" s="4">
        <v>39505.5</v>
      </c>
      <c r="AH775" s="4"/>
      <c r="AI775" s="4">
        <v>6500</v>
      </c>
      <c r="AJ775" s="4"/>
      <c r="AK775" s="4">
        <v>12750</v>
      </c>
      <c r="AL775" s="4"/>
      <c r="AM775" s="4">
        <v>16800</v>
      </c>
      <c r="AN775" s="4">
        <v>12500</v>
      </c>
      <c r="AO775" s="4"/>
      <c r="AP775" s="4">
        <v>6687.5</v>
      </c>
      <c r="AQ775" s="4">
        <v>1560</v>
      </c>
      <c r="AR775" s="4"/>
      <c r="AS775" s="4">
        <v>12385.1</v>
      </c>
      <c r="AT775" s="4">
        <v>3850</v>
      </c>
      <c r="AU775" s="4">
        <v>13421.25</v>
      </c>
      <c r="AV775" s="4"/>
      <c r="AW775" s="4">
        <v>6600</v>
      </c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</row>
    <row r="776" spans="1:78" x14ac:dyDescent="0.25">
      <c r="A776" t="s">
        <v>1543</v>
      </c>
      <c r="B776" s="4">
        <v>2346</v>
      </c>
      <c r="C776" s="4">
        <v>1487</v>
      </c>
      <c r="D776" s="4">
        <v>2330</v>
      </c>
      <c r="E776" s="4">
        <v>336</v>
      </c>
      <c r="F776" s="4">
        <v>-554</v>
      </c>
      <c r="G776" s="4"/>
      <c r="H776" s="4"/>
      <c r="I776" s="4"/>
      <c r="J776" s="4">
        <v>1815</v>
      </c>
      <c r="K776" s="4">
        <v>4895</v>
      </c>
      <c r="L776" s="4"/>
      <c r="M776" s="4"/>
      <c r="N776" s="4"/>
      <c r="O776" s="4"/>
      <c r="P776" s="4"/>
      <c r="Q776" s="4"/>
      <c r="R776" s="4"/>
      <c r="S776" s="4">
        <v>870</v>
      </c>
      <c r="T776" s="4">
        <v>415</v>
      </c>
      <c r="U776" s="4">
        <v>490</v>
      </c>
      <c r="V776" s="4"/>
      <c r="W776" s="4">
        <v>800</v>
      </c>
      <c r="X776" s="4">
        <v>910</v>
      </c>
      <c r="Y776" s="4"/>
      <c r="Z776" s="4"/>
      <c r="AA776" s="4">
        <v>1644</v>
      </c>
      <c r="AB776" s="4">
        <v>440</v>
      </c>
      <c r="AC776" s="4">
        <v>20627.5</v>
      </c>
      <c r="AD776" s="4">
        <v>1400</v>
      </c>
      <c r="AE776" s="4">
        <v>13219</v>
      </c>
      <c r="AF776" s="4">
        <v>18975</v>
      </c>
      <c r="AG776" s="4"/>
      <c r="AH776" s="4">
        <v>7263</v>
      </c>
      <c r="AI776" s="4">
        <v>8524</v>
      </c>
      <c r="AJ776" s="4">
        <v>792</v>
      </c>
      <c r="AK776" s="4">
        <v>18606</v>
      </c>
      <c r="AL776" s="4">
        <v>7145</v>
      </c>
      <c r="AM776" s="4"/>
      <c r="AN776" s="4">
        <v>30975</v>
      </c>
      <c r="AO776" s="4">
        <v>20045</v>
      </c>
      <c r="AP776" s="4">
        <v>3430</v>
      </c>
      <c r="AQ776" s="4">
        <v>17330</v>
      </c>
      <c r="AR776" s="4">
        <v>21602.5</v>
      </c>
      <c r="AS776" s="4">
        <v>26940.5</v>
      </c>
      <c r="AT776" s="4">
        <v>16901</v>
      </c>
      <c r="AU776" s="4">
        <v>12310.5</v>
      </c>
      <c r="AV776" s="4">
        <v>4014.5</v>
      </c>
      <c r="AW776" s="4">
        <v>4225</v>
      </c>
      <c r="AX776" s="4">
        <v>8025</v>
      </c>
      <c r="AY776" s="4">
        <v>3880</v>
      </c>
      <c r="AZ776" s="4">
        <v>5239</v>
      </c>
      <c r="BA776" s="4">
        <v>5181</v>
      </c>
      <c r="BB776" s="4">
        <v>5947</v>
      </c>
      <c r="BC776" s="4"/>
      <c r="BD776" s="4">
        <v>1384</v>
      </c>
      <c r="BE776" s="4">
        <v>3205</v>
      </c>
      <c r="BF776" s="4">
        <v>1800</v>
      </c>
      <c r="BG776" s="4">
        <v>1285</v>
      </c>
      <c r="BH776" s="4">
        <v>2205</v>
      </c>
      <c r="BI776" s="4">
        <v>3790</v>
      </c>
      <c r="BJ776" s="4">
        <v>5170</v>
      </c>
      <c r="BK776" s="4"/>
      <c r="BL776" s="4">
        <v>7980</v>
      </c>
      <c r="BM776" s="4"/>
      <c r="BN776" s="4">
        <v>7955</v>
      </c>
      <c r="BO776" s="4">
        <v>8560</v>
      </c>
      <c r="BP776" s="4">
        <v>802</v>
      </c>
      <c r="BQ776" s="4">
        <v>3241</v>
      </c>
      <c r="BR776" s="4"/>
      <c r="BS776" s="4">
        <v>2103</v>
      </c>
      <c r="BT776" s="4">
        <v>2942</v>
      </c>
      <c r="BU776" s="4">
        <v>1655</v>
      </c>
      <c r="BV776" s="4"/>
      <c r="BW776" s="4">
        <v>3180</v>
      </c>
      <c r="BX776" s="4">
        <v>1605</v>
      </c>
      <c r="BY776" s="4">
        <v>650</v>
      </c>
      <c r="BZ776" s="4">
        <v>5685</v>
      </c>
    </row>
    <row r="777" spans="1:78" x14ac:dyDescent="0.25">
      <c r="A777" t="s">
        <v>1544</v>
      </c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>
        <v>3144</v>
      </c>
      <c r="AD777" s="4">
        <v>12761</v>
      </c>
      <c r="AE777" s="4">
        <v>17252</v>
      </c>
      <c r="AF777" s="4">
        <v>3006.5</v>
      </c>
      <c r="AG777" s="4">
        <v>5174</v>
      </c>
      <c r="AH777" s="4">
        <v>9536</v>
      </c>
      <c r="AI777" s="4">
        <v>4512.3</v>
      </c>
      <c r="AJ777" s="4">
        <v>25051</v>
      </c>
      <c r="AK777" s="4">
        <v>47328</v>
      </c>
      <c r="AL777" s="4">
        <v>24489</v>
      </c>
      <c r="AM777" s="4">
        <v>63936</v>
      </c>
      <c r="AN777" s="4">
        <v>85088</v>
      </c>
      <c r="AO777" s="4">
        <v>21158</v>
      </c>
      <c r="AP777" s="4">
        <v>12838</v>
      </c>
      <c r="AQ777" s="4">
        <v>46252</v>
      </c>
      <c r="AR777" s="4">
        <v>74335</v>
      </c>
      <c r="AS777" s="4">
        <v>49796.5</v>
      </c>
      <c r="AT777" s="4">
        <v>38365</v>
      </c>
      <c r="AU777" s="4">
        <v>9770</v>
      </c>
      <c r="AV777" s="4">
        <v>5850</v>
      </c>
      <c r="AW777" s="4">
        <v>1710</v>
      </c>
      <c r="AX777" s="4">
        <v>1860</v>
      </c>
      <c r="AY777" s="4">
        <v>5450</v>
      </c>
      <c r="AZ777" s="4">
        <v>12434</v>
      </c>
      <c r="BA777" s="4">
        <v>6005</v>
      </c>
      <c r="BB777" s="4">
        <v>51100</v>
      </c>
      <c r="BC777" s="4">
        <v>9910</v>
      </c>
      <c r="BD777" s="4">
        <v>26855</v>
      </c>
      <c r="BE777" s="4">
        <v>-18400</v>
      </c>
      <c r="BF777" s="4">
        <v>1948</v>
      </c>
      <c r="BG777" s="4">
        <v>798.3</v>
      </c>
      <c r="BH777" s="4">
        <v>1250</v>
      </c>
      <c r="BI777" s="4">
        <v>2068</v>
      </c>
      <c r="BJ777" s="4">
        <v>1830</v>
      </c>
      <c r="BK777" s="4">
        <v>13237</v>
      </c>
      <c r="BL777" s="4">
        <v>322.3</v>
      </c>
      <c r="BM777" s="4">
        <v>-249</v>
      </c>
      <c r="BN777" s="4">
        <v>2150</v>
      </c>
      <c r="BO777" s="4">
        <v>5510</v>
      </c>
      <c r="BP777" s="4">
        <v>7425</v>
      </c>
      <c r="BQ777" s="4"/>
      <c r="BR777" s="4"/>
      <c r="BS777" s="4"/>
      <c r="BT777" s="4">
        <v>1520</v>
      </c>
      <c r="BU777" s="4"/>
      <c r="BV777" s="4">
        <v>5760</v>
      </c>
      <c r="BW777" s="4">
        <v>1540</v>
      </c>
      <c r="BX777" s="4">
        <v>3414</v>
      </c>
      <c r="BY777" s="4"/>
      <c r="BZ777" s="4">
        <v>2959</v>
      </c>
    </row>
    <row r="778" spans="1:78" x14ac:dyDescent="0.25">
      <c r="A778" t="s">
        <v>395</v>
      </c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>
        <v>4788.5</v>
      </c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</row>
    <row r="779" spans="1:78" x14ac:dyDescent="0.25">
      <c r="A779" t="s">
        <v>1545</v>
      </c>
      <c r="B779" s="4">
        <v>89390</v>
      </c>
      <c r="C779" s="4">
        <v>92690</v>
      </c>
      <c r="D779" s="4">
        <v>90014</v>
      </c>
      <c r="E779" s="4">
        <v>88729</v>
      </c>
      <c r="F779" s="4">
        <v>95763</v>
      </c>
      <c r="G779" s="4">
        <v>79520</v>
      </c>
      <c r="H779" s="4">
        <v>114096</v>
      </c>
      <c r="I779" s="4">
        <v>97820</v>
      </c>
      <c r="J779" s="4">
        <v>97435</v>
      </c>
      <c r="K779" s="4">
        <v>86155</v>
      </c>
      <c r="L779" s="4">
        <v>70595</v>
      </c>
      <c r="M779" s="4">
        <v>73092</v>
      </c>
      <c r="N779" s="4">
        <v>80585</v>
      </c>
      <c r="O779" s="4">
        <v>72057</v>
      </c>
      <c r="P779" s="4">
        <v>79376</v>
      </c>
      <c r="Q779" s="4">
        <v>146421</v>
      </c>
      <c r="R779" s="4">
        <v>163990</v>
      </c>
      <c r="S779" s="4">
        <v>107464</v>
      </c>
      <c r="T779" s="4">
        <v>126285</v>
      </c>
      <c r="U779" s="4">
        <v>113625</v>
      </c>
      <c r="V779" s="4">
        <v>52185</v>
      </c>
      <c r="W779" s="4">
        <v>80690</v>
      </c>
      <c r="X779" s="4">
        <v>58545</v>
      </c>
      <c r="Y779" s="4">
        <v>65503</v>
      </c>
      <c r="Z779" s="4">
        <v>61560</v>
      </c>
      <c r="AA779" s="4">
        <v>44432</v>
      </c>
      <c r="AB779" s="4">
        <v>55702.5</v>
      </c>
      <c r="AC779" s="4">
        <v>72060</v>
      </c>
      <c r="AD779" s="4">
        <v>52239.5</v>
      </c>
      <c r="AE779" s="4">
        <v>18533</v>
      </c>
      <c r="AF779" s="4">
        <v>13700</v>
      </c>
      <c r="AG779" s="4">
        <v>37675</v>
      </c>
      <c r="AH779" s="4">
        <v>11391.5</v>
      </c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</row>
    <row r="780" spans="1:78" x14ac:dyDescent="0.25">
      <c r="A780" t="s">
        <v>1546</v>
      </c>
      <c r="B780" s="4"/>
      <c r="C780" s="4"/>
      <c r="D780" s="4"/>
      <c r="E780" s="4"/>
      <c r="F780" s="4"/>
      <c r="G780" s="4"/>
      <c r="H780" s="4"/>
      <c r="I780" s="4"/>
      <c r="J780" s="4"/>
      <c r="K780" s="4">
        <v>1560</v>
      </c>
      <c r="L780" s="4">
        <v>2210</v>
      </c>
      <c r="M780" s="4">
        <v>880</v>
      </c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</row>
    <row r="781" spans="1:78" x14ac:dyDescent="0.25">
      <c r="A781" t="s">
        <v>398</v>
      </c>
      <c r="B781" s="4"/>
      <c r="C781" s="4"/>
      <c r="D781" s="4"/>
      <c r="E781" s="4"/>
      <c r="F781" s="4">
        <v>1240</v>
      </c>
      <c r="G781" s="4"/>
      <c r="H781" s="4">
        <v>620</v>
      </c>
      <c r="I781" s="4"/>
      <c r="J781" s="4"/>
      <c r="K781" s="4"/>
      <c r="L781" s="4">
        <v>620</v>
      </c>
      <c r="M781" s="4"/>
      <c r="N781" s="4"/>
      <c r="O781" s="4">
        <v>620</v>
      </c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</row>
    <row r="782" spans="1:78" x14ac:dyDescent="0.25">
      <c r="A782" t="s">
        <v>1547</v>
      </c>
      <c r="B782" s="4"/>
      <c r="C782" s="4">
        <v>38870</v>
      </c>
      <c r="D782" s="4"/>
      <c r="E782" s="4"/>
      <c r="F782" s="4"/>
      <c r="G782" s="4"/>
      <c r="H782" s="4">
        <v>32940</v>
      </c>
      <c r="I782" s="4"/>
      <c r="J782" s="4"/>
      <c r="K782" s="4">
        <v>51215.4</v>
      </c>
      <c r="L782" s="4"/>
      <c r="M782" s="4"/>
      <c r="N782" s="4">
        <v>58323</v>
      </c>
      <c r="O782" s="4">
        <v>66564</v>
      </c>
      <c r="P782" s="4">
        <v>52953.599999999999</v>
      </c>
      <c r="Q782" s="4">
        <v>6396</v>
      </c>
      <c r="R782" s="4">
        <v>43677.599999999999</v>
      </c>
      <c r="S782" s="4"/>
      <c r="T782" s="4">
        <v>17416.800000000003</v>
      </c>
      <c r="U782" s="4">
        <v>77142</v>
      </c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>
        <v>10233.6</v>
      </c>
      <c r="AL782" s="4"/>
      <c r="AM782" s="4"/>
      <c r="AN782" s="4"/>
      <c r="AO782" s="4">
        <v>74340</v>
      </c>
      <c r="AP782" s="4">
        <v>72780</v>
      </c>
      <c r="AQ782" s="4">
        <v>13780</v>
      </c>
      <c r="AR782" s="4"/>
      <c r="AS782" s="4"/>
      <c r="AT782" s="4"/>
      <c r="AU782" s="4">
        <v>9656.64</v>
      </c>
      <c r="AV782" s="4"/>
      <c r="AW782" s="4">
        <v>-31488</v>
      </c>
      <c r="AX782" s="4">
        <v>7130</v>
      </c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>
        <v>38700</v>
      </c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</row>
    <row r="783" spans="1:78" x14ac:dyDescent="0.25">
      <c r="A783" t="s">
        <v>1548</v>
      </c>
      <c r="B783" s="4"/>
      <c r="C783" s="4">
        <v>103970</v>
      </c>
      <c r="D783" s="4"/>
      <c r="E783" s="4"/>
      <c r="F783" s="4"/>
      <c r="G783" s="4"/>
      <c r="H783" s="4"/>
      <c r="I783" s="4"/>
      <c r="J783" s="4"/>
      <c r="K783" s="4">
        <v>232139.44000000006</v>
      </c>
      <c r="L783" s="4"/>
      <c r="M783" s="4"/>
      <c r="N783" s="4"/>
      <c r="O783" s="4">
        <v>161794</v>
      </c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>
        <v>96380</v>
      </c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</row>
    <row r="784" spans="1:78" x14ac:dyDescent="0.25">
      <c r="A784" t="s">
        <v>1549</v>
      </c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>
        <v>52100</v>
      </c>
      <c r="V784" s="4"/>
      <c r="W784" s="4">
        <v>28975</v>
      </c>
      <c r="X784" s="4">
        <v>12125</v>
      </c>
      <c r="Y784" s="4"/>
      <c r="Z784" s="4"/>
      <c r="AA784" s="4"/>
      <c r="AB784" s="4"/>
      <c r="AC784" s="4"/>
      <c r="AD784" s="4"/>
      <c r="AE784" s="4">
        <v>38075</v>
      </c>
      <c r="AF784" s="4"/>
      <c r="AG784" s="4"/>
      <c r="AH784" s="4">
        <v>0</v>
      </c>
      <c r="AI784" s="4"/>
      <c r="AJ784" s="4">
        <v>27215</v>
      </c>
      <c r="AK784" s="4">
        <v>1812.95</v>
      </c>
      <c r="AL784" s="4">
        <v>1248</v>
      </c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</row>
    <row r="785" spans="1:78" x14ac:dyDescent="0.25">
      <c r="A785" t="s">
        <v>402</v>
      </c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>
        <v>10703.199999999999</v>
      </c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</row>
    <row r="786" spans="1:78" x14ac:dyDescent="0.25">
      <c r="A786" t="s">
        <v>1550</v>
      </c>
      <c r="B786" s="4">
        <v>181170</v>
      </c>
      <c r="C786" s="4">
        <v>140070</v>
      </c>
      <c r="D786" s="4">
        <v>231575</v>
      </c>
      <c r="E786" s="4">
        <v>166480</v>
      </c>
      <c r="F786" s="4">
        <v>173737</v>
      </c>
      <c r="G786" s="4">
        <v>187522.6</v>
      </c>
      <c r="H786" s="4">
        <v>315725</v>
      </c>
      <c r="I786" s="4">
        <v>184995</v>
      </c>
      <c r="J786" s="4">
        <v>145865</v>
      </c>
      <c r="K786" s="4">
        <v>187960</v>
      </c>
      <c r="L786" s="4">
        <v>85533</v>
      </c>
      <c r="M786" s="4">
        <v>165056</v>
      </c>
      <c r="N786" s="4">
        <v>149443</v>
      </c>
      <c r="O786" s="4">
        <v>125644</v>
      </c>
      <c r="P786" s="4">
        <v>335027</v>
      </c>
      <c r="Q786" s="4">
        <v>598030</v>
      </c>
      <c r="R786" s="4">
        <v>566784</v>
      </c>
      <c r="S786" s="4">
        <v>614970</v>
      </c>
      <c r="T786" s="4">
        <v>29520</v>
      </c>
      <c r="U786" s="4">
        <v>34398</v>
      </c>
      <c r="V786" s="4">
        <v>107316</v>
      </c>
      <c r="W786" s="4">
        <v>285994</v>
      </c>
      <c r="X786" s="4">
        <v>285082</v>
      </c>
      <c r="Y786" s="4">
        <v>293935.10000000003</v>
      </c>
      <c r="Z786" s="4">
        <v>236121</v>
      </c>
      <c r="AA786" s="4">
        <v>306913.60000000003</v>
      </c>
      <c r="AB786" s="4">
        <v>330644</v>
      </c>
      <c r="AC786" s="4">
        <v>271966</v>
      </c>
      <c r="AD786" s="4">
        <v>325834.5</v>
      </c>
      <c r="AE786" s="4">
        <v>185573.19999999998</v>
      </c>
      <c r="AF786" s="4">
        <v>291539</v>
      </c>
      <c r="AG786" s="4">
        <v>425582.5</v>
      </c>
      <c r="AH786" s="4">
        <v>106731</v>
      </c>
      <c r="AI786" s="4">
        <v>254287.96000000002</v>
      </c>
      <c r="AJ786" s="4">
        <v>480153.48</v>
      </c>
      <c r="AK786" s="4">
        <v>180419.49000000002</v>
      </c>
      <c r="AL786" s="4">
        <v>460228.8</v>
      </c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</row>
    <row r="787" spans="1:78" x14ac:dyDescent="0.25">
      <c r="A787" t="s">
        <v>1551</v>
      </c>
      <c r="B787" s="4"/>
      <c r="C787" s="4"/>
      <c r="D787" s="4"/>
      <c r="E787" s="4">
        <v>23196</v>
      </c>
      <c r="F787" s="4"/>
      <c r="G787" s="4"/>
      <c r="H787" s="4">
        <v>23605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</row>
    <row r="788" spans="1:78" x14ac:dyDescent="0.25">
      <c r="A788" t="s">
        <v>1552</v>
      </c>
      <c r="B788" s="4"/>
      <c r="C788" s="4"/>
      <c r="D788" s="4"/>
      <c r="E788" s="4"/>
      <c r="F788" s="4"/>
      <c r="G788" s="4">
        <v>25000</v>
      </c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</row>
    <row r="789" spans="1:78" x14ac:dyDescent="0.25">
      <c r="A789" t="s">
        <v>1553</v>
      </c>
      <c r="B789" s="4"/>
      <c r="C789" s="4"/>
      <c r="D789" s="4">
        <v>1800</v>
      </c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</row>
    <row r="790" spans="1:78" x14ac:dyDescent="0.25">
      <c r="A790" t="s">
        <v>1554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>
        <v>3373</v>
      </c>
      <c r="AA790" s="4">
        <v>3622</v>
      </c>
      <c r="AB790" s="4">
        <v>5269.5</v>
      </c>
      <c r="AC790" s="4">
        <v>4262.5</v>
      </c>
      <c r="AD790" s="4">
        <v>1447</v>
      </c>
      <c r="AE790" s="4">
        <v>2885</v>
      </c>
      <c r="AF790" s="4">
        <v>50</v>
      </c>
      <c r="AG790" s="4">
        <v>1690</v>
      </c>
      <c r="AH790" s="4">
        <v>1690</v>
      </c>
      <c r="AI790" s="4">
        <v>6176</v>
      </c>
      <c r="AJ790" s="4">
        <v>6601.5</v>
      </c>
      <c r="AK790" s="4">
        <v>3645</v>
      </c>
      <c r="AL790" s="4">
        <v>3222</v>
      </c>
      <c r="AM790" s="4">
        <v>10312</v>
      </c>
      <c r="AN790" s="4">
        <v>17684</v>
      </c>
      <c r="AO790" s="4">
        <v>9857.5</v>
      </c>
      <c r="AP790" s="4">
        <v>13815.85</v>
      </c>
      <c r="AQ790" s="4">
        <v>4802</v>
      </c>
      <c r="AR790" s="4">
        <v>4457</v>
      </c>
      <c r="AS790" s="4">
        <v>2606.5</v>
      </c>
      <c r="AT790" s="4">
        <v>1335</v>
      </c>
      <c r="AU790" s="4">
        <v>4934</v>
      </c>
      <c r="AV790" s="4">
        <v>3513</v>
      </c>
      <c r="AW790" s="4">
        <v>6287.5</v>
      </c>
      <c r="AX790" s="4"/>
      <c r="AY790" s="4"/>
      <c r="AZ790" s="4">
        <v>10084.5</v>
      </c>
      <c r="BA790" s="4">
        <v>15520.5</v>
      </c>
      <c r="BB790" s="4"/>
      <c r="BC790" s="4"/>
      <c r="BD790" s="4"/>
      <c r="BE790" s="4"/>
      <c r="BF790" s="4"/>
      <c r="BG790" s="4">
        <v>17265</v>
      </c>
      <c r="BH790" s="4">
        <v>650</v>
      </c>
      <c r="BI790" s="4"/>
      <c r="BJ790" s="4"/>
      <c r="BK790" s="4">
        <v>17039</v>
      </c>
      <c r="BL790" s="4">
        <v>500</v>
      </c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>
        <v>14835</v>
      </c>
      <c r="BZ790" s="4"/>
    </row>
    <row r="791" spans="1:78" x14ac:dyDescent="0.25">
      <c r="A791" t="s">
        <v>1555</v>
      </c>
      <c r="B791" s="4">
        <v>1939</v>
      </c>
      <c r="C791" s="4">
        <v>2201</v>
      </c>
      <c r="D791" s="4">
        <v>1782</v>
      </c>
      <c r="E791" s="4">
        <v>432</v>
      </c>
      <c r="F791" s="4">
        <v>1524</v>
      </c>
      <c r="G791" s="4"/>
      <c r="H791" s="4">
        <v>601</v>
      </c>
      <c r="I791" s="4">
        <v>942</v>
      </c>
      <c r="J791" s="4">
        <v>872</v>
      </c>
      <c r="K791" s="4">
        <v>1502</v>
      </c>
      <c r="L791" s="4">
        <v>676</v>
      </c>
      <c r="M791" s="4">
        <v>967</v>
      </c>
      <c r="N791" s="4">
        <v>695</v>
      </c>
      <c r="O791" s="4">
        <v>589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</row>
    <row r="792" spans="1:78" x14ac:dyDescent="0.25">
      <c r="A792" t="s">
        <v>1556</v>
      </c>
      <c r="B792" s="4">
        <v>36470.660000000003</v>
      </c>
      <c r="C792" s="4"/>
      <c r="D792" s="4">
        <v>36591.329999999994</v>
      </c>
      <c r="E792" s="4"/>
      <c r="F792" s="4">
        <v>25578.41</v>
      </c>
      <c r="G792" s="4"/>
      <c r="H792" s="4"/>
      <c r="I792" s="4">
        <v>19449.490000000002</v>
      </c>
      <c r="J792" s="4">
        <v>35208.600000000006</v>
      </c>
      <c r="K792" s="4"/>
      <c r="L792" s="4">
        <v>16264.949999999999</v>
      </c>
      <c r="M792" s="4"/>
      <c r="N792" s="4">
        <v>19499.79</v>
      </c>
      <c r="O792" s="4"/>
      <c r="P792" s="4"/>
      <c r="Q792" s="4">
        <v>29828.77</v>
      </c>
      <c r="R792" s="4"/>
      <c r="S792" s="4"/>
      <c r="T792" s="4">
        <v>19119.739999999998</v>
      </c>
      <c r="U792" s="4"/>
      <c r="V792" s="4"/>
      <c r="W792" s="4">
        <v>17010.18</v>
      </c>
      <c r="X792" s="4">
        <v>35331.229999999996</v>
      </c>
      <c r="Y792" s="4"/>
      <c r="Z792" s="4"/>
      <c r="AA792" s="4"/>
      <c r="AB792" s="4">
        <v>16349.94</v>
      </c>
      <c r="AC792" s="4"/>
      <c r="AD792" s="4"/>
      <c r="AE792" s="4">
        <v>18963.670000000002</v>
      </c>
      <c r="AF792" s="4"/>
      <c r="AG792" s="4">
        <v>880</v>
      </c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</row>
    <row r="793" spans="1:78" x14ac:dyDescent="0.25">
      <c r="A793" t="s">
        <v>1557</v>
      </c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>
        <v>18415</v>
      </c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</row>
    <row r="794" spans="1:78" x14ac:dyDescent="0.25">
      <c r="A794" t="s">
        <v>1558</v>
      </c>
      <c r="B794" s="4"/>
      <c r="C794" s="4">
        <v>3079</v>
      </c>
      <c r="D794" s="4"/>
      <c r="E794" s="4"/>
      <c r="F794" s="4">
        <v>2472</v>
      </c>
      <c r="G794" s="4">
        <v>442</v>
      </c>
      <c r="H794" s="4"/>
      <c r="I794" s="4"/>
      <c r="J794" s="4"/>
      <c r="K794" s="4">
        <v>2030</v>
      </c>
      <c r="L794" s="4"/>
      <c r="M794" s="4"/>
      <c r="N794" s="4"/>
      <c r="O794" s="4"/>
      <c r="P794" s="4">
        <v>3214</v>
      </c>
      <c r="Q794" s="4"/>
      <c r="R794" s="4">
        <v>1121</v>
      </c>
      <c r="S794" s="4">
        <v>442</v>
      </c>
      <c r="T794" s="4">
        <v>1291</v>
      </c>
      <c r="U794" s="4">
        <v>523</v>
      </c>
      <c r="V794" s="4">
        <v>490</v>
      </c>
      <c r="W794" s="4">
        <v>501</v>
      </c>
      <c r="X794" s="4">
        <v>1145</v>
      </c>
      <c r="Y794" s="4">
        <v>190</v>
      </c>
      <c r="Z794" s="4">
        <v>699</v>
      </c>
      <c r="AA794" s="4"/>
      <c r="AB794" s="4">
        <v>633.5</v>
      </c>
      <c r="AC794" s="4">
        <v>2581</v>
      </c>
      <c r="AD794" s="4">
        <v>66</v>
      </c>
      <c r="AE794" s="4">
        <v>-250</v>
      </c>
      <c r="AF794" s="4">
        <v>1210</v>
      </c>
      <c r="AG794" s="4">
        <v>-76</v>
      </c>
      <c r="AH794" s="4"/>
      <c r="AI794" s="4">
        <v>1231</v>
      </c>
      <c r="AJ794" s="4"/>
      <c r="AK794" s="4"/>
      <c r="AL794" s="4">
        <v>572</v>
      </c>
      <c r="AM794" s="4">
        <v>-44</v>
      </c>
      <c r="AN794" s="4">
        <v>532</v>
      </c>
      <c r="AO794" s="4">
        <v>508</v>
      </c>
      <c r="AP794" s="4"/>
      <c r="AQ794" s="4"/>
      <c r="AR794" s="4">
        <v>484</v>
      </c>
      <c r="AS794" s="4"/>
      <c r="AT794" s="4">
        <v>826</v>
      </c>
      <c r="AU794" s="4"/>
      <c r="AV794" s="4"/>
      <c r="AW794" s="4"/>
      <c r="AX794" s="4"/>
      <c r="AY794" s="4"/>
      <c r="AZ794" s="4">
        <v>1704</v>
      </c>
      <c r="BA794" s="4"/>
      <c r="BB794" s="4"/>
      <c r="BC794" s="4"/>
      <c r="BD794" s="4"/>
      <c r="BE794" s="4"/>
      <c r="BF794" s="4"/>
      <c r="BG794" s="4">
        <v>1012</v>
      </c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>
        <v>844</v>
      </c>
      <c r="BU794" s="4"/>
      <c r="BV794" s="4"/>
      <c r="BW794" s="4"/>
      <c r="BX794" s="4"/>
      <c r="BY794" s="4"/>
      <c r="BZ794" s="4"/>
    </row>
    <row r="795" spans="1:78" x14ac:dyDescent="0.25">
      <c r="A795" t="s">
        <v>1559</v>
      </c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>
        <v>353</v>
      </c>
      <c r="V795" s="4">
        <v>453</v>
      </c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</row>
    <row r="796" spans="1:78" x14ac:dyDescent="0.25">
      <c r="A796" t="s">
        <v>1560</v>
      </c>
      <c r="B796" s="4">
        <v>11407</v>
      </c>
      <c r="C796" s="4">
        <v>9709</v>
      </c>
      <c r="D796" s="4">
        <v>10189</v>
      </c>
      <c r="E796" s="4">
        <v>1260</v>
      </c>
      <c r="F796" s="4">
        <v>1230</v>
      </c>
      <c r="G796" s="4"/>
      <c r="H796" s="4"/>
      <c r="I796" s="4"/>
      <c r="J796" s="4"/>
      <c r="K796" s="4">
        <v>1890</v>
      </c>
      <c r="L796" s="4"/>
      <c r="M796" s="4"/>
      <c r="N796" s="4"/>
      <c r="O796" s="4"/>
      <c r="P796" s="4"/>
      <c r="Q796" s="4"/>
      <c r="R796" s="4"/>
      <c r="S796" s="4"/>
      <c r="T796" s="4">
        <v>300</v>
      </c>
      <c r="U796" s="4"/>
      <c r="V796" s="4">
        <v>843</v>
      </c>
      <c r="W796" s="4">
        <v>510</v>
      </c>
      <c r="X796" s="4"/>
      <c r="Y796" s="4"/>
      <c r="Z796" s="4">
        <v>1956</v>
      </c>
      <c r="AA796" s="4">
        <v>495</v>
      </c>
      <c r="AB796" s="4"/>
      <c r="AC796" s="4">
        <v>425</v>
      </c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</row>
    <row r="797" spans="1:78" x14ac:dyDescent="0.25">
      <c r="A797" t="s">
        <v>1561</v>
      </c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>
        <v>3325</v>
      </c>
      <c r="AH797" s="4">
        <v>2100</v>
      </c>
      <c r="AI797" s="4">
        <v>2100</v>
      </c>
      <c r="AJ797" s="4">
        <v>4800</v>
      </c>
      <c r="AK797" s="4">
        <v>13500</v>
      </c>
      <c r="AL797" s="4"/>
      <c r="AM797" s="4">
        <v>11200</v>
      </c>
      <c r="AN797" s="4"/>
      <c r="AO797" s="4">
        <v>3900</v>
      </c>
      <c r="AP797" s="4">
        <v>1560</v>
      </c>
      <c r="AQ797" s="4">
        <v>3950</v>
      </c>
      <c r="AR797" s="4"/>
      <c r="AS797" s="4">
        <v>1960</v>
      </c>
      <c r="AT797" s="4">
        <v>8900</v>
      </c>
      <c r="AU797" s="4"/>
      <c r="AV797" s="4">
        <v>12700</v>
      </c>
      <c r="AW797" s="4"/>
      <c r="AX797" s="4">
        <v>4250</v>
      </c>
      <c r="AY797" s="4">
        <v>5110</v>
      </c>
      <c r="AZ797" s="4"/>
      <c r="BA797" s="4">
        <v>4250</v>
      </c>
      <c r="BB797" s="4"/>
      <c r="BC797" s="4"/>
      <c r="BD797" s="4">
        <v>7200</v>
      </c>
      <c r="BE797" s="4">
        <v>25271</v>
      </c>
      <c r="BF797" s="4">
        <v>-1658.5</v>
      </c>
      <c r="BG797" s="4">
        <v>9090</v>
      </c>
      <c r="BH797" s="4">
        <v>10610</v>
      </c>
      <c r="BI797" s="4"/>
      <c r="BJ797" s="4"/>
      <c r="BK797" s="4"/>
      <c r="BL797" s="4"/>
      <c r="BM797" s="4"/>
      <c r="BN797" s="4"/>
      <c r="BO797" s="4">
        <v>9705</v>
      </c>
      <c r="BP797" s="4">
        <v>1390</v>
      </c>
      <c r="BQ797" s="4">
        <v>10350</v>
      </c>
      <c r="BR797" s="4"/>
      <c r="BS797" s="4">
        <v>4320</v>
      </c>
      <c r="BT797" s="4">
        <v>600</v>
      </c>
      <c r="BU797" s="4">
        <v>3000</v>
      </c>
      <c r="BV797" s="4"/>
      <c r="BW797" s="4">
        <v>5400</v>
      </c>
      <c r="BX797" s="4">
        <v>9655</v>
      </c>
      <c r="BY797" s="4">
        <v>7570</v>
      </c>
      <c r="BZ797" s="4"/>
    </row>
    <row r="798" spans="1:78" x14ac:dyDescent="0.25">
      <c r="A798" t="s">
        <v>1562</v>
      </c>
      <c r="B798" s="4"/>
      <c r="C798" s="4"/>
      <c r="D798" s="4">
        <v>149</v>
      </c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</row>
    <row r="799" spans="1:78" x14ac:dyDescent="0.25">
      <c r="A799" t="s">
        <v>1563</v>
      </c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>
        <v>100297.68999999999</v>
      </c>
      <c r="AF799" s="4"/>
      <c r="AG799" s="4"/>
      <c r="AH799" s="4"/>
      <c r="AI799" s="4"/>
      <c r="AJ799" s="4">
        <v>109891.35</v>
      </c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</row>
    <row r="800" spans="1:78" x14ac:dyDescent="0.25">
      <c r="A800" t="s">
        <v>1564</v>
      </c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>
        <v>3138</v>
      </c>
      <c r="AF800" s="4">
        <v>22082.6</v>
      </c>
      <c r="AG800" s="4">
        <v>20511.400000000001</v>
      </c>
      <c r="AH800" s="4">
        <v>23740</v>
      </c>
      <c r="AI800" s="4">
        <v>13468</v>
      </c>
      <c r="AJ800" s="4">
        <v>15047</v>
      </c>
      <c r="AK800" s="4">
        <v>22980</v>
      </c>
      <c r="AL800" s="4">
        <v>966</v>
      </c>
      <c r="AM800" s="4">
        <v>-3820</v>
      </c>
      <c r="AN800" s="4">
        <v>-19.600000000000001</v>
      </c>
      <c r="AO800" s="4">
        <v>2530</v>
      </c>
      <c r="AP800" s="4">
        <v>3795</v>
      </c>
      <c r="AQ800" s="4">
        <v>3795</v>
      </c>
      <c r="AR800" s="4">
        <v>3795</v>
      </c>
      <c r="AS800" s="4">
        <v>5954</v>
      </c>
      <c r="AT800" s="4">
        <v>1771</v>
      </c>
      <c r="AU800" s="4">
        <v>7725</v>
      </c>
      <c r="AV800" s="4">
        <v>3542</v>
      </c>
      <c r="AW800" s="4">
        <v>2530</v>
      </c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</row>
    <row r="801" spans="1:78" x14ac:dyDescent="0.25">
      <c r="A801" t="s">
        <v>1565</v>
      </c>
      <c r="B801" s="4"/>
      <c r="C801" s="4">
        <v>4200</v>
      </c>
      <c r="D801" s="4">
        <v>1260</v>
      </c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>
        <v>8700</v>
      </c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</row>
    <row r="802" spans="1:78" x14ac:dyDescent="0.25">
      <c r="A802" t="s">
        <v>1566</v>
      </c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>
        <v>2578</v>
      </c>
      <c r="AK802" s="4">
        <v>2077</v>
      </c>
      <c r="AL802" s="4">
        <v>533</v>
      </c>
      <c r="AM802" s="4">
        <v>1649</v>
      </c>
      <c r="AN802" s="4">
        <v>455</v>
      </c>
      <c r="AO802" s="4">
        <v>608.5</v>
      </c>
      <c r="AP802" s="4">
        <v>760</v>
      </c>
      <c r="AQ802" s="4">
        <v>462.5</v>
      </c>
      <c r="AR802" s="4">
        <v>729.5</v>
      </c>
      <c r="AS802" s="4">
        <v>1055</v>
      </c>
      <c r="AT802" s="4"/>
      <c r="AU802" s="4">
        <v>836</v>
      </c>
      <c r="AV802" s="4">
        <v>484</v>
      </c>
      <c r="AW802" s="4">
        <v>708.5</v>
      </c>
      <c r="AX802" s="4">
        <v>1165.5</v>
      </c>
      <c r="AY802" s="4">
        <v>599.5</v>
      </c>
      <c r="AZ802" s="4">
        <v>495</v>
      </c>
      <c r="BA802" s="4">
        <v>598.5</v>
      </c>
      <c r="BB802" s="4">
        <v>524.5</v>
      </c>
      <c r="BC802" s="4">
        <v>928.5</v>
      </c>
      <c r="BD802" s="4">
        <v>562.5</v>
      </c>
      <c r="BE802" s="4">
        <v>705.5</v>
      </c>
      <c r="BF802" s="4">
        <v>352.5</v>
      </c>
      <c r="BG802" s="4">
        <v>628.5</v>
      </c>
      <c r="BH802" s="4">
        <v>1106</v>
      </c>
      <c r="BI802" s="4">
        <v>663</v>
      </c>
      <c r="BJ802" s="4">
        <v>615</v>
      </c>
      <c r="BK802" s="4"/>
      <c r="BL802" s="4">
        <v>622.5</v>
      </c>
      <c r="BM802" s="4">
        <v>422.5</v>
      </c>
      <c r="BN802" s="4">
        <v>327.5</v>
      </c>
      <c r="BO802" s="4">
        <v>1087</v>
      </c>
      <c r="BP802" s="4">
        <v>1689.5</v>
      </c>
      <c r="BQ802" s="4">
        <v>395</v>
      </c>
      <c r="BR802" s="4">
        <v>829</v>
      </c>
      <c r="BS802" s="4">
        <v>597.5</v>
      </c>
      <c r="BT802" s="4">
        <v>1275.5</v>
      </c>
      <c r="BU802" s="4">
        <v>1063</v>
      </c>
      <c r="BV802" s="4">
        <v>215</v>
      </c>
      <c r="BW802" s="4">
        <v>831</v>
      </c>
      <c r="BX802" s="4">
        <v>798.5</v>
      </c>
      <c r="BY802" s="4">
        <v>844.5</v>
      </c>
      <c r="BZ802" s="4">
        <v>654</v>
      </c>
    </row>
    <row r="803" spans="1:78" x14ac:dyDescent="0.25">
      <c r="A803" t="s">
        <v>1567</v>
      </c>
      <c r="B803" s="4">
        <v>13291</v>
      </c>
      <c r="C803" s="4">
        <v>5436</v>
      </c>
      <c r="D803" s="4">
        <v>11132</v>
      </c>
      <c r="E803" s="4">
        <v>14515</v>
      </c>
      <c r="F803" s="4">
        <v>12197</v>
      </c>
      <c r="G803" s="4">
        <v>14948</v>
      </c>
      <c r="H803" s="4">
        <v>13070</v>
      </c>
      <c r="I803" s="4">
        <v>14565</v>
      </c>
      <c r="J803" s="4">
        <v>13069</v>
      </c>
      <c r="K803" s="4">
        <v>17859</v>
      </c>
      <c r="L803" s="4">
        <v>18101</v>
      </c>
      <c r="M803" s="4">
        <v>15797</v>
      </c>
      <c r="N803" s="4">
        <v>15992</v>
      </c>
      <c r="O803" s="4">
        <v>13776</v>
      </c>
      <c r="P803" s="4">
        <v>9147</v>
      </c>
      <c r="Q803" s="4">
        <v>42637</v>
      </c>
      <c r="R803" s="4">
        <v>44533</v>
      </c>
      <c r="S803" s="4">
        <v>7345</v>
      </c>
      <c r="T803" s="4">
        <v>12277</v>
      </c>
      <c r="U803" s="4">
        <v>21436</v>
      </c>
      <c r="V803" s="4">
        <v>16162</v>
      </c>
      <c r="W803" s="4">
        <v>21458</v>
      </c>
      <c r="X803" s="4">
        <v>13709</v>
      </c>
      <c r="Y803" s="4">
        <v>12690</v>
      </c>
      <c r="Z803" s="4">
        <v>12545</v>
      </c>
      <c r="AA803" s="4">
        <v>13318</v>
      </c>
      <c r="AB803" s="4">
        <v>9785</v>
      </c>
      <c r="AC803" s="4">
        <v>12069.5</v>
      </c>
      <c r="AD803" s="4">
        <v>5106.5</v>
      </c>
      <c r="AE803" s="4">
        <v>14355</v>
      </c>
      <c r="AF803" s="4">
        <v>12753.5</v>
      </c>
      <c r="AG803" s="4">
        <v>8895</v>
      </c>
      <c r="AH803" s="4">
        <v>6166</v>
      </c>
      <c r="AI803" s="4">
        <v>16930</v>
      </c>
      <c r="AJ803" s="4">
        <v>16378.25</v>
      </c>
      <c r="AK803" s="4">
        <v>8728.25</v>
      </c>
      <c r="AL803" s="4">
        <v>20871.5</v>
      </c>
      <c r="AM803" s="4">
        <v>18246</v>
      </c>
      <c r="AN803" s="4">
        <v>18071</v>
      </c>
      <c r="AO803" s="4">
        <v>24936</v>
      </c>
      <c r="AP803" s="4">
        <v>22908</v>
      </c>
      <c r="AQ803" s="4">
        <v>19901</v>
      </c>
      <c r="AR803" s="4">
        <v>13938.5</v>
      </c>
      <c r="AS803" s="4">
        <v>22354</v>
      </c>
      <c r="AT803" s="4">
        <v>23075</v>
      </c>
      <c r="AU803" s="4">
        <v>17854.5</v>
      </c>
      <c r="AV803" s="4">
        <v>29354.5</v>
      </c>
      <c r="AW803" s="4">
        <v>32182.5</v>
      </c>
      <c r="AX803" s="4">
        <v>13905</v>
      </c>
      <c r="AY803" s="4">
        <v>27775</v>
      </c>
      <c r="AZ803" s="4">
        <v>23805</v>
      </c>
      <c r="BA803" s="4">
        <v>18151</v>
      </c>
      <c r="BB803" s="4">
        <v>22480</v>
      </c>
      <c r="BC803" s="4">
        <v>19450</v>
      </c>
      <c r="BD803" s="4">
        <v>28350</v>
      </c>
      <c r="BE803" s="4">
        <v>20900</v>
      </c>
      <c r="BF803" s="4">
        <v>14280</v>
      </c>
      <c r="BG803" s="4">
        <v>27460</v>
      </c>
      <c r="BH803" s="4">
        <v>31535</v>
      </c>
      <c r="BI803" s="4">
        <v>21670</v>
      </c>
      <c r="BJ803" s="4">
        <v>18525</v>
      </c>
      <c r="BK803" s="4">
        <v>18587</v>
      </c>
      <c r="BL803" s="4">
        <v>24151</v>
      </c>
      <c r="BM803" s="4">
        <v>23228</v>
      </c>
      <c r="BN803" s="4">
        <v>30555</v>
      </c>
      <c r="BO803" s="4">
        <v>19653</v>
      </c>
      <c r="BP803" s="4">
        <v>28148</v>
      </c>
      <c r="BQ803" s="4">
        <v>20640</v>
      </c>
      <c r="BR803" s="4">
        <v>39740</v>
      </c>
      <c r="BS803" s="4">
        <v>17636</v>
      </c>
      <c r="BT803" s="4">
        <v>30375</v>
      </c>
      <c r="BU803" s="4">
        <v>10930</v>
      </c>
      <c r="BV803" s="4">
        <v>21798</v>
      </c>
      <c r="BW803" s="4">
        <v>8605</v>
      </c>
      <c r="BX803" s="4">
        <v>25805</v>
      </c>
      <c r="BY803" s="4">
        <v>32709</v>
      </c>
      <c r="BZ803" s="4">
        <v>21642</v>
      </c>
    </row>
    <row r="804" spans="1:78" x14ac:dyDescent="0.25">
      <c r="A804" t="s">
        <v>1568</v>
      </c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>
        <v>3500</v>
      </c>
      <c r="AN804" s="4"/>
      <c r="AO804" s="4">
        <v>3500</v>
      </c>
      <c r="AP804" s="4">
        <v>2625</v>
      </c>
      <c r="AQ804" s="4">
        <v>4375</v>
      </c>
      <c r="AR804" s="4">
        <v>3500</v>
      </c>
      <c r="AS804" s="4">
        <v>5250</v>
      </c>
      <c r="AT804" s="4">
        <v>4375</v>
      </c>
      <c r="AU804" s="4">
        <v>5100</v>
      </c>
      <c r="AV804" s="4">
        <v>8250</v>
      </c>
      <c r="AW804" s="4"/>
      <c r="AX804" s="4"/>
      <c r="AY804" s="4"/>
      <c r="AZ804" s="4">
        <v>2325</v>
      </c>
      <c r="BA804" s="4">
        <v>2325</v>
      </c>
      <c r="BB804" s="4">
        <v>2250</v>
      </c>
      <c r="BC804" s="4">
        <v>2250</v>
      </c>
      <c r="BD804" s="4">
        <v>2250</v>
      </c>
      <c r="BE804" s="4">
        <v>2250</v>
      </c>
      <c r="BF804" s="4"/>
      <c r="BG804" s="4">
        <v>4350</v>
      </c>
      <c r="BH804" s="4"/>
      <c r="BI804" s="4"/>
      <c r="BJ804" s="4">
        <v>2175</v>
      </c>
      <c r="BK804" s="4"/>
      <c r="BL804" s="4">
        <v>2900</v>
      </c>
      <c r="BM804" s="4"/>
      <c r="BN804" s="4"/>
      <c r="BO804" s="4">
        <v>2900</v>
      </c>
      <c r="BP804" s="4"/>
      <c r="BQ804" s="4"/>
      <c r="BR804" s="4">
        <v>2900</v>
      </c>
      <c r="BS804" s="4"/>
      <c r="BT804" s="4"/>
      <c r="BU804" s="4">
        <v>2900</v>
      </c>
      <c r="BV804" s="4">
        <v>1450</v>
      </c>
      <c r="BW804" s="4"/>
      <c r="BX804" s="4"/>
      <c r="BY804" s="4"/>
      <c r="BZ804" s="4"/>
    </row>
    <row r="805" spans="1:78" x14ac:dyDescent="0.25">
      <c r="A805" t="s">
        <v>1569</v>
      </c>
      <c r="B805" s="4">
        <v>51375</v>
      </c>
      <c r="C805" s="4"/>
      <c r="D805" s="4"/>
      <c r="E805" s="4"/>
      <c r="F805" s="4">
        <v>64475</v>
      </c>
      <c r="G805" s="4"/>
      <c r="H805" s="4">
        <v>11300</v>
      </c>
      <c r="I805" s="4"/>
      <c r="J805" s="4">
        <v>64475</v>
      </c>
      <c r="K805" s="4"/>
      <c r="L805" s="4"/>
      <c r="M805" s="4">
        <v>74440</v>
      </c>
      <c r="N805" s="4">
        <v>740</v>
      </c>
      <c r="O805" s="4"/>
      <c r="P805" s="4">
        <v>28450</v>
      </c>
      <c r="Q805" s="4"/>
      <c r="R805" s="4"/>
      <c r="S805" s="4">
        <v>22150</v>
      </c>
      <c r="T805" s="4"/>
      <c r="U805" s="4">
        <v>23650</v>
      </c>
      <c r="V805" s="4">
        <v>46190</v>
      </c>
      <c r="W805" s="4"/>
      <c r="X805" s="4">
        <v>56540</v>
      </c>
      <c r="Y805" s="4"/>
      <c r="Z805" s="4"/>
      <c r="AA805" s="4"/>
      <c r="AB805" s="4"/>
      <c r="AC805" s="4"/>
      <c r="AD805" s="4">
        <v>89920</v>
      </c>
      <c r="AE805" s="4"/>
      <c r="AF805" s="4"/>
      <c r="AG805" s="4">
        <v>93485</v>
      </c>
      <c r="AH805" s="4"/>
      <c r="AI805" s="4"/>
      <c r="AJ805" s="4"/>
      <c r="AK805" s="4"/>
      <c r="AL805" s="4">
        <v>80320</v>
      </c>
      <c r="AM805" s="4"/>
      <c r="AN805" s="4"/>
      <c r="AO805" s="4">
        <v>44170</v>
      </c>
      <c r="AP805" s="4"/>
      <c r="AQ805" s="4">
        <v>61860</v>
      </c>
      <c r="AR805" s="4"/>
      <c r="AS805" s="4"/>
      <c r="AT805" s="4"/>
      <c r="AU805" s="4"/>
      <c r="AV805" s="4">
        <v>68290</v>
      </c>
      <c r="AW805" s="4"/>
      <c r="AX805" s="4">
        <v>69220</v>
      </c>
      <c r="AY805" s="4"/>
      <c r="AZ805" s="4"/>
      <c r="BA805" s="4"/>
      <c r="BB805" s="4"/>
      <c r="BC805" s="4">
        <v>45450</v>
      </c>
      <c r="BD805" s="4"/>
      <c r="BE805" s="4"/>
      <c r="BF805" s="4"/>
      <c r="BG805" s="4">
        <v>58955</v>
      </c>
      <c r="BH805" s="4"/>
      <c r="BI805" s="4"/>
      <c r="BJ805" s="4"/>
      <c r="BK805" s="4">
        <v>27000</v>
      </c>
      <c r="BL805" s="4">
        <v>40915</v>
      </c>
      <c r="BM805" s="4"/>
      <c r="BN805" s="4">
        <v>27000</v>
      </c>
      <c r="BO805" s="4"/>
      <c r="BP805" s="4">
        <v>84590</v>
      </c>
      <c r="BQ805" s="4"/>
      <c r="BR805" s="4"/>
      <c r="BS805" s="4">
        <v>37400</v>
      </c>
      <c r="BT805" s="4"/>
      <c r="BU805" s="4"/>
      <c r="BV805" s="4"/>
      <c r="BW805" s="4"/>
      <c r="BX805" s="4">
        <v>50580</v>
      </c>
      <c r="BY805" s="4"/>
      <c r="BZ805" s="4"/>
    </row>
    <row r="806" spans="1:78" x14ac:dyDescent="0.25">
      <c r="A806" t="s">
        <v>1570</v>
      </c>
      <c r="B806" s="4">
        <v>1212</v>
      </c>
      <c r="C806" s="4">
        <v>2424</v>
      </c>
      <c r="D806" s="4"/>
      <c r="E806" s="4">
        <v>1187</v>
      </c>
      <c r="F806" s="4">
        <v>3759</v>
      </c>
      <c r="G806" s="4">
        <v>2424</v>
      </c>
      <c r="H806" s="4">
        <v>1197</v>
      </c>
      <c r="I806" s="4">
        <v>1187</v>
      </c>
      <c r="J806" s="4">
        <v>2867</v>
      </c>
      <c r="K806" s="4"/>
      <c r="L806" s="4">
        <v>-168</v>
      </c>
      <c r="M806" s="4">
        <v>1095</v>
      </c>
      <c r="N806" s="4">
        <v>1119</v>
      </c>
      <c r="O806" s="4">
        <v>1255</v>
      </c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</row>
    <row r="807" spans="1:78" x14ac:dyDescent="0.25">
      <c r="A807" t="s">
        <v>1571</v>
      </c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>
        <v>3072</v>
      </c>
      <c r="N807" s="4">
        <v>-3072</v>
      </c>
      <c r="O807" s="4"/>
      <c r="P807" s="4"/>
      <c r="Q807" s="4">
        <v>1755</v>
      </c>
      <c r="R807" s="4"/>
      <c r="S807" s="4"/>
      <c r="T807" s="4"/>
      <c r="U807" s="4">
        <v>2303</v>
      </c>
      <c r="V807" s="4">
        <v>750</v>
      </c>
      <c r="W807" s="4">
        <v>3721</v>
      </c>
      <c r="X807" s="4">
        <v>1360</v>
      </c>
      <c r="Y807" s="4">
        <v>2084</v>
      </c>
      <c r="Z807" s="4">
        <v>2319</v>
      </c>
      <c r="AA807" s="4"/>
      <c r="AB807" s="4">
        <v>1495</v>
      </c>
      <c r="AC807" s="4"/>
      <c r="AD807" s="4">
        <v>903</v>
      </c>
      <c r="AE807" s="4">
        <v>2593</v>
      </c>
      <c r="AF807" s="4">
        <v>2192</v>
      </c>
      <c r="AG807" s="4">
        <v>1545</v>
      </c>
      <c r="AH807" s="4">
        <v>2622</v>
      </c>
      <c r="AI807" s="4">
        <v>4595</v>
      </c>
      <c r="AJ807" s="4"/>
      <c r="AK807" s="4"/>
      <c r="AL807" s="4"/>
      <c r="AM807" s="4"/>
      <c r="AN807" s="4"/>
      <c r="AO807" s="4">
        <v>9143.5</v>
      </c>
      <c r="AP807" s="4"/>
      <c r="AQ807" s="4">
        <v>10648.4</v>
      </c>
      <c r="AR807" s="4">
        <v>6915</v>
      </c>
      <c r="AS807" s="4">
        <v>2102</v>
      </c>
      <c r="AT807" s="4">
        <v>-208</v>
      </c>
      <c r="AU807" s="4">
        <v>3676</v>
      </c>
      <c r="AV807" s="4">
        <v>3598.5</v>
      </c>
      <c r="AW807" s="4">
        <v>1589</v>
      </c>
      <c r="AX807" s="4">
        <v>3551.5</v>
      </c>
      <c r="AY807" s="4">
        <v>3366</v>
      </c>
      <c r="AZ807" s="4">
        <v>5442</v>
      </c>
      <c r="BA807" s="4">
        <v>5022</v>
      </c>
      <c r="BB807" s="4">
        <v>942</v>
      </c>
      <c r="BC807" s="4">
        <v>3557.5</v>
      </c>
      <c r="BD807" s="4"/>
      <c r="BE807" s="4"/>
      <c r="BF807" s="4"/>
      <c r="BG807" s="4"/>
      <c r="BH807" s="4"/>
      <c r="BI807" s="4"/>
      <c r="BJ807" s="4"/>
      <c r="BK807" s="4">
        <v>3825</v>
      </c>
      <c r="BL807" s="4">
        <v>1425</v>
      </c>
      <c r="BM807" s="4">
        <v>900</v>
      </c>
      <c r="BN807" s="4">
        <v>7317</v>
      </c>
      <c r="BO807" s="4">
        <v>5180</v>
      </c>
      <c r="BP807" s="4">
        <v>-1500</v>
      </c>
      <c r="BQ807" s="4">
        <v>600</v>
      </c>
      <c r="BR807" s="4">
        <v>21452</v>
      </c>
      <c r="BS807" s="4">
        <v>9009</v>
      </c>
      <c r="BT807" s="4"/>
      <c r="BU807" s="4"/>
      <c r="BV807" s="4"/>
      <c r="BW807" s="4"/>
      <c r="BX807" s="4"/>
      <c r="BY807" s="4"/>
      <c r="BZ807" s="4"/>
    </row>
    <row r="808" spans="1:78" x14ac:dyDescent="0.25">
      <c r="A808" t="s">
        <v>1572</v>
      </c>
      <c r="B808" s="4">
        <v>7700</v>
      </c>
      <c r="C808" s="4">
        <v>8000</v>
      </c>
      <c r="D808" s="4">
        <v>3700</v>
      </c>
      <c r="E808" s="4">
        <v>11900</v>
      </c>
      <c r="F808" s="4">
        <v>3100</v>
      </c>
      <c r="G808" s="4">
        <v>7640</v>
      </c>
      <c r="H808" s="4">
        <v>11300</v>
      </c>
      <c r="I808" s="4">
        <v>6330</v>
      </c>
      <c r="J808" s="4">
        <v>8500</v>
      </c>
      <c r="K808" s="4">
        <v>9700</v>
      </c>
      <c r="L808" s="4">
        <v>8980</v>
      </c>
      <c r="M808" s="4">
        <v>14020</v>
      </c>
      <c r="N808" s="4">
        <v>11808</v>
      </c>
      <c r="O808" s="4">
        <v>6692</v>
      </c>
      <c r="P808" s="4">
        <v>9900</v>
      </c>
      <c r="Q808" s="4">
        <v>11860</v>
      </c>
      <c r="R808" s="4">
        <v>10139.5</v>
      </c>
      <c r="S808" s="4">
        <v>13883</v>
      </c>
      <c r="T808" s="4">
        <v>16292</v>
      </c>
      <c r="U808" s="4">
        <v>8622.5</v>
      </c>
      <c r="V808" s="4">
        <v>12285</v>
      </c>
      <c r="W808" s="4">
        <v>14537.5</v>
      </c>
      <c r="X808" s="4">
        <v>6850</v>
      </c>
      <c r="Y808" s="4">
        <v>30737.5</v>
      </c>
      <c r="Z808" s="4">
        <v>4242.5</v>
      </c>
      <c r="AA808" s="4">
        <v>3565</v>
      </c>
      <c r="AB808" s="4">
        <v>9292.5</v>
      </c>
      <c r="AC808" s="4">
        <v>13160</v>
      </c>
      <c r="AD808" s="4"/>
      <c r="AE808" s="4">
        <v>10985</v>
      </c>
      <c r="AF808" s="4">
        <v>10900</v>
      </c>
      <c r="AG808" s="4">
        <v>4735</v>
      </c>
      <c r="AH808" s="4">
        <v>8810</v>
      </c>
      <c r="AI808" s="4">
        <v>8425</v>
      </c>
      <c r="AJ808" s="4">
        <v>6825</v>
      </c>
      <c r="AK808" s="4">
        <v>1750</v>
      </c>
      <c r="AL808" s="4">
        <v>4292.5</v>
      </c>
      <c r="AM808" s="4">
        <v>4257.5</v>
      </c>
      <c r="AN808" s="4">
        <v>7700</v>
      </c>
      <c r="AO808" s="4">
        <v>1750</v>
      </c>
      <c r="AP808" s="4">
        <v>1750</v>
      </c>
      <c r="AQ808" s="4">
        <v>1750</v>
      </c>
      <c r="AR808" s="4"/>
      <c r="AS808" s="4"/>
      <c r="AT808" s="4"/>
      <c r="AU808" s="4"/>
      <c r="AV808" s="4">
        <v>920</v>
      </c>
      <c r="AW808" s="4"/>
      <c r="AX808" s="4"/>
      <c r="AY808" s="4"/>
      <c r="AZ808" s="4"/>
      <c r="BA808" s="4"/>
      <c r="BB808" s="4"/>
      <c r="BC808" s="4">
        <v>4900</v>
      </c>
      <c r="BD808" s="4">
        <v>850</v>
      </c>
      <c r="BE808" s="4">
        <v>7800</v>
      </c>
      <c r="BF808" s="4">
        <v>1150</v>
      </c>
      <c r="BG808" s="4">
        <v>3650</v>
      </c>
      <c r="BH808" s="4">
        <v>5985</v>
      </c>
      <c r="BI808" s="4">
        <v>0</v>
      </c>
      <c r="BJ808" s="4">
        <v>4700</v>
      </c>
      <c r="BK808" s="4">
        <v>2750</v>
      </c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</row>
    <row r="809" spans="1:78" x14ac:dyDescent="0.25">
      <c r="A809" t="s">
        <v>1573</v>
      </c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>
        <v>16125</v>
      </c>
      <c r="AH809" s="4">
        <v>20625</v>
      </c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</row>
    <row r="810" spans="1:78" x14ac:dyDescent="0.25">
      <c r="A810" t="s">
        <v>1574</v>
      </c>
      <c r="B810" s="4">
        <v>1199</v>
      </c>
      <c r="C810" s="4">
        <v>5405</v>
      </c>
      <c r="D810" s="4">
        <v>3250</v>
      </c>
      <c r="E810" s="4">
        <v>5595</v>
      </c>
      <c r="F810" s="4">
        <v>5755</v>
      </c>
      <c r="G810" s="4">
        <v>2915</v>
      </c>
      <c r="H810" s="4">
        <v>1210</v>
      </c>
      <c r="I810" s="4">
        <v>5390</v>
      </c>
      <c r="J810" s="4">
        <v>3513</v>
      </c>
      <c r="K810" s="4">
        <v>9146</v>
      </c>
      <c r="L810" s="4">
        <v>6209</v>
      </c>
      <c r="M810" s="4">
        <v>5449</v>
      </c>
      <c r="N810" s="4">
        <v>5855</v>
      </c>
      <c r="O810" s="4">
        <v>6175</v>
      </c>
      <c r="P810" s="4">
        <v>6575</v>
      </c>
      <c r="Q810" s="4"/>
      <c r="R810" s="4">
        <v>6970</v>
      </c>
      <c r="S810" s="4">
        <v>2690</v>
      </c>
      <c r="T810" s="4">
        <v>5320</v>
      </c>
      <c r="U810" s="4">
        <v>5202</v>
      </c>
      <c r="V810" s="4">
        <v>9568</v>
      </c>
      <c r="W810" s="4">
        <v>4880</v>
      </c>
      <c r="X810" s="4">
        <v>6108</v>
      </c>
      <c r="Y810" s="4">
        <v>3440</v>
      </c>
      <c r="Z810" s="4">
        <v>1720</v>
      </c>
      <c r="AA810" s="4">
        <v>7365</v>
      </c>
      <c r="AB810" s="4">
        <v>6337</v>
      </c>
      <c r="AC810" s="4">
        <v>8155</v>
      </c>
      <c r="AD810" s="4"/>
      <c r="AE810" s="4"/>
      <c r="AF810" s="4">
        <v>2690</v>
      </c>
      <c r="AG810" s="4">
        <v>9586</v>
      </c>
      <c r="AH810" s="4">
        <v>3976</v>
      </c>
      <c r="AI810" s="4">
        <v>5917</v>
      </c>
      <c r="AJ810" s="4">
        <v>8781.5</v>
      </c>
      <c r="AK810" s="4">
        <v>7841.5</v>
      </c>
      <c r="AL810" s="4">
        <v>9922.5</v>
      </c>
      <c r="AM810" s="4">
        <v>2125</v>
      </c>
      <c r="AN810" s="4">
        <v>9642</v>
      </c>
      <c r="AO810" s="4">
        <v>11672.5</v>
      </c>
      <c r="AP810" s="4">
        <v>9500</v>
      </c>
      <c r="AQ810" s="4">
        <v>11983.5</v>
      </c>
      <c r="AR810" s="4">
        <v>11359.5</v>
      </c>
      <c r="AS810" s="4">
        <v>7270</v>
      </c>
      <c r="AT810" s="4">
        <v>4321</v>
      </c>
      <c r="AU810" s="4">
        <v>4168.5</v>
      </c>
      <c r="AV810" s="4">
        <v>5099.5</v>
      </c>
      <c r="AW810" s="4">
        <v>1760</v>
      </c>
      <c r="AX810" s="4">
        <v>3090.5</v>
      </c>
      <c r="AY810" s="4"/>
      <c r="AZ810" s="4">
        <v>2580</v>
      </c>
      <c r="BA810" s="4">
        <v>2580</v>
      </c>
      <c r="BB810" s="4">
        <v>1375</v>
      </c>
      <c r="BC810" s="4">
        <v>2386</v>
      </c>
      <c r="BD810" s="4">
        <v>3680</v>
      </c>
      <c r="BE810" s="4"/>
      <c r="BF810" s="4">
        <v>2125</v>
      </c>
      <c r="BG810" s="4">
        <v>2125</v>
      </c>
      <c r="BH810" s="4">
        <v>350</v>
      </c>
      <c r="BI810" s="4">
        <v>3335</v>
      </c>
      <c r="BJ810" s="4">
        <v>4075</v>
      </c>
      <c r="BK810" s="4">
        <v>4737.5</v>
      </c>
      <c r="BL810" s="4">
        <v>4075</v>
      </c>
      <c r="BM810" s="4">
        <v>237.5</v>
      </c>
      <c r="BN810" s="4">
        <v>1700</v>
      </c>
      <c r="BO810" s="4">
        <v>2820</v>
      </c>
      <c r="BP810" s="4">
        <v>3955</v>
      </c>
      <c r="BQ810" s="4">
        <v>5650</v>
      </c>
      <c r="BR810" s="4">
        <v>4237.5</v>
      </c>
      <c r="BS810" s="4">
        <v>4197.5</v>
      </c>
      <c r="BT810" s="4">
        <v>4560</v>
      </c>
      <c r="BU810" s="4">
        <v>3225</v>
      </c>
      <c r="BV810" s="4">
        <v>4120</v>
      </c>
      <c r="BW810" s="4">
        <v>3975</v>
      </c>
      <c r="BX810" s="4">
        <v>325</v>
      </c>
      <c r="BY810" s="4">
        <v>4610</v>
      </c>
      <c r="BZ810" s="4">
        <v>3285</v>
      </c>
    </row>
    <row r="811" spans="1:78" x14ac:dyDescent="0.25">
      <c r="A811" t="s">
        <v>1575</v>
      </c>
      <c r="B811" s="4"/>
      <c r="C811" s="4"/>
      <c r="D811" s="4">
        <v>180550.04</v>
      </c>
      <c r="E811" s="4">
        <v>-10000</v>
      </c>
      <c r="F811" s="4"/>
      <c r="G811" s="4"/>
      <c r="H811" s="4">
        <v>179500</v>
      </c>
      <c r="I811" s="4"/>
      <c r="J811" s="4"/>
      <c r="K811" s="4"/>
      <c r="L811" s="4">
        <v>188930</v>
      </c>
      <c r="M811" s="4">
        <v>95704</v>
      </c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</row>
    <row r="812" spans="1:78" x14ac:dyDescent="0.25">
      <c r="A812" t="s">
        <v>1576</v>
      </c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>
        <v>38944</v>
      </c>
      <c r="Q812" s="4">
        <v>90838</v>
      </c>
      <c r="R812" s="4">
        <v>64241</v>
      </c>
      <c r="S812" s="4">
        <v>31876</v>
      </c>
      <c r="T812" s="4">
        <v>13542</v>
      </c>
      <c r="U812" s="4">
        <v>18111</v>
      </c>
      <c r="V812" s="4">
        <v>16711.5</v>
      </c>
      <c r="W812" s="4">
        <v>35253.5</v>
      </c>
      <c r="X812" s="4">
        <v>42800</v>
      </c>
      <c r="Y812" s="4">
        <v>31107</v>
      </c>
      <c r="Z812" s="4">
        <v>21732.5</v>
      </c>
      <c r="AA812" s="4">
        <v>134550</v>
      </c>
      <c r="AB812" s="4">
        <v>45917.5</v>
      </c>
      <c r="AC812" s="4">
        <v>30206</v>
      </c>
      <c r="AD812" s="4">
        <v>26229</v>
      </c>
      <c r="AE812" s="4">
        <v>57138.5</v>
      </c>
      <c r="AF812" s="4">
        <v>61896</v>
      </c>
      <c r="AG812" s="4">
        <v>55151.5</v>
      </c>
      <c r="AH812" s="4">
        <v>59634</v>
      </c>
      <c r="AI812" s="4">
        <v>28084</v>
      </c>
      <c r="AJ812" s="4">
        <v>26526.5</v>
      </c>
      <c r="AK812" s="4">
        <v>27465</v>
      </c>
      <c r="AL812" s="4">
        <v>281980</v>
      </c>
      <c r="AM812" s="4">
        <v>146851.5</v>
      </c>
      <c r="AN812" s="4">
        <v>163561.29999999999</v>
      </c>
      <c r="AO812" s="4">
        <v>160188.5</v>
      </c>
      <c r="AP812" s="4">
        <v>150179</v>
      </c>
      <c r="AQ812" s="4">
        <v>134445.5</v>
      </c>
      <c r="AR812" s="4">
        <v>96829.5</v>
      </c>
      <c r="AS812" s="4">
        <v>126556</v>
      </c>
      <c r="AT812" s="4">
        <v>103698.5</v>
      </c>
      <c r="AU812" s="4">
        <v>78936.5</v>
      </c>
      <c r="AV812" s="4">
        <v>61024.5</v>
      </c>
      <c r="AW812" s="4">
        <v>45135</v>
      </c>
      <c r="AX812" s="4">
        <v>61676</v>
      </c>
      <c r="AY812" s="4">
        <v>32817.5</v>
      </c>
      <c r="AZ812" s="4">
        <v>63182</v>
      </c>
      <c r="BA812" s="4">
        <v>51170.5</v>
      </c>
      <c r="BB812" s="4">
        <v>28773</v>
      </c>
      <c r="BC812" s="4">
        <v>76001</v>
      </c>
      <c r="BD812" s="4">
        <v>69616</v>
      </c>
      <c r="BE812" s="4">
        <v>123809.03</v>
      </c>
      <c r="BF812" s="4">
        <v>166630.02000000002</v>
      </c>
      <c r="BG812" s="4">
        <v>177714.04</v>
      </c>
      <c r="BH812" s="4">
        <v>145131.51999999999</v>
      </c>
      <c r="BI812" s="4">
        <v>103508.53</v>
      </c>
      <c r="BJ812" s="4">
        <v>121029.53000000001</v>
      </c>
      <c r="BK812" s="4">
        <v>116716.04000000001</v>
      </c>
      <c r="BL812" s="4">
        <v>164402.54</v>
      </c>
      <c r="BM812" s="4">
        <v>131202.07</v>
      </c>
      <c r="BN812" s="4">
        <v>111174</v>
      </c>
      <c r="BO812" s="4">
        <v>133685.53</v>
      </c>
      <c r="BP812" s="4">
        <v>165333.03000000003</v>
      </c>
      <c r="BQ812" s="4">
        <v>178497.53999999998</v>
      </c>
      <c r="BR812" s="4">
        <v>172744.52000000002</v>
      </c>
      <c r="BS812" s="4">
        <v>184478</v>
      </c>
      <c r="BT812" s="4">
        <v>161997</v>
      </c>
      <c r="BU812" s="4">
        <v>118612</v>
      </c>
      <c r="BV812" s="4">
        <v>191195</v>
      </c>
      <c r="BW812" s="4">
        <v>188961.01</v>
      </c>
      <c r="BX812" s="4">
        <v>195552</v>
      </c>
      <c r="BY812" s="4">
        <v>199717</v>
      </c>
      <c r="BZ812" s="4">
        <v>269201</v>
      </c>
    </row>
    <row r="813" spans="1:78" x14ac:dyDescent="0.25">
      <c r="A813" t="s">
        <v>417</v>
      </c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>
        <v>10939.5</v>
      </c>
      <c r="AV813" s="4">
        <v>39550.5</v>
      </c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</row>
    <row r="814" spans="1:78" x14ac:dyDescent="0.25">
      <c r="A814" t="s">
        <v>1577</v>
      </c>
      <c r="B814" s="4"/>
      <c r="C814" s="4"/>
      <c r="D814" s="4">
        <v>8540</v>
      </c>
      <c r="E814" s="4"/>
      <c r="F814" s="4">
        <v>4880</v>
      </c>
      <c r="G814" s="4"/>
      <c r="H814" s="4"/>
      <c r="I814" s="4"/>
      <c r="J814" s="4"/>
      <c r="K814" s="4"/>
      <c r="L814" s="4"/>
      <c r="M814" s="4"/>
      <c r="N814" s="4"/>
      <c r="O814" s="4"/>
      <c r="P814" s="4">
        <v>9150</v>
      </c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>
        <v>12375</v>
      </c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</row>
    <row r="815" spans="1:78" x14ac:dyDescent="0.25">
      <c r="A815" t="s">
        <v>1578</v>
      </c>
      <c r="B815" s="4">
        <v>8068</v>
      </c>
      <c r="C815" s="4">
        <v>29494</v>
      </c>
      <c r="D815" s="4">
        <v>9060</v>
      </c>
      <c r="E815" s="4">
        <v>29255</v>
      </c>
      <c r="F815" s="4">
        <v>20875</v>
      </c>
      <c r="G815" s="4">
        <v>16365</v>
      </c>
      <c r="H815" s="4">
        <v>2299</v>
      </c>
      <c r="I815" s="4">
        <v>15750</v>
      </c>
      <c r="J815" s="4">
        <v>30925</v>
      </c>
      <c r="K815" s="4">
        <v>36418</v>
      </c>
      <c r="L815" s="4">
        <v>34695</v>
      </c>
      <c r="M815" s="4">
        <v>22250</v>
      </c>
      <c r="N815" s="4">
        <v>46957</v>
      </c>
      <c r="O815" s="4">
        <v>9240</v>
      </c>
      <c r="P815" s="4">
        <v>22962</v>
      </c>
      <c r="Q815" s="4"/>
      <c r="R815" s="4">
        <v>2290</v>
      </c>
      <c r="S815" s="4">
        <v>1050</v>
      </c>
      <c r="T815" s="4">
        <v>2890</v>
      </c>
      <c r="U815" s="4"/>
      <c r="V815" s="4">
        <v>8670</v>
      </c>
      <c r="W815" s="4">
        <v>53114</v>
      </c>
      <c r="X815" s="4">
        <v>24168</v>
      </c>
      <c r="Y815" s="4">
        <v>15370</v>
      </c>
      <c r="Z815" s="4">
        <v>20765</v>
      </c>
      <c r="AA815" s="4">
        <v>60020</v>
      </c>
      <c r="AB815" s="4">
        <v>23067</v>
      </c>
      <c r="AC815" s="4">
        <v>7935</v>
      </c>
      <c r="AD815" s="4">
        <v>7800</v>
      </c>
      <c r="AE815" s="4">
        <v>32292.5</v>
      </c>
      <c r="AF815" s="4">
        <v>47292</v>
      </c>
      <c r="AG815" s="4">
        <v>5106</v>
      </c>
      <c r="AH815" s="4">
        <v>18335</v>
      </c>
      <c r="AI815" s="4">
        <v>1530</v>
      </c>
      <c r="AJ815" s="4">
        <v>47718</v>
      </c>
      <c r="AK815" s="4">
        <v>7441</v>
      </c>
      <c r="AL815" s="4">
        <v>9670</v>
      </c>
      <c r="AM815" s="4">
        <v>10749</v>
      </c>
      <c r="AN815" s="4">
        <v>12555</v>
      </c>
      <c r="AO815" s="4">
        <v>1145</v>
      </c>
      <c r="AP815" s="4">
        <v>7225</v>
      </c>
      <c r="AQ815" s="4">
        <v>3949</v>
      </c>
      <c r="AR815" s="4">
        <v>945</v>
      </c>
      <c r="AS815" s="4">
        <v>34635</v>
      </c>
      <c r="AT815" s="4">
        <v>6552</v>
      </c>
      <c r="AU815" s="4">
        <v>44910</v>
      </c>
      <c r="AV815" s="4">
        <v>38600</v>
      </c>
      <c r="AW815" s="4">
        <v>29508</v>
      </c>
      <c r="AX815" s="4">
        <v>3700</v>
      </c>
      <c r="AY815" s="4">
        <v>50899</v>
      </c>
      <c r="AZ815" s="4">
        <v>13450</v>
      </c>
      <c r="BA815" s="4">
        <v>37985</v>
      </c>
      <c r="BB815" s="4">
        <v>21705</v>
      </c>
      <c r="BC815" s="4">
        <v>13605</v>
      </c>
      <c r="BD815" s="4">
        <v>19590</v>
      </c>
      <c r="BE815" s="4">
        <v>7555</v>
      </c>
      <c r="BF815" s="4">
        <v>23280</v>
      </c>
      <c r="BG815" s="4">
        <v>40465</v>
      </c>
      <c r="BH815" s="4">
        <v>22553</v>
      </c>
      <c r="BI815" s="4">
        <v>7215</v>
      </c>
      <c r="BJ815" s="4">
        <v>26732.5</v>
      </c>
      <c r="BK815" s="4">
        <v>7580</v>
      </c>
      <c r="BL815" s="4">
        <v>30825</v>
      </c>
      <c r="BM815" s="4">
        <v>6060</v>
      </c>
      <c r="BN815" s="4">
        <v>13630</v>
      </c>
      <c r="BO815" s="4">
        <v>5515</v>
      </c>
      <c r="BP815" s="4">
        <v>31210</v>
      </c>
      <c r="BQ815" s="4">
        <v>28125</v>
      </c>
      <c r="BR815" s="4">
        <v>59687.51</v>
      </c>
      <c r="BS815" s="4">
        <v>38749</v>
      </c>
      <c r="BT815" s="4">
        <v>5540</v>
      </c>
      <c r="BU815" s="4">
        <v>23339</v>
      </c>
      <c r="BV815" s="4">
        <v>29840</v>
      </c>
      <c r="BW815" s="4">
        <v>36210</v>
      </c>
      <c r="BX815" s="4">
        <v>26240.019999999997</v>
      </c>
      <c r="BY815" s="4">
        <v>12446</v>
      </c>
      <c r="BZ815" s="4">
        <v>19570</v>
      </c>
    </row>
    <row r="816" spans="1:78" x14ac:dyDescent="0.25">
      <c r="A816" t="s">
        <v>1579</v>
      </c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>
        <v>4620</v>
      </c>
      <c r="AM816" s="4">
        <v>3350</v>
      </c>
      <c r="AN816" s="4">
        <v>5552.5</v>
      </c>
      <c r="AO816" s="4">
        <v>4019</v>
      </c>
      <c r="AP816" s="4">
        <v>7425</v>
      </c>
      <c r="AQ816" s="4">
        <v>3500</v>
      </c>
      <c r="AR816" s="4">
        <v>5250</v>
      </c>
      <c r="AS816" s="4">
        <v>5810</v>
      </c>
      <c r="AT816" s="4">
        <v>6700</v>
      </c>
      <c r="AU816" s="4">
        <v>3630.5</v>
      </c>
      <c r="AV816" s="4">
        <v>7310.5</v>
      </c>
      <c r="AW816" s="4">
        <v>4620</v>
      </c>
      <c r="AX816" s="4">
        <v>8525</v>
      </c>
      <c r="AY816" s="4">
        <v>3035</v>
      </c>
      <c r="AZ816" s="4">
        <v>6070</v>
      </c>
      <c r="BA816" s="4">
        <v>4240</v>
      </c>
      <c r="BB816" s="4">
        <v>4630</v>
      </c>
      <c r="BC816" s="4">
        <v>9847.5</v>
      </c>
      <c r="BD816" s="4">
        <v>4275</v>
      </c>
      <c r="BE816" s="4">
        <v>8047.5</v>
      </c>
      <c r="BF816" s="4">
        <v>5520</v>
      </c>
      <c r="BG816" s="4">
        <v>3645</v>
      </c>
      <c r="BH816" s="4">
        <v>5145</v>
      </c>
      <c r="BI816" s="4">
        <v>2485</v>
      </c>
      <c r="BJ816" s="4">
        <v>5045</v>
      </c>
      <c r="BK816" s="4">
        <v>3575</v>
      </c>
      <c r="BL816" s="4">
        <v>4925</v>
      </c>
      <c r="BM816" s="4">
        <v>2875</v>
      </c>
      <c r="BN816" s="4">
        <v>4088.5</v>
      </c>
      <c r="BO816" s="4">
        <v>6328.5</v>
      </c>
      <c r="BP816" s="4">
        <v>4050</v>
      </c>
      <c r="BQ816" s="4">
        <v>4550</v>
      </c>
      <c r="BR816" s="4">
        <v>7060</v>
      </c>
      <c r="BS816" s="4">
        <v>3722.5</v>
      </c>
      <c r="BT816" s="4">
        <v>3662.5</v>
      </c>
      <c r="BU816" s="4">
        <v>4004.75</v>
      </c>
      <c r="BV816" s="4">
        <v>5299.75</v>
      </c>
      <c r="BW816" s="4">
        <v>6022.5</v>
      </c>
      <c r="BX816" s="4">
        <v>3531.25</v>
      </c>
      <c r="BY816" s="4">
        <v>4922.5</v>
      </c>
      <c r="BZ816" s="4">
        <v>4006.25</v>
      </c>
    </row>
    <row r="817" spans="1:78" x14ac:dyDescent="0.25">
      <c r="A817" t="s">
        <v>1580</v>
      </c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>
        <v>67780</v>
      </c>
      <c r="AM817" s="4"/>
      <c r="AN817" s="4"/>
      <c r="AO817" s="4"/>
      <c r="AP817" s="4"/>
      <c r="AQ817" s="4"/>
      <c r="AR817" s="4"/>
      <c r="AS817" s="4">
        <v>30002.5</v>
      </c>
      <c r="AT817" s="4"/>
      <c r="AU817" s="4"/>
      <c r="AV817" s="4">
        <v>62350</v>
      </c>
      <c r="AW817" s="4"/>
      <c r="AX817" s="4"/>
      <c r="AY817" s="4"/>
      <c r="AZ817" s="4"/>
      <c r="BA817" s="4">
        <v>50020</v>
      </c>
      <c r="BB817" s="4"/>
      <c r="BC817" s="4"/>
      <c r="BD817" s="4"/>
      <c r="BE817" s="4">
        <v>23522.11</v>
      </c>
      <c r="BF817" s="4"/>
      <c r="BG817" s="4"/>
      <c r="BH817" s="4"/>
      <c r="BI817" s="4">
        <v>74380</v>
      </c>
      <c r="BJ817" s="4"/>
      <c r="BK817" s="4"/>
      <c r="BL817" s="4"/>
      <c r="BM817" s="4"/>
      <c r="BN817" s="4">
        <v>91037.040000000008</v>
      </c>
      <c r="BO817" s="4"/>
      <c r="BP817" s="4"/>
      <c r="BQ817" s="4"/>
      <c r="BR817" s="4"/>
      <c r="BS817" s="4">
        <v>31400</v>
      </c>
      <c r="BT817" s="4"/>
      <c r="BU817" s="4"/>
      <c r="BV817" s="4"/>
      <c r="BW817" s="4"/>
      <c r="BX817" s="4"/>
      <c r="BY817" s="4"/>
      <c r="BZ817" s="4"/>
    </row>
    <row r="818" spans="1:78" x14ac:dyDescent="0.25">
      <c r="A818" t="s">
        <v>1581</v>
      </c>
      <c r="B818" s="4">
        <v>4060</v>
      </c>
      <c r="C818" s="4"/>
      <c r="D818" s="4">
        <v>2465</v>
      </c>
      <c r="E818" s="4">
        <v>6588</v>
      </c>
      <c r="F818" s="4">
        <v>4441</v>
      </c>
      <c r="G818" s="4">
        <v>3441</v>
      </c>
      <c r="H818" s="4">
        <v>-1210</v>
      </c>
      <c r="I818" s="4">
        <v>5365</v>
      </c>
      <c r="J818" s="4">
        <v>4745</v>
      </c>
      <c r="K818" s="4">
        <v>3170</v>
      </c>
      <c r="L818" s="4">
        <v>2716</v>
      </c>
      <c r="M818" s="4">
        <v>5737</v>
      </c>
      <c r="N818" s="4">
        <v>3380</v>
      </c>
      <c r="O818" s="4">
        <v>5965</v>
      </c>
      <c r="P818" s="4"/>
      <c r="Q818" s="4">
        <v>3387</v>
      </c>
      <c r="R818" s="4"/>
      <c r="S818" s="4">
        <v>7807</v>
      </c>
      <c r="T818" s="4">
        <v>10969</v>
      </c>
      <c r="U818" s="4">
        <v>4643</v>
      </c>
      <c r="V818" s="4">
        <v>-50</v>
      </c>
      <c r="W818" s="4">
        <v>5692</v>
      </c>
      <c r="X818" s="4">
        <v>2930</v>
      </c>
      <c r="Y818" s="4">
        <v>6701</v>
      </c>
      <c r="Z818" s="4">
        <v>615</v>
      </c>
      <c r="AA818" s="4"/>
      <c r="AB818" s="4"/>
      <c r="AC818" s="4"/>
      <c r="AD818" s="4"/>
      <c r="AE818" s="4"/>
      <c r="AF818" s="4"/>
      <c r="AG818" s="4"/>
      <c r="AH818" s="4"/>
      <c r="AI818" s="4">
        <v>3056.5</v>
      </c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>
        <v>1200</v>
      </c>
      <c r="BX818" s="4"/>
      <c r="BY818" s="4"/>
      <c r="BZ818" s="4"/>
    </row>
    <row r="819" spans="1:78" x14ac:dyDescent="0.25">
      <c r="A819" t="s">
        <v>1582</v>
      </c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>
        <v>13950</v>
      </c>
      <c r="AF819" s="4"/>
      <c r="AG819" s="4"/>
      <c r="AH819" s="4"/>
      <c r="AI819" s="4"/>
      <c r="AJ819" s="4"/>
      <c r="AK819" s="4">
        <v>2910</v>
      </c>
      <c r="AL819" s="4"/>
      <c r="AM819" s="4"/>
      <c r="AN819" s="4"/>
      <c r="AO819" s="4"/>
      <c r="AP819" s="4"/>
      <c r="AQ819" s="4">
        <v>5225</v>
      </c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>
        <v>7382</v>
      </c>
      <c r="BC819" s="4">
        <v>6630</v>
      </c>
      <c r="BD819" s="4">
        <v>8031</v>
      </c>
      <c r="BE819" s="4">
        <v>4590</v>
      </c>
      <c r="BF819" s="4">
        <v>20142</v>
      </c>
      <c r="BG819" s="4">
        <v>32650</v>
      </c>
      <c r="BH819" s="4">
        <v>22830</v>
      </c>
      <c r="BI819" s="4">
        <v>-3610</v>
      </c>
      <c r="BJ819" s="4">
        <v>14500</v>
      </c>
      <c r="BK819" s="4">
        <v>43330</v>
      </c>
      <c r="BL819" s="4">
        <v>42060</v>
      </c>
      <c r="BM819" s="4">
        <v>12320</v>
      </c>
      <c r="BN819" s="4">
        <v>17550</v>
      </c>
      <c r="BO819" s="4">
        <v>11300</v>
      </c>
      <c r="BP819" s="4">
        <v>20300</v>
      </c>
      <c r="BQ819" s="4">
        <v>73200</v>
      </c>
      <c r="BR819" s="4">
        <v>16000</v>
      </c>
      <c r="BS819" s="4">
        <v>15300</v>
      </c>
      <c r="BT819" s="4">
        <v>49090</v>
      </c>
      <c r="BU819" s="4">
        <v>49800.01</v>
      </c>
      <c r="BV819" s="4">
        <v>18700</v>
      </c>
      <c r="BW819" s="4">
        <v>5610</v>
      </c>
      <c r="BX819" s="4">
        <v>27700</v>
      </c>
      <c r="BY819" s="4">
        <v>36170</v>
      </c>
      <c r="BZ819" s="4">
        <v>-1700</v>
      </c>
    </row>
    <row r="820" spans="1:78" x14ac:dyDescent="0.25">
      <c r="A820" t="s">
        <v>1583</v>
      </c>
      <c r="B820" s="4">
        <v>409</v>
      </c>
      <c r="C820" s="4">
        <v>768</v>
      </c>
      <c r="D820" s="4">
        <v>323</v>
      </c>
      <c r="E820" s="4">
        <v>669</v>
      </c>
      <c r="F820" s="4">
        <v>105</v>
      </c>
      <c r="G820" s="4">
        <v>406</v>
      </c>
      <c r="H820" s="4">
        <v>257</v>
      </c>
      <c r="I820" s="4"/>
      <c r="J820" s="4"/>
      <c r="K820" s="4"/>
      <c r="L820" s="4"/>
      <c r="M820" s="4"/>
      <c r="N820" s="4">
        <v>494</v>
      </c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</row>
    <row r="821" spans="1:78" x14ac:dyDescent="0.25">
      <c r="A821" t="s">
        <v>1584</v>
      </c>
      <c r="B821" s="4"/>
      <c r="C821" s="4"/>
      <c r="D821" s="4"/>
      <c r="E821" s="4"/>
      <c r="F821" s="4"/>
      <c r="G821" s="4"/>
      <c r="H821" s="4"/>
      <c r="I821" s="4"/>
      <c r="J821" s="4">
        <v>424</v>
      </c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</row>
    <row r="822" spans="1:78" x14ac:dyDescent="0.25">
      <c r="A822" t="s">
        <v>1585</v>
      </c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>
        <v>16300</v>
      </c>
      <c r="AD822" s="4"/>
      <c r="AE822" s="4">
        <v>27750</v>
      </c>
      <c r="AF822" s="4">
        <v>17025</v>
      </c>
      <c r="AG822" s="4">
        <v>6500</v>
      </c>
      <c r="AH822" s="4"/>
      <c r="AI822" s="4">
        <v>37650</v>
      </c>
      <c r="AJ822" s="4">
        <v>29300</v>
      </c>
      <c r="AK822" s="4">
        <v>55675</v>
      </c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</row>
    <row r="823" spans="1:78" x14ac:dyDescent="0.25">
      <c r="A823" t="s">
        <v>1586</v>
      </c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>
        <v>5841</v>
      </c>
      <c r="AM823" s="4">
        <v>4472</v>
      </c>
      <c r="AN823" s="4">
        <v>3470</v>
      </c>
      <c r="AO823" s="4">
        <v>3900</v>
      </c>
      <c r="AP823" s="4">
        <v>930</v>
      </c>
      <c r="AQ823" s="4"/>
      <c r="AR823" s="4"/>
      <c r="AS823" s="4">
        <v>3600</v>
      </c>
      <c r="AT823" s="4">
        <v>1018</v>
      </c>
      <c r="AU823" s="4"/>
      <c r="AV823" s="4">
        <v>3830</v>
      </c>
      <c r="AW823" s="4"/>
      <c r="AX823" s="4"/>
      <c r="AY823" s="4">
        <v>875</v>
      </c>
      <c r="AZ823" s="4">
        <v>3360</v>
      </c>
      <c r="BA823" s="4"/>
      <c r="BB823" s="4"/>
      <c r="BC823" s="4">
        <v>5435</v>
      </c>
      <c r="BD823" s="4">
        <v>7911</v>
      </c>
      <c r="BE823" s="4">
        <v>6155</v>
      </c>
      <c r="BF823" s="4">
        <v>27850</v>
      </c>
      <c r="BG823" s="4">
        <v>23530</v>
      </c>
      <c r="BH823" s="4">
        <v>15960</v>
      </c>
      <c r="BI823" s="4">
        <v>11915</v>
      </c>
      <c r="BJ823" s="4">
        <v>19805</v>
      </c>
      <c r="BK823" s="4">
        <v>18560</v>
      </c>
      <c r="BL823" s="4">
        <v>10755</v>
      </c>
      <c r="BM823" s="4">
        <v>11845</v>
      </c>
      <c r="BN823" s="4"/>
      <c r="BO823" s="4">
        <v>24500</v>
      </c>
      <c r="BP823" s="4">
        <v>33590</v>
      </c>
      <c r="BQ823" s="4">
        <v>40203</v>
      </c>
      <c r="BR823" s="4">
        <v>37335</v>
      </c>
      <c r="BS823" s="4">
        <v>51944</v>
      </c>
      <c r="BT823" s="4">
        <v>48855</v>
      </c>
      <c r="BU823" s="4">
        <v>38779.01</v>
      </c>
      <c r="BV823" s="4">
        <v>43673.520000000004</v>
      </c>
      <c r="BW823" s="4">
        <v>37495.020000000004</v>
      </c>
      <c r="BX823" s="4">
        <v>11211</v>
      </c>
      <c r="BY823" s="4">
        <v>24005.010000000002</v>
      </c>
      <c r="BZ823" s="4">
        <v>23486</v>
      </c>
    </row>
    <row r="824" spans="1:78" x14ac:dyDescent="0.25">
      <c r="A824" t="s">
        <v>1587</v>
      </c>
      <c r="B824" s="4"/>
      <c r="C824" s="4"/>
      <c r="D824" s="4"/>
      <c r="E824" s="4"/>
      <c r="F824" s="4"/>
      <c r="G824" s="4">
        <v>8585</v>
      </c>
      <c r="H824" s="4">
        <v>9675</v>
      </c>
      <c r="I824" s="4"/>
      <c r="J824" s="4">
        <v>11390</v>
      </c>
      <c r="K824" s="4">
        <v>10055</v>
      </c>
      <c r="L824" s="4">
        <v>10530</v>
      </c>
      <c r="M824" s="4"/>
      <c r="N824" s="4">
        <v>10472</v>
      </c>
      <c r="O824" s="4"/>
      <c r="P824" s="4">
        <v>10468</v>
      </c>
      <c r="Q824" s="4"/>
      <c r="R824" s="4">
        <v>10980</v>
      </c>
      <c r="S824" s="4">
        <v>9151</v>
      </c>
      <c r="T824" s="4">
        <v>12055</v>
      </c>
      <c r="U824" s="4">
        <v>12515</v>
      </c>
      <c r="V824" s="4"/>
      <c r="W824" s="4">
        <v>13420</v>
      </c>
      <c r="X824" s="4"/>
      <c r="Y824" s="4">
        <v>15261</v>
      </c>
      <c r="Z824" s="4">
        <v>16522</v>
      </c>
      <c r="AA824" s="4"/>
      <c r="AB824" s="4">
        <v>7755</v>
      </c>
      <c r="AC824" s="4">
        <v>11142.8</v>
      </c>
      <c r="AD824" s="4"/>
      <c r="AE824" s="4">
        <v>14773.5</v>
      </c>
      <c r="AF824" s="4"/>
      <c r="AG824" s="4">
        <v>7995</v>
      </c>
      <c r="AH824" s="4">
        <v>2640</v>
      </c>
      <c r="AI824" s="4">
        <v>3222</v>
      </c>
      <c r="AJ824" s="4"/>
      <c r="AK824" s="4">
        <v>15563</v>
      </c>
      <c r="AL824" s="4"/>
      <c r="AM824" s="4">
        <v>3796.5</v>
      </c>
      <c r="AN824" s="4"/>
      <c r="AO824" s="4">
        <v>2136.5</v>
      </c>
      <c r="AP824" s="4"/>
      <c r="AQ824" s="4">
        <v>1619.5</v>
      </c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>
        <v>2750.5</v>
      </c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</row>
    <row r="825" spans="1:78" x14ac:dyDescent="0.25">
      <c r="A825" t="s">
        <v>1588</v>
      </c>
      <c r="B825" s="4"/>
      <c r="C825" s="4"/>
      <c r="D825" s="4"/>
      <c r="E825" s="4">
        <v>1210</v>
      </c>
      <c r="F825" s="4">
        <v>550</v>
      </c>
      <c r="G825" s="4">
        <v>580</v>
      </c>
      <c r="H825" s="4">
        <v>1604</v>
      </c>
      <c r="I825" s="4">
        <v>580</v>
      </c>
      <c r="J825" s="4"/>
      <c r="K825" s="4"/>
      <c r="L825" s="4"/>
      <c r="M825" s="4">
        <v>300</v>
      </c>
      <c r="N825" s="4">
        <v>900</v>
      </c>
      <c r="O825" s="4">
        <v>1025</v>
      </c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</row>
    <row r="826" spans="1:78" x14ac:dyDescent="0.25">
      <c r="A826" t="s">
        <v>1589</v>
      </c>
      <c r="B826" s="4"/>
      <c r="C826" s="4"/>
      <c r="D826" s="4"/>
      <c r="E826" s="4"/>
      <c r="F826" s="4"/>
      <c r="G826" s="4"/>
      <c r="H826" s="4"/>
      <c r="I826" s="4"/>
      <c r="J826" s="4"/>
      <c r="K826" s="4">
        <v>1140</v>
      </c>
      <c r="L826" s="4">
        <v>1140</v>
      </c>
      <c r="M826" s="4">
        <v>1140</v>
      </c>
      <c r="N826" s="4">
        <v>1140</v>
      </c>
      <c r="O826" s="4"/>
      <c r="P826" s="4"/>
      <c r="Q826" s="4"/>
      <c r="R826" s="4"/>
      <c r="S826" s="4"/>
      <c r="T826" s="4"/>
      <c r="U826" s="4"/>
      <c r="V826" s="4"/>
      <c r="W826" s="4"/>
      <c r="X826" s="4">
        <v>609</v>
      </c>
      <c r="Y826" s="4"/>
      <c r="Z826" s="4">
        <v>750</v>
      </c>
      <c r="AA826" s="4"/>
      <c r="AB826" s="4">
        <v>625</v>
      </c>
      <c r="AC826" s="4">
        <v>1060</v>
      </c>
      <c r="AD826" s="4">
        <v>-1060</v>
      </c>
      <c r="AE826" s="4">
        <v>822</v>
      </c>
      <c r="AF826" s="4"/>
      <c r="AG826" s="4"/>
      <c r="AH826" s="4"/>
      <c r="AI826" s="4">
        <v>685</v>
      </c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</row>
    <row r="827" spans="1:78" x14ac:dyDescent="0.25">
      <c r="A827" t="s">
        <v>1590</v>
      </c>
      <c r="B827" s="4">
        <v>881</v>
      </c>
      <c r="C827" s="4"/>
      <c r="D827" s="4"/>
      <c r="E827" s="4">
        <v>1435</v>
      </c>
      <c r="F827" s="4"/>
      <c r="G827" s="4">
        <v>919</v>
      </c>
      <c r="H827" s="4">
        <v>471</v>
      </c>
      <c r="I827" s="4"/>
      <c r="J827" s="4">
        <v>1947</v>
      </c>
      <c r="K827" s="4"/>
      <c r="L827" s="4">
        <v>4230</v>
      </c>
      <c r="M827" s="4">
        <v>255</v>
      </c>
      <c r="N827" s="4">
        <v>5394.9</v>
      </c>
      <c r="O827" s="4">
        <v>-114</v>
      </c>
      <c r="P827" s="4">
        <v>145</v>
      </c>
      <c r="Q827" s="4"/>
      <c r="R827" s="4">
        <v>1610</v>
      </c>
      <c r="S827" s="4">
        <v>1104</v>
      </c>
      <c r="T827" s="4"/>
      <c r="U827" s="4">
        <v>2924</v>
      </c>
      <c r="V827" s="4"/>
      <c r="W827" s="4">
        <v>1026</v>
      </c>
      <c r="X827" s="4">
        <v>6005</v>
      </c>
      <c r="Y827" s="4"/>
      <c r="Z827" s="4">
        <v>1115</v>
      </c>
      <c r="AA827" s="4">
        <v>10247.25</v>
      </c>
      <c r="AB827" s="4"/>
      <c r="AC827" s="4">
        <v>4072.5</v>
      </c>
      <c r="AD827" s="4">
        <v>7252.58</v>
      </c>
      <c r="AE827" s="4"/>
      <c r="AF827" s="4"/>
      <c r="AG827" s="4"/>
      <c r="AH827" s="4"/>
      <c r="AI827" s="4">
        <v>4354.8</v>
      </c>
      <c r="AJ827" s="4">
        <v>482</v>
      </c>
      <c r="AK827" s="4"/>
      <c r="AL827" s="4">
        <v>4757.8500000000004</v>
      </c>
      <c r="AM827" s="4">
        <v>675</v>
      </c>
      <c r="AN827" s="4"/>
      <c r="AO827" s="4">
        <v>3481.09</v>
      </c>
      <c r="AP827" s="4"/>
      <c r="AQ827" s="4">
        <v>5838.45</v>
      </c>
      <c r="AR827" s="4"/>
      <c r="AS827" s="4"/>
      <c r="AT827" s="4"/>
      <c r="AU827" s="4"/>
      <c r="AV827" s="4"/>
      <c r="AW827" s="4">
        <v>2538</v>
      </c>
      <c r="AX827" s="4"/>
      <c r="AY827" s="4">
        <v>5841.25</v>
      </c>
      <c r="AZ827" s="4"/>
      <c r="BA827" s="4">
        <v>3381</v>
      </c>
      <c r="BB827" s="4">
        <v>2954.5</v>
      </c>
      <c r="BC827" s="4">
        <v>1130</v>
      </c>
      <c r="BD827" s="4"/>
      <c r="BE827" s="4"/>
      <c r="BF827" s="4"/>
      <c r="BG827" s="4"/>
      <c r="BH827" s="4"/>
      <c r="BI827" s="4"/>
      <c r="BJ827" s="4"/>
      <c r="BK827" s="4">
        <v>3738.5</v>
      </c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</row>
    <row r="828" spans="1:78" x14ac:dyDescent="0.25">
      <c r="A828" t="s">
        <v>1591</v>
      </c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>
        <v>850.40000000000009</v>
      </c>
      <c r="Z828" s="4">
        <v>3072.4</v>
      </c>
      <c r="AA828" s="4">
        <v>6564.4</v>
      </c>
      <c r="AB828" s="4">
        <v>1817.1999999999998</v>
      </c>
      <c r="AC828" s="4">
        <v>13643.28</v>
      </c>
      <c r="AD828" s="4"/>
      <c r="AE828" s="4"/>
      <c r="AF828" s="4">
        <v>3238</v>
      </c>
      <c r="AG828" s="4">
        <v>1072</v>
      </c>
      <c r="AH828" s="4">
        <v>2420</v>
      </c>
      <c r="AI828" s="4">
        <v>2010</v>
      </c>
      <c r="AJ828" s="4">
        <v>5010</v>
      </c>
      <c r="AK828" s="4">
        <v>7481</v>
      </c>
      <c r="AL828" s="4">
        <v>3714</v>
      </c>
      <c r="AM828" s="4">
        <v>11793.5</v>
      </c>
      <c r="AN828" s="4">
        <v>5655</v>
      </c>
      <c r="AO828" s="4">
        <v>15240.5</v>
      </c>
      <c r="AP828" s="4">
        <v>6440</v>
      </c>
      <c r="AQ828" s="4">
        <v>9102</v>
      </c>
      <c r="AR828" s="4">
        <v>9600</v>
      </c>
      <c r="AS828" s="4">
        <v>5935</v>
      </c>
      <c r="AT828" s="4">
        <v>10985</v>
      </c>
      <c r="AU828" s="4">
        <v>9875</v>
      </c>
      <c r="AV828" s="4">
        <v>6010</v>
      </c>
      <c r="AW828" s="4">
        <v>10750</v>
      </c>
      <c r="AX828" s="4">
        <v>4660</v>
      </c>
      <c r="AY828" s="4">
        <v>4100.3</v>
      </c>
      <c r="AZ828" s="4">
        <v>3645</v>
      </c>
      <c r="BA828" s="4">
        <v>4925</v>
      </c>
      <c r="BB828" s="4">
        <v>4970</v>
      </c>
      <c r="BC828" s="4">
        <v>1525</v>
      </c>
      <c r="BD828" s="4">
        <v>3417</v>
      </c>
      <c r="BE828" s="4">
        <v>6395</v>
      </c>
      <c r="BF828" s="4">
        <v>2595</v>
      </c>
      <c r="BG828" s="4">
        <v>5920</v>
      </c>
      <c r="BH828" s="4">
        <v>7032.5</v>
      </c>
      <c r="BI828" s="4">
        <v>10585</v>
      </c>
      <c r="BJ828" s="4">
        <v>8260</v>
      </c>
      <c r="BK828" s="4">
        <v>13075</v>
      </c>
      <c r="BL828" s="4">
        <v>18610</v>
      </c>
      <c r="BM828" s="4">
        <v>3650</v>
      </c>
      <c r="BN828" s="4">
        <v>6082.5</v>
      </c>
      <c r="BO828" s="4">
        <v>3380</v>
      </c>
      <c r="BP828" s="4">
        <v>-950</v>
      </c>
      <c r="BQ828" s="4">
        <v>6913</v>
      </c>
      <c r="BR828" s="4">
        <v>9735</v>
      </c>
      <c r="BS828" s="4">
        <v>4620</v>
      </c>
      <c r="BT828" s="4">
        <v>10475</v>
      </c>
      <c r="BU828" s="4">
        <v>2770</v>
      </c>
      <c r="BV828" s="4">
        <v>10380</v>
      </c>
      <c r="BW828" s="4">
        <v>5630</v>
      </c>
      <c r="BX828" s="4">
        <v>5365</v>
      </c>
      <c r="BY828" s="4">
        <v>8398</v>
      </c>
      <c r="BZ828" s="4">
        <v>4571</v>
      </c>
    </row>
    <row r="829" spans="1:78" x14ac:dyDescent="0.25">
      <c r="A829" t="s">
        <v>1592</v>
      </c>
      <c r="B829" s="4"/>
      <c r="C829" s="4">
        <v>185350</v>
      </c>
      <c r="D829" s="4">
        <v>69325</v>
      </c>
      <c r="E829" s="4">
        <v>76600</v>
      </c>
      <c r="F829" s="4">
        <v>50810</v>
      </c>
      <c r="G829" s="4">
        <v>34423</v>
      </c>
      <c r="H829" s="4">
        <v>129475</v>
      </c>
      <c r="I829" s="4">
        <v>33225</v>
      </c>
      <c r="J829" s="4">
        <v>31040</v>
      </c>
      <c r="K829" s="4">
        <v>136986</v>
      </c>
      <c r="L829" s="4">
        <v>32250</v>
      </c>
      <c r="M829" s="4">
        <v>103703</v>
      </c>
      <c r="N829" s="4">
        <v>51010</v>
      </c>
      <c r="O829" s="4">
        <v>132638</v>
      </c>
      <c r="P829" s="4">
        <v>39820</v>
      </c>
      <c r="Q829" s="4"/>
      <c r="R829" s="4">
        <v>38810</v>
      </c>
      <c r="S829" s="4">
        <v>187041.4</v>
      </c>
      <c r="T829" s="4">
        <v>57535</v>
      </c>
      <c r="U829" s="4">
        <v>64025</v>
      </c>
      <c r="V829" s="4">
        <v>121415.20000000001</v>
      </c>
      <c r="W829" s="4">
        <v>30500</v>
      </c>
      <c r="X829" s="4">
        <v>25310</v>
      </c>
      <c r="Y829" s="4">
        <v>161531</v>
      </c>
      <c r="Z829" s="4">
        <v>104700.19999999998</v>
      </c>
      <c r="AA829" s="4">
        <v>221627.90000000002</v>
      </c>
      <c r="AB829" s="4">
        <v>185187.5</v>
      </c>
      <c r="AC829" s="4">
        <v>28710</v>
      </c>
      <c r="AD829" s="4">
        <v>5515</v>
      </c>
      <c r="AE829" s="4">
        <v>42330.5</v>
      </c>
      <c r="AF829" s="4">
        <v>55349.9</v>
      </c>
      <c r="AG829" s="4">
        <v>31976.5</v>
      </c>
      <c r="AH829" s="4">
        <v>91421.5</v>
      </c>
      <c r="AI829" s="4">
        <v>49589</v>
      </c>
      <c r="AJ829" s="4">
        <v>49898.75</v>
      </c>
      <c r="AK829" s="4">
        <v>18130.5</v>
      </c>
      <c r="AL829" s="4">
        <v>34105</v>
      </c>
      <c r="AM829" s="4">
        <v>10200</v>
      </c>
      <c r="AN829" s="4">
        <v>99782.52</v>
      </c>
      <c r="AO829" s="4">
        <v>36440</v>
      </c>
      <c r="AP829" s="4">
        <v>56501.5</v>
      </c>
      <c r="AQ829" s="4">
        <v>147746.54999999999</v>
      </c>
      <c r="AR829" s="4">
        <v>18657.5</v>
      </c>
      <c r="AS829" s="4">
        <v>70504.990000000005</v>
      </c>
      <c r="AT829" s="4">
        <v>37785</v>
      </c>
      <c r="AU829" s="4">
        <v>30075</v>
      </c>
      <c r="AV829" s="4">
        <v>35925</v>
      </c>
      <c r="AW829" s="4">
        <v>42900</v>
      </c>
      <c r="AX829" s="4">
        <v>37211.300000000003</v>
      </c>
      <c r="AY829" s="4">
        <v>8845</v>
      </c>
      <c r="AZ829" s="4">
        <v>14435</v>
      </c>
      <c r="BA829" s="4">
        <v>13870</v>
      </c>
      <c r="BB829" s="4">
        <v>154501.71999999997</v>
      </c>
      <c r="BC829" s="4">
        <v>16220.460000000001</v>
      </c>
      <c r="BD829" s="4">
        <v>50300</v>
      </c>
      <c r="BE829" s="4">
        <v>4250</v>
      </c>
      <c r="BF829" s="4">
        <v>48165.69</v>
      </c>
      <c r="BG829" s="4">
        <v>22922.5</v>
      </c>
      <c r="BH829" s="4">
        <v>47389.58</v>
      </c>
      <c r="BI829" s="4">
        <v>30775</v>
      </c>
      <c r="BJ829" s="4">
        <v>86020</v>
      </c>
      <c r="BK829" s="4"/>
      <c r="BL829" s="4">
        <v>30460</v>
      </c>
      <c r="BM829" s="4">
        <v>12220</v>
      </c>
      <c r="BN829" s="4">
        <v>27320</v>
      </c>
      <c r="BO829" s="4">
        <v>147055</v>
      </c>
      <c r="BP829" s="4">
        <v>1590</v>
      </c>
      <c r="BQ829" s="4">
        <v>4250</v>
      </c>
      <c r="BR829" s="4">
        <v>19550</v>
      </c>
      <c r="BS829" s="4">
        <v>14500</v>
      </c>
      <c r="BT829" s="4">
        <v>16345</v>
      </c>
      <c r="BU829" s="4">
        <v>30934.720000000001</v>
      </c>
      <c r="BV829" s="4">
        <v>20562</v>
      </c>
      <c r="BW829" s="4">
        <v>39695</v>
      </c>
      <c r="BX829" s="4">
        <v>5565</v>
      </c>
      <c r="BY829" s="4">
        <v>60940</v>
      </c>
      <c r="BZ829" s="4">
        <v>49280.25</v>
      </c>
    </row>
    <row r="830" spans="1:78" x14ac:dyDescent="0.25">
      <c r="A830" t="s">
        <v>1593</v>
      </c>
      <c r="B830" s="4">
        <v>6937.93</v>
      </c>
      <c r="C830" s="4">
        <v>3025.19</v>
      </c>
      <c r="D830" s="4">
        <v>12760.82</v>
      </c>
      <c r="E830" s="4">
        <v>17920.739999999998</v>
      </c>
      <c r="F830" s="4">
        <v>18565.789999999997</v>
      </c>
      <c r="G830" s="4">
        <v>7768.49</v>
      </c>
      <c r="H830" s="4">
        <v>11608.46</v>
      </c>
      <c r="I830" s="4">
        <v>18602.170000000002</v>
      </c>
      <c r="J830" s="4">
        <v>22854.639999999999</v>
      </c>
      <c r="K830" s="4">
        <v>15512.96</v>
      </c>
      <c r="L830" s="4">
        <v>24531.3</v>
      </c>
      <c r="M830" s="4">
        <v>24531.279999999999</v>
      </c>
      <c r="N830" s="4">
        <v>12266.43</v>
      </c>
      <c r="O830" s="4">
        <v>16586.03</v>
      </c>
      <c r="P830" s="4">
        <v>37714.6</v>
      </c>
      <c r="Q830" s="4">
        <v>7345.32</v>
      </c>
      <c r="R830" s="4">
        <v>17719.47</v>
      </c>
      <c r="S830" s="4">
        <v>24589.490000000005</v>
      </c>
      <c r="T830" s="4">
        <v>20775.71</v>
      </c>
      <c r="U830" s="4">
        <v>15156.239999999998</v>
      </c>
      <c r="V830" s="4">
        <v>13162.72</v>
      </c>
      <c r="W830" s="4">
        <v>14785.22</v>
      </c>
      <c r="X830" s="4">
        <v>16754.309999999998</v>
      </c>
      <c r="Y830" s="4">
        <v>31239.65</v>
      </c>
      <c r="Z830" s="4">
        <v>18635.150000000001</v>
      </c>
      <c r="AA830" s="4"/>
      <c r="AB830" s="4">
        <v>33116.149999999994</v>
      </c>
      <c r="AC830" s="4">
        <v>6797.88</v>
      </c>
      <c r="AD830" s="4">
        <v>6998</v>
      </c>
      <c r="AE830" s="4">
        <v>7244</v>
      </c>
      <c r="AF830" s="4">
        <v>12964</v>
      </c>
      <c r="AG830" s="4">
        <v>474</v>
      </c>
      <c r="AH830" s="4">
        <v>190</v>
      </c>
      <c r="AI830" s="4">
        <v>1225</v>
      </c>
      <c r="AJ830" s="4">
        <v>3411</v>
      </c>
      <c r="AK830" s="4"/>
      <c r="AL830" s="4">
        <v>9722.5</v>
      </c>
      <c r="AM830" s="4">
        <v>6445</v>
      </c>
      <c r="AN830" s="4">
        <v>262.5</v>
      </c>
      <c r="AO830" s="4">
        <v>3082.5</v>
      </c>
      <c r="AP830" s="4"/>
      <c r="AQ830" s="4">
        <v>13797.5</v>
      </c>
      <c r="AR830" s="4">
        <v>830</v>
      </c>
      <c r="AS830" s="4">
        <v>10367.5</v>
      </c>
      <c r="AT830" s="4">
        <v>2027</v>
      </c>
      <c r="AU830" s="4">
        <v>19130</v>
      </c>
      <c r="AV830" s="4">
        <v>12040</v>
      </c>
      <c r="AW830" s="4">
        <v>23005</v>
      </c>
      <c r="AX830" s="4">
        <v>9255</v>
      </c>
      <c r="AY830" s="4">
        <v>19720</v>
      </c>
      <c r="AZ830" s="4">
        <v>-240</v>
      </c>
      <c r="BA830" s="4">
        <v>17710</v>
      </c>
      <c r="BB830" s="4">
        <v>21250</v>
      </c>
      <c r="BC830" s="4">
        <v>19463</v>
      </c>
      <c r="BD830" s="4">
        <v>30615</v>
      </c>
      <c r="BE830" s="4">
        <v>7353</v>
      </c>
      <c r="BF830" s="4">
        <v>23269</v>
      </c>
      <c r="BG830" s="4">
        <v>17290</v>
      </c>
      <c r="BH830" s="4">
        <v>11400</v>
      </c>
      <c r="BI830" s="4">
        <v>16306</v>
      </c>
      <c r="BJ830" s="4">
        <v>16230</v>
      </c>
      <c r="BK830" s="4">
        <v>27550</v>
      </c>
      <c r="BL830" s="4">
        <v>15750</v>
      </c>
      <c r="BM830" s="4">
        <v>16530</v>
      </c>
      <c r="BN830" s="4">
        <v>18890</v>
      </c>
      <c r="BO830" s="4">
        <v>8060</v>
      </c>
      <c r="BP830" s="4">
        <v>16510</v>
      </c>
      <c r="BQ830" s="4">
        <v>31232</v>
      </c>
      <c r="BR830" s="4">
        <v>16635</v>
      </c>
      <c r="BS830" s="4">
        <v>16780</v>
      </c>
      <c r="BT830" s="4">
        <v>19035</v>
      </c>
      <c r="BU830" s="4">
        <v>19035</v>
      </c>
      <c r="BV830" s="4">
        <v>19533.5</v>
      </c>
      <c r="BW830" s="4">
        <v>11355</v>
      </c>
      <c r="BX830" s="4">
        <v>17805</v>
      </c>
      <c r="BY830" s="4">
        <v>17325</v>
      </c>
      <c r="BZ830" s="4">
        <v>11535</v>
      </c>
    </row>
    <row r="831" spans="1:78" x14ac:dyDescent="0.25">
      <c r="A831" t="s">
        <v>1594</v>
      </c>
      <c r="B831" s="4"/>
      <c r="C831" s="4"/>
      <c r="D831" s="4">
        <v>9540</v>
      </c>
      <c r="E831" s="4"/>
      <c r="F831" s="4"/>
      <c r="G831" s="4"/>
      <c r="H831" s="4"/>
      <c r="I831" s="4">
        <v>7115</v>
      </c>
      <c r="J831" s="4">
        <v>11560</v>
      </c>
      <c r="K831" s="4"/>
      <c r="L831" s="4"/>
      <c r="M831" s="4">
        <v>6212</v>
      </c>
      <c r="N831" s="4"/>
      <c r="O831" s="4"/>
      <c r="P831" s="4">
        <v>17864.5</v>
      </c>
      <c r="Q831" s="4"/>
      <c r="R831" s="4"/>
      <c r="S831" s="4"/>
      <c r="T831" s="4"/>
      <c r="U831" s="4">
        <v>33257.5</v>
      </c>
      <c r="V831" s="4"/>
      <c r="W831" s="4"/>
      <c r="X831" s="4"/>
      <c r="Y831" s="4"/>
      <c r="Z831" s="4"/>
      <c r="AA831" s="4"/>
      <c r="AB831" s="4"/>
      <c r="AC831" s="4"/>
      <c r="AD831" s="4">
        <v>21975.179999999997</v>
      </c>
      <c r="AE831" s="4">
        <v>20927.530000000002</v>
      </c>
      <c r="AF831" s="4">
        <v>22780</v>
      </c>
      <c r="AG831" s="4"/>
      <c r="AH831" s="4">
        <v>39519.5</v>
      </c>
      <c r="AI831" s="4">
        <v>5298</v>
      </c>
      <c r="AJ831" s="4"/>
      <c r="AK831" s="4">
        <v>128055</v>
      </c>
      <c r="AL831" s="4"/>
      <c r="AM831" s="4"/>
      <c r="AN831" s="4">
        <v>15037.5</v>
      </c>
      <c r="AO831" s="4"/>
      <c r="AP831" s="4">
        <v>32776.5</v>
      </c>
      <c r="AQ831" s="4">
        <v>43010</v>
      </c>
      <c r="AR831" s="4">
        <v>-13043.75</v>
      </c>
      <c r="AS831" s="4">
        <v>10450</v>
      </c>
      <c r="AT831" s="4">
        <v>22755.5</v>
      </c>
      <c r="AU831" s="4"/>
      <c r="AV831" s="4">
        <v>25121</v>
      </c>
      <c r="AW831" s="4">
        <v>33200</v>
      </c>
      <c r="AX831" s="4">
        <v>12390</v>
      </c>
      <c r="AY831" s="4">
        <v>17910</v>
      </c>
      <c r="AZ831" s="4">
        <v>29535</v>
      </c>
      <c r="BA831" s="4">
        <v>1410</v>
      </c>
      <c r="BB831" s="4">
        <v>33060</v>
      </c>
      <c r="BC831" s="4">
        <v>19390</v>
      </c>
      <c r="BD831" s="4">
        <v>27070</v>
      </c>
      <c r="BE831" s="4"/>
      <c r="BF831" s="4">
        <v>10600</v>
      </c>
      <c r="BG831" s="4">
        <v>9680</v>
      </c>
      <c r="BH831" s="4">
        <v>5500</v>
      </c>
      <c r="BI831" s="4">
        <v>34620.65</v>
      </c>
      <c r="BJ831" s="4"/>
      <c r="BK831" s="4">
        <v>17400</v>
      </c>
      <c r="BL831" s="4"/>
      <c r="BM831" s="4">
        <v>12890</v>
      </c>
      <c r="BN831" s="4">
        <v>2919</v>
      </c>
      <c r="BO831" s="4">
        <v>10731</v>
      </c>
      <c r="BP831" s="4">
        <v>25150</v>
      </c>
      <c r="BQ831" s="4">
        <v>15325</v>
      </c>
      <c r="BR831" s="4"/>
      <c r="BS831" s="4">
        <v>8610</v>
      </c>
      <c r="BT831" s="4">
        <v>1390</v>
      </c>
      <c r="BU831" s="4">
        <v>3824.7</v>
      </c>
      <c r="BV831" s="4">
        <v>11500</v>
      </c>
      <c r="BW831" s="4">
        <v>6400</v>
      </c>
      <c r="BX831" s="4">
        <v>4620</v>
      </c>
      <c r="BY831" s="4">
        <v>8374</v>
      </c>
      <c r="BZ831" s="4">
        <v>5530</v>
      </c>
    </row>
    <row r="832" spans="1:78" x14ac:dyDescent="0.25">
      <c r="A832" t="s">
        <v>1595</v>
      </c>
      <c r="B832" s="4">
        <v>11186</v>
      </c>
      <c r="C832" s="4">
        <v>11770</v>
      </c>
      <c r="D832" s="4">
        <v>10307</v>
      </c>
      <c r="E832" s="4">
        <v>10274</v>
      </c>
      <c r="F832" s="4">
        <v>7118</v>
      </c>
      <c r="G832" s="4">
        <v>8817</v>
      </c>
      <c r="H832" s="4">
        <v>5594</v>
      </c>
      <c r="I832" s="4">
        <v>2785</v>
      </c>
      <c r="J832" s="4">
        <v>6454</v>
      </c>
      <c r="K832" s="4">
        <v>6487</v>
      </c>
      <c r="L832" s="4">
        <v>8741</v>
      </c>
      <c r="M832" s="4">
        <v>8670</v>
      </c>
      <c r="N832" s="4">
        <v>7641</v>
      </c>
      <c r="O832" s="4">
        <v>7711</v>
      </c>
      <c r="P832" s="4">
        <v>6325</v>
      </c>
      <c r="Q832" s="4">
        <v>3283</v>
      </c>
      <c r="R832" s="4">
        <v>3544</v>
      </c>
      <c r="S832" s="4">
        <v>4572</v>
      </c>
      <c r="T832" s="4">
        <v>6712</v>
      </c>
      <c r="U832" s="4">
        <v>5481</v>
      </c>
      <c r="V832" s="4">
        <v>6884</v>
      </c>
      <c r="W832" s="4">
        <v>7165</v>
      </c>
      <c r="X832" s="4">
        <v>7930</v>
      </c>
      <c r="Y832" s="4">
        <v>5632</v>
      </c>
      <c r="Z832" s="4">
        <v>7021</v>
      </c>
      <c r="AA832" s="4">
        <v>6350</v>
      </c>
      <c r="AB832" s="4">
        <v>4853.5</v>
      </c>
      <c r="AC832" s="4">
        <v>5383.75</v>
      </c>
      <c r="AD832" s="4">
        <v>4594</v>
      </c>
      <c r="AE832" s="4">
        <v>5003.5</v>
      </c>
      <c r="AF832" s="4">
        <v>3128.5</v>
      </c>
      <c r="AG832" s="4">
        <v>4025.5</v>
      </c>
      <c r="AH832" s="4">
        <v>5386</v>
      </c>
      <c r="AI832" s="4">
        <v>7942</v>
      </c>
      <c r="AJ832" s="4">
        <v>7030</v>
      </c>
      <c r="AK832" s="4">
        <v>5988.5</v>
      </c>
      <c r="AL832" s="4">
        <v>8316.5</v>
      </c>
      <c r="AM832" s="4">
        <v>8694</v>
      </c>
      <c r="AN832" s="4">
        <v>8127</v>
      </c>
      <c r="AO832" s="4">
        <v>9455</v>
      </c>
      <c r="AP832" s="4">
        <v>7694</v>
      </c>
      <c r="AQ832" s="4">
        <v>7367</v>
      </c>
      <c r="AR832" s="4">
        <v>7953</v>
      </c>
      <c r="AS832" s="4">
        <v>8469</v>
      </c>
      <c r="AT832" s="4">
        <v>8981</v>
      </c>
      <c r="AU832" s="4">
        <v>9917</v>
      </c>
      <c r="AV832" s="4">
        <v>7131</v>
      </c>
      <c r="AW832" s="4">
        <v>10980</v>
      </c>
      <c r="AX832" s="4">
        <v>5290</v>
      </c>
      <c r="AY832" s="4">
        <v>8454</v>
      </c>
      <c r="AZ832" s="4">
        <v>7880</v>
      </c>
      <c r="BA832" s="4">
        <v>7650</v>
      </c>
      <c r="BB832" s="4">
        <v>11221</v>
      </c>
      <c r="BC832" s="4">
        <v>6605</v>
      </c>
      <c r="BD832" s="4">
        <v>8587</v>
      </c>
      <c r="BE832" s="4">
        <v>7558</v>
      </c>
      <c r="BF832" s="4">
        <v>5618</v>
      </c>
      <c r="BG832" s="4">
        <v>4920</v>
      </c>
      <c r="BH832" s="4">
        <v>4190</v>
      </c>
      <c r="BI832" s="4">
        <v>1893</v>
      </c>
      <c r="BJ832" s="4">
        <v>2340</v>
      </c>
      <c r="BK832" s="4">
        <v>1510</v>
      </c>
      <c r="BL832" s="4">
        <v>1440</v>
      </c>
      <c r="BM832" s="4">
        <v>1040</v>
      </c>
      <c r="BN832" s="4">
        <v>1580</v>
      </c>
      <c r="BO832" s="4">
        <v>1630</v>
      </c>
      <c r="BP832" s="4">
        <v>700</v>
      </c>
      <c r="BQ832" s="4">
        <v>1415</v>
      </c>
      <c r="BR832" s="4">
        <v>1350</v>
      </c>
      <c r="BS832" s="4">
        <v>1486</v>
      </c>
      <c r="BT832" s="4">
        <v>745</v>
      </c>
      <c r="BU832" s="4">
        <v>1243</v>
      </c>
      <c r="BV832" s="4">
        <v>1005</v>
      </c>
      <c r="BW832" s="4">
        <v>783</v>
      </c>
      <c r="BX832" s="4">
        <v>834</v>
      </c>
      <c r="BY832" s="4">
        <v>750</v>
      </c>
      <c r="BZ832" s="4">
        <v>650</v>
      </c>
    </row>
    <row r="833" spans="1:78" x14ac:dyDescent="0.25">
      <c r="A833" t="s">
        <v>1596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>
        <v>2400</v>
      </c>
      <c r="W833" s="4">
        <v>3600</v>
      </c>
      <c r="X833" s="4">
        <v>3600</v>
      </c>
      <c r="Y833" s="4">
        <v>4800</v>
      </c>
      <c r="Z833" s="4">
        <v>1284</v>
      </c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>
        <v>1315</v>
      </c>
      <c r="AM833" s="4">
        <v>1260</v>
      </c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</row>
    <row r="834" spans="1:78" x14ac:dyDescent="0.25">
      <c r="A834" t="s">
        <v>1597</v>
      </c>
      <c r="B834" s="4"/>
      <c r="C834" s="4"/>
      <c r="D834" s="4"/>
      <c r="E834" s="4">
        <v>90530</v>
      </c>
      <c r="F834" s="4"/>
      <c r="G834" s="4">
        <v>75395</v>
      </c>
      <c r="H834" s="4"/>
      <c r="I834" s="4"/>
      <c r="J834" s="4">
        <v>57475</v>
      </c>
      <c r="K834" s="4">
        <v>68459</v>
      </c>
      <c r="L834" s="4">
        <v>92136</v>
      </c>
      <c r="M834" s="4"/>
      <c r="N834" s="4"/>
      <c r="O834" s="4">
        <v>93935</v>
      </c>
      <c r="P834" s="4">
        <v>78460</v>
      </c>
      <c r="Q834" s="4"/>
      <c r="R834" s="4"/>
      <c r="S834" s="4"/>
      <c r="T834" s="4"/>
      <c r="U834" s="4">
        <v>95934.5</v>
      </c>
      <c r="V834" s="4">
        <v>82293</v>
      </c>
      <c r="W834" s="4">
        <v>269831</v>
      </c>
      <c r="X834" s="4">
        <v>189455</v>
      </c>
      <c r="Y834" s="4">
        <v>91150</v>
      </c>
      <c r="Z834" s="4">
        <v>202841.43000000002</v>
      </c>
      <c r="AA834" s="4">
        <v>89287.5</v>
      </c>
      <c r="AB834" s="4">
        <v>105180</v>
      </c>
      <c r="AC834" s="4">
        <v>184460</v>
      </c>
      <c r="AD834" s="4">
        <v>83545</v>
      </c>
      <c r="AE834" s="4">
        <v>101035</v>
      </c>
      <c r="AF834" s="4">
        <v>90780</v>
      </c>
      <c r="AG834" s="4">
        <v>102050</v>
      </c>
      <c r="AH834" s="4">
        <v>98525</v>
      </c>
      <c r="AI834" s="4">
        <v>202075</v>
      </c>
      <c r="AJ834" s="4">
        <v>100477.5</v>
      </c>
      <c r="AK834" s="4">
        <v>183465</v>
      </c>
      <c r="AL834" s="4">
        <v>101634</v>
      </c>
      <c r="AM834" s="4">
        <v>198164</v>
      </c>
      <c r="AN834" s="4">
        <v>89827.5</v>
      </c>
      <c r="AO834" s="4">
        <v>96920</v>
      </c>
      <c r="AP834" s="4">
        <v>102182.5</v>
      </c>
      <c r="AQ834" s="4">
        <v>106230</v>
      </c>
      <c r="AR834" s="4">
        <v>113922</v>
      </c>
      <c r="AS834" s="4">
        <v>95550</v>
      </c>
      <c r="AT834" s="4">
        <v>94287.5</v>
      </c>
      <c r="AU834" s="4">
        <v>86424.27</v>
      </c>
      <c r="AV834" s="4">
        <v>105445</v>
      </c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</row>
    <row r="835" spans="1:78" x14ac:dyDescent="0.25">
      <c r="A835" t="s">
        <v>1598</v>
      </c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>
        <v>5250</v>
      </c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</row>
    <row r="836" spans="1:78" x14ac:dyDescent="0.25">
      <c r="A836" t="s">
        <v>1599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>
        <v>3815</v>
      </c>
      <c r="AM836" s="4">
        <v>7478</v>
      </c>
      <c r="AN836" s="4"/>
      <c r="AO836" s="4"/>
      <c r="AP836" s="4"/>
      <c r="AQ836" s="4"/>
      <c r="AR836" s="4">
        <v>1660</v>
      </c>
      <c r="AS836" s="4">
        <v>5705</v>
      </c>
      <c r="AT836" s="4"/>
      <c r="AU836" s="4">
        <v>2660</v>
      </c>
      <c r="AV836" s="4"/>
      <c r="AW836" s="4">
        <v>3320</v>
      </c>
      <c r="AX836" s="4"/>
      <c r="AY836" s="4"/>
      <c r="AZ836" s="4">
        <v>2900</v>
      </c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</row>
    <row r="837" spans="1:78" x14ac:dyDescent="0.25">
      <c r="A837" t="s">
        <v>1600</v>
      </c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>
        <v>956.66</v>
      </c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</row>
    <row r="838" spans="1:78" x14ac:dyDescent="0.25">
      <c r="A838" t="s">
        <v>1601</v>
      </c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>
        <v>10500</v>
      </c>
      <c r="AK838" s="4">
        <v>21000</v>
      </c>
      <c r="AL838" s="4">
        <v>10500</v>
      </c>
      <c r="AM838" s="4"/>
      <c r="AN838" s="4">
        <v>12050</v>
      </c>
      <c r="AO838" s="4">
        <v>12590</v>
      </c>
      <c r="AP838" s="4">
        <v>16800</v>
      </c>
      <c r="AQ838" s="4">
        <v>-4200</v>
      </c>
      <c r="AR838" s="4">
        <v>12600</v>
      </c>
      <c r="AS838" s="4">
        <v>8400</v>
      </c>
      <c r="AT838" s="4">
        <v>10500</v>
      </c>
      <c r="AU838" s="4">
        <v>10500</v>
      </c>
      <c r="AV838" s="4">
        <v>11540</v>
      </c>
      <c r="AW838" s="4">
        <v>-10500</v>
      </c>
      <c r="AX838" s="4"/>
      <c r="AY838" s="4"/>
      <c r="AZ838" s="4"/>
      <c r="BA838" s="4"/>
      <c r="BB838" s="4"/>
      <c r="BC838" s="4"/>
      <c r="BD838" s="4"/>
      <c r="BE838" s="4"/>
      <c r="BF838" s="4"/>
      <c r="BG838" s="4">
        <v>1040</v>
      </c>
      <c r="BH838" s="4">
        <v>1040</v>
      </c>
      <c r="BI838" s="4">
        <v>3462</v>
      </c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</row>
    <row r="839" spans="1:78" x14ac:dyDescent="0.25">
      <c r="A839" t="s">
        <v>1602</v>
      </c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>
        <v>600</v>
      </c>
      <c r="AD839" s="4">
        <v>561</v>
      </c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>
        <v>615</v>
      </c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</row>
    <row r="840" spans="1:78" x14ac:dyDescent="0.25">
      <c r="A840" t="s">
        <v>1603</v>
      </c>
      <c r="B840" s="4"/>
      <c r="C840" s="4"/>
      <c r="D840" s="4"/>
      <c r="E840" s="4"/>
      <c r="F840" s="4"/>
      <c r="G840" s="4">
        <v>13250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</row>
    <row r="841" spans="1:78" x14ac:dyDescent="0.25">
      <c r="A841" t="s">
        <v>1604</v>
      </c>
      <c r="B841" s="4"/>
      <c r="C841" s="4"/>
      <c r="D841" s="4"/>
      <c r="E841" s="4"/>
      <c r="F841" s="4">
        <v>158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>
        <v>2815</v>
      </c>
      <c r="AE841" s="4"/>
      <c r="AF841" s="4"/>
      <c r="AG841" s="4"/>
      <c r="AH841" s="4"/>
      <c r="AI841" s="4"/>
      <c r="AJ841" s="4">
        <v>814</v>
      </c>
      <c r="AK841" s="4">
        <v>760</v>
      </c>
      <c r="AL841" s="4">
        <v>1315</v>
      </c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</row>
    <row r="842" spans="1:78" x14ac:dyDescent="0.25">
      <c r="A842" t="s">
        <v>1605</v>
      </c>
      <c r="B842" s="4">
        <v>1100</v>
      </c>
      <c r="C842" s="4">
        <v>1470</v>
      </c>
      <c r="D842" s="4">
        <v>2175</v>
      </c>
      <c r="E842" s="4">
        <v>2147</v>
      </c>
      <c r="F842" s="4">
        <v>1121</v>
      </c>
      <c r="G842" s="4">
        <v>1312</v>
      </c>
      <c r="H842" s="4"/>
      <c r="I842" s="4">
        <v>2730</v>
      </c>
      <c r="J842" s="4">
        <v>1780</v>
      </c>
      <c r="K842" s="4">
        <v>5099</v>
      </c>
      <c r="L842" s="4">
        <v>-2499</v>
      </c>
      <c r="M842" s="4">
        <v>2205</v>
      </c>
      <c r="N842" s="4">
        <v>3285</v>
      </c>
      <c r="O842" s="4"/>
      <c r="P842" s="4">
        <v>2990</v>
      </c>
      <c r="Q842" s="4">
        <v>1445</v>
      </c>
      <c r="R842" s="4">
        <v>530</v>
      </c>
      <c r="S842" s="4">
        <v>1735</v>
      </c>
      <c r="T842" s="4">
        <v>2297</v>
      </c>
      <c r="U842" s="4">
        <v>1315</v>
      </c>
      <c r="V842" s="4">
        <v>3867</v>
      </c>
      <c r="W842" s="4">
        <v>2093</v>
      </c>
      <c r="X842" s="4">
        <v>1712</v>
      </c>
      <c r="Y842" s="4">
        <v>1685</v>
      </c>
      <c r="Z842" s="4">
        <v>1900</v>
      </c>
      <c r="AA842" s="4">
        <v>1270</v>
      </c>
      <c r="AB842" s="4">
        <v>2990</v>
      </c>
      <c r="AC842" s="4">
        <v>1420</v>
      </c>
      <c r="AD842" s="4">
        <v>4350</v>
      </c>
      <c r="AE842" s="4">
        <v>4339</v>
      </c>
      <c r="AF842" s="4">
        <v>2897</v>
      </c>
      <c r="AG842" s="4">
        <v>1020</v>
      </c>
      <c r="AH842" s="4">
        <v>2467</v>
      </c>
      <c r="AI842" s="4">
        <v>2570</v>
      </c>
      <c r="AJ842" s="4">
        <v>2750</v>
      </c>
      <c r="AK842" s="4">
        <v>1770</v>
      </c>
      <c r="AL842" s="4">
        <v>6011</v>
      </c>
      <c r="AM842" s="4">
        <v>2375</v>
      </c>
      <c r="AN842" s="4">
        <v>1100</v>
      </c>
      <c r="AO842" s="4">
        <v>5208</v>
      </c>
      <c r="AP842" s="4">
        <v>705</v>
      </c>
      <c r="AQ842" s="4">
        <v>3669.5</v>
      </c>
      <c r="AR842" s="4">
        <v>1215</v>
      </c>
      <c r="AS842" s="4">
        <v>2035</v>
      </c>
      <c r="AT842" s="4">
        <v>2090</v>
      </c>
      <c r="AU842" s="4">
        <v>1335</v>
      </c>
      <c r="AV842" s="4">
        <v>3652</v>
      </c>
      <c r="AW842" s="4">
        <v>2617</v>
      </c>
      <c r="AX842" s="4">
        <v>4637</v>
      </c>
      <c r="AY842" s="4">
        <v>3310</v>
      </c>
      <c r="AZ842" s="4">
        <v>2383</v>
      </c>
      <c r="BA842" s="4">
        <v>-70</v>
      </c>
      <c r="BB842" s="4">
        <v>2092.5</v>
      </c>
      <c r="BC842" s="4">
        <v>3107.5</v>
      </c>
      <c r="BD842" s="4">
        <v>675</v>
      </c>
      <c r="BE842" s="4">
        <v>3058</v>
      </c>
      <c r="BF842" s="4">
        <v>2907</v>
      </c>
      <c r="BG842" s="4">
        <v>2345</v>
      </c>
      <c r="BH842" s="4">
        <v>3813</v>
      </c>
      <c r="BI842" s="4">
        <v>1033</v>
      </c>
      <c r="BJ842" s="4">
        <v>1958</v>
      </c>
      <c r="BK842" s="4">
        <v>2098.5</v>
      </c>
      <c r="BL842" s="4">
        <v>6833.5</v>
      </c>
      <c r="BM842" s="4">
        <v>710</v>
      </c>
      <c r="BN842" s="4">
        <v>1818.5</v>
      </c>
      <c r="BO842" s="4">
        <v>1231.5</v>
      </c>
      <c r="BP842" s="4">
        <v>1352</v>
      </c>
      <c r="BQ842" s="4">
        <v>2604.5</v>
      </c>
      <c r="BR842" s="4">
        <v>384</v>
      </c>
      <c r="BS842" s="4">
        <v>3665</v>
      </c>
      <c r="BT842" s="4">
        <v>950</v>
      </c>
      <c r="BU842" s="4">
        <v>2322.5</v>
      </c>
      <c r="BV842" s="4">
        <v>1350</v>
      </c>
      <c r="BW842" s="4">
        <v>5209.5</v>
      </c>
      <c r="BX842" s="4">
        <v>1950</v>
      </c>
      <c r="BY842" s="4">
        <v>577.5</v>
      </c>
      <c r="BZ842" s="4">
        <v>1310</v>
      </c>
    </row>
    <row r="843" spans="1:78" x14ac:dyDescent="0.25">
      <c r="A843" t="s">
        <v>1606</v>
      </c>
      <c r="B843" s="4"/>
      <c r="C843" s="4"/>
      <c r="D843" s="4"/>
      <c r="E843" s="4"/>
      <c r="F843" s="4"/>
      <c r="G843" s="4"/>
      <c r="H843" s="4"/>
      <c r="I843" s="4"/>
      <c r="J843" s="4"/>
      <c r="K843" s="4">
        <v>8000</v>
      </c>
      <c r="L843" s="4">
        <v>800</v>
      </c>
      <c r="M843" s="4">
        <v>2000</v>
      </c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</row>
    <row r="844" spans="1:78" x14ac:dyDescent="0.25">
      <c r="A844" t="s">
        <v>1607</v>
      </c>
      <c r="B844" s="4"/>
      <c r="C844" s="4"/>
      <c r="D844" s="4"/>
      <c r="E844" s="4"/>
      <c r="F844" s="4"/>
      <c r="G844" s="4"/>
      <c r="H844" s="4"/>
      <c r="I844" s="4"/>
      <c r="J844" s="4"/>
      <c r="K844" s="4">
        <v>795</v>
      </c>
      <c r="L844" s="4">
        <v>3565</v>
      </c>
      <c r="M844" s="4">
        <v>3300</v>
      </c>
      <c r="N844" s="4">
        <v>2730</v>
      </c>
      <c r="O844" s="4">
        <v>9100</v>
      </c>
      <c r="P844" s="4">
        <v>11340</v>
      </c>
      <c r="Q844" s="4"/>
      <c r="R844" s="4">
        <v>3300</v>
      </c>
      <c r="S844" s="4">
        <v>5500</v>
      </c>
      <c r="T844" s="4"/>
      <c r="U844" s="4">
        <v>9960</v>
      </c>
      <c r="V844" s="4">
        <v>9490</v>
      </c>
      <c r="W844" s="4">
        <v>6840</v>
      </c>
      <c r="X844" s="4">
        <v>10100</v>
      </c>
      <c r="Y844" s="4">
        <v>16700</v>
      </c>
      <c r="Z844" s="4"/>
      <c r="AA844" s="4">
        <v>13200</v>
      </c>
      <c r="AB844" s="4"/>
      <c r="AC844" s="4"/>
      <c r="AD844" s="4"/>
      <c r="AE844" s="4"/>
      <c r="AF844" s="4"/>
      <c r="AG844" s="4">
        <v>5450</v>
      </c>
      <c r="AH844" s="4">
        <v>4155</v>
      </c>
      <c r="AI844" s="4">
        <v>4155</v>
      </c>
      <c r="AJ844" s="4"/>
      <c r="AK844" s="4"/>
      <c r="AL844" s="4"/>
      <c r="AM844" s="4"/>
      <c r="AN844" s="4">
        <v>20970</v>
      </c>
      <c r="AO844" s="4">
        <v>2365</v>
      </c>
      <c r="AP844" s="4">
        <v>16620</v>
      </c>
      <c r="AQ844" s="4"/>
      <c r="AR844" s="4"/>
      <c r="AS844" s="4">
        <v>4140</v>
      </c>
      <c r="AT844" s="4">
        <v>4410</v>
      </c>
      <c r="AU844" s="4">
        <v>5850</v>
      </c>
      <c r="AV844" s="4"/>
      <c r="AW844" s="4">
        <v>7800</v>
      </c>
      <c r="AX844" s="4">
        <v>9870</v>
      </c>
      <c r="AY844" s="4"/>
      <c r="AZ844" s="4"/>
      <c r="BA844" s="4"/>
      <c r="BB844" s="4">
        <v>10800</v>
      </c>
      <c r="BC844" s="4"/>
      <c r="BD844" s="4"/>
      <c r="BE844" s="4"/>
      <c r="BF844" s="4"/>
      <c r="BG844" s="4"/>
      <c r="BH844" s="4"/>
      <c r="BI844" s="4"/>
      <c r="BJ844" s="4">
        <v>3675</v>
      </c>
      <c r="BK844" s="4"/>
      <c r="BL844" s="4"/>
      <c r="BM844" s="4"/>
      <c r="BN844" s="4">
        <v>-1582.5</v>
      </c>
      <c r="BO844" s="4"/>
      <c r="BP844" s="4"/>
      <c r="BQ844" s="4"/>
      <c r="BR844" s="4"/>
      <c r="BS844" s="4"/>
      <c r="BT844" s="4"/>
      <c r="BU844" s="4"/>
      <c r="BV844" s="4">
        <v>1725</v>
      </c>
      <c r="BW844" s="4"/>
      <c r="BX844" s="4"/>
      <c r="BY844" s="4">
        <v>1725</v>
      </c>
      <c r="BZ844" s="4"/>
    </row>
    <row r="845" spans="1:78" x14ac:dyDescent="0.25">
      <c r="A845" t="s">
        <v>1608</v>
      </c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>
        <v>99985</v>
      </c>
      <c r="AG845" s="4"/>
      <c r="AH845" s="4">
        <v>3730</v>
      </c>
      <c r="AI845" s="4">
        <v>126612.12999999999</v>
      </c>
      <c r="AJ845" s="4">
        <v>12265</v>
      </c>
      <c r="AK845" s="4"/>
      <c r="AL845" s="4">
        <v>18730</v>
      </c>
      <c r="AM845" s="4">
        <v>15163.3</v>
      </c>
      <c r="AN845" s="4"/>
      <c r="AO845" s="4">
        <v>24100</v>
      </c>
      <c r="AP845" s="4"/>
      <c r="AQ845" s="4">
        <v>18827.5</v>
      </c>
      <c r="AR845" s="4"/>
      <c r="AS845" s="4">
        <v>19940.2</v>
      </c>
      <c r="AT845" s="4">
        <v>2587.5</v>
      </c>
      <c r="AU845" s="4"/>
      <c r="AV845" s="4"/>
      <c r="AW845" s="4"/>
      <c r="AX845" s="4">
        <v>5200</v>
      </c>
      <c r="AY845" s="4"/>
      <c r="AZ845" s="4">
        <v>5500</v>
      </c>
      <c r="BA845" s="4"/>
      <c r="BB845" s="4">
        <v>2000</v>
      </c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</row>
    <row r="846" spans="1:78" x14ac:dyDescent="0.25">
      <c r="A846" t="s">
        <v>1609</v>
      </c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>
        <v>10250</v>
      </c>
      <c r="AZ846" s="4"/>
      <c r="BA846" s="4"/>
      <c r="BB846" s="4"/>
      <c r="BC846" s="4"/>
      <c r="BD846" s="4"/>
      <c r="BE846" s="4"/>
      <c r="BF846" s="4"/>
      <c r="BG846" s="4"/>
      <c r="BH846" s="4">
        <v>4925</v>
      </c>
      <c r="BI846" s="4"/>
      <c r="BJ846" s="4"/>
      <c r="BK846" s="4"/>
      <c r="BL846" s="4">
        <v>4525</v>
      </c>
      <c r="BM846" s="4">
        <v>400</v>
      </c>
      <c r="BN846" s="4">
        <v>400</v>
      </c>
      <c r="BO846" s="4"/>
      <c r="BP846" s="4">
        <v>4525</v>
      </c>
      <c r="BQ846" s="4"/>
      <c r="BR846" s="4">
        <v>400</v>
      </c>
      <c r="BS846" s="4">
        <v>400</v>
      </c>
      <c r="BT846" s="4">
        <v>4125</v>
      </c>
      <c r="BU846" s="4">
        <v>480</v>
      </c>
      <c r="BV846" s="4">
        <v>400</v>
      </c>
      <c r="BW846" s="4">
        <v>5125</v>
      </c>
      <c r="BX846" s="4"/>
      <c r="BY846" s="4"/>
      <c r="BZ846" s="4"/>
    </row>
    <row r="847" spans="1:78" x14ac:dyDescent="0.25">
      <c r="A847" t="s">
        <v>1610</v>
      </c>
      <c r="B847" s="4">
        <v>2000</v>
      </c>
      <c r="C847" s="4">
        <v>4000</v>
      </c>
      <c r="D847" s="4">
        <v>1000</v>
      </c>
      <c r="E847" s="4">
        <v>3000</v>
      </c>
      <c r="F847" s="4">
        <v>2000</v>
      </c>
      <c r="G847" s="4">
        <v>2000</v>
      </c>
      <c r="H847" s="4">
        <v>5000</v>
      </c>
      <c r="I847" s="4">
        <v>2000</v>
      </c>
      <c r="J847" s="4">
        <v>4000</v>
      </c>
      <c r="K847" s="4">
        <v>1000</v>
      </c>
      <c r="L847" s="4">
        <v>2000</v>
      </c>
      <c r="M847" s="4">
        <v>3000</v>
      </c>
      <c r="N847" s="4">
        <v>4400</v>
      </c>
      <c r="O847" s="4">
        <v>2000</v>
      </c>
      <c r="P847" s="4">
        <v>2000</v>
      </c>
      <c r="Q847" s="4">
        <v>2000</v>
      </c>
      <c r="R847" s="4"/>
      <c r="S847" s="4">
        <v>3000</v>
      </c>
      <c r="T847" s="4">
        <v>2000</v>
      </c>
      <c r="U847" s="4">
        <v>2000</v>
      </c>
      <c r="V847" s="4">
        <v>2000</v>
      </c>
      <c r="W847" s="4">
        <v>2000</v>
      </c>
      <c r="X847" s="4">
        <v>2000</v>
      </c>
      <c r="Y847" s="4">
        <v>2000</v>
      </c>
      <c r="Z847" s="4">
        <v>4600</v>
      </c>
      <c r="AA847" s="4">
        <v>2300</v>
      </c>
      <c r="AB847" s="4">
        <v>5750</v>
      </c>
      <c r="AC847" s="4">
        <v>0</v>
      </c>
      <c r="AD847" s="4"/>
      <c r="AE847" s="4">
        <v>2525</v>
      </c>
      <c r="AF847" s="4">
        <v>2300</v>
      </c>
      <c r="AG847" s="4">
        <v>2300</v>
      </c>
      <c r="AH847" s="4">
        <v>2300</v>
      </c>
      <c r="AI847" s="4">
        <v>2300</v>
      </c>
      <c r="AJ847" s="4">
        <v>4600</v>
      </c>
      <c r="AK847" s="4">
        <v>2300</v>
      </c>
      <c r="AL847" s="4"/>
      <c r="AM847" s="4">
        <v>4600</v>
      </c>
      <c r="AN847" s="4"/>
      <c r="AO847" s="4">
        <v>2300</v>
      </c>
      <c r="AP847" s="4"/>
      <c r="AQ847" s="4">
        <v>3450</v>
      </c>
      <c r="AR847" s="4">
        <v>2300</v>
      </c>
      <c r="AS847" s="4"/>
      <c r="AT847" s="4">
        <v>1150</v>
      </c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</row>
    <row r="848" spans="1:78" x14ac:dyDescent="0.25">
      <c r="A848" t="s">
        <v>1611</v>
      </c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>
        <v>95475.359999999986</v>
      </c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>
        <v>9769.17</v>
      </c>
      <c r="Z848" s="4"/>
      <c r="AA848" s="4"/>
      <c r="AB848" s="4"/>
      <c r="AC848" s="4"/>
      <c r="AD848" s="4"/>
      <c r="AE848" s="4"/>
      <c r="AF848" s="4"/>
      <c r="AG848" s="4">
        <v>9307.42</v>
      </c>
      <c r="AH848" s="4"/>
      <c r="AI848" s="4"/>
      <c r="AJ848" s="4">
        <v>11401.02</v>
      </c>
      <c r="AK848" s="4">
        <v>8132.7199999999993</v>
      </c>
      <c r="AL848" s="4"/>
      <c r="AM848" s="4"/>
      <c r="AN848" s="4">
        <v>10189.799999999999</v>
      </c>
      <c r="AO848" s="4">
        <v>10189.799999999999</v>
      </c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</row>
    <row r="849" spans="1:78" x14ac:dyDescent="0.25">
      <c r="A849" t="s">
        <v>1612</v>
      </c>
      <c r="B849" s="4">
        <v>9869</v>
      </c>
      <c r="C849" s="4">
        <v>9599</v>
      </c>
      <c r="D849" s="4">
        <v>30220</v>
      </c>
      <c r="E849" s="4">
        <v>18455</v>
      </c>
      <c r="F849" s="4">
        <v>17189</v>
      </c>
      <c r="G849" s="4">
        <v>19486</v>
      </c>
      <c r="H849" s="4">
        <v>29122</v>
      </c>
      <c r="I849" s="4">
        <v>32845</v>
      </c>
      <c r="J849" s="4">
        <v>39175</v>
      </c>
      <c r="K849" s="4">
        <v>22029</v>
      </c>
      <c r="L849" s="4">
        <v>32680</v>
      </c>
      <c r="M849" s="4">
        <v>32550</v>
      </c>
      <c r="N849" s="4">
        <v>28620</v>
      </c>
      <c r="O849" s="4">
        <v>27719</v>
      </c>
      <c r="P849" s="4">
        <v>27931.5</v>
      </c>
      <c r="Q849" s="4">
        <v>19605</v>
      </c>
      <c r="R849" s="4">
        <v>9465</v>
      </c>
      <c r="S849" s="4">
        <v>34475</v>
      </c>
      <c r="T849" s="4">
        <v>45390</v>
      </c>
      <c r="U849" s="4">
        <v>67832</v>
      </c>
      <c r="V849" s="4">
        <v>51224</v>
      </c>
      <c r="W849" s="4">
        <v>54856.5</v>
      </c>
      <c r="X849" s="4">
        <v>40063</v>
      </c>
      <c r="Y849" s="4">
        <v>61350</v>
      </c>
      <c r="Z849" s="4">
        <v>20275</v>
      </c>
      <c r="AA849" s="4">
        <v>15350</v>
      </c>
      <c r="AB849" s="4">
        <v>48690</v>
      </c>
      <c r="AC849" s="4">
        <v>48820</v>
      </c>
      <c r="AD849" s="4">
        <v>28077.5</v>
      </c>
      <c r="AE849" s="4">
        <v>31860</v>
      </c>
      <c r="AF849" s="4">
        <v>50875</v>
      </c>
      <c r="AG849" s="4">
        <v>75337</v>
      </c>
      <c r="AH849" s="4">
        <v>49490</v>
      </c>
      <c r="AI849" s="4">
        <v>42691</v>
      </c>
      <c r="AJ849" s="4">
        <v>63124</v>
      </c>
      <c r="AK849" s="4">
        <v>34288</v>
      </c>
      <c r="AL849" s="4">
        <v>54625</v>
      </c>
      <c r="AM849" s="4">
        <v>19800</v>
      </c>
      <c r="AN849" s="4">
        <v>19685</v>
      </c>
      <c r="AO849" s="4">
        <v>41212.5</v>
      </c>
      <c r="AP849" s="4">
        <v>31162.5</v>
      </c>
      <c r="AQ849" s="4">
        <v>62287.5</v>
      </c>
      <c r="AR849" s="4">
        <v>14225</v>
      </c>
      <c r="AS849" s="4"/>
      <c r="AT849" s="4">
        <v>42857.5</v>
      </c>
      <c r="AU849" s="4">
        <v>27825</v>
      </c>
      <c r="AV849" s="4">
        <v>36275</v>
      </c>
      <c r="AW849" s="4">
        <v>34207.5</v>
      </c>
      <c r="AX849" s="4">
        <v>38937.5</v>
      </c>
      <c r="AY849" s="4">
        <v>30550</v>
      </c>
      <c r="AZ849" s="4">
        <v>33800</v>
      </c>
      <c r="BA849" s="4">
        <v>25025</v>
      </c>
      <c r="BB849" s="4">
        <v>18250</v>
      </c>
      <c r="BC849" s="4">
        <v>23625</v>
      </c>
      <c r="BD849" s="4">
        <v>32300</v>
      </c>
      <c r="BE849" s="4">
        <v>34320</v>
      </c>
      <c r="BF849" s="4">
        <v>11075</v>
      </c>
      <c r="BG849" s="4">
        <v>25425</v>
      </c>
      <c r="BH849" s="4">
        <v>12475</v>
      </c>
      <c r="BI849" s="4">
        <v>20025</v>
      </c>
      <c r="BJ849" s="4">
        <v>5095</v>
      </c>
      <c r="BK849" s="4">
        <v>15705</v>
      </c>
      <c r="BL849" s="4">
        <v>57169</v>
      </c>
      <c r="BM849" s="4">
        <v>24056</v>
      </c>
      <c r="BN849" s="4">
        <v>25604</v>
      </c>
      <c r="BO849" s="4">
        <v>20575</v>
      </c>
      <c r="BP849" s="4">
        <v>27180</v>
      </c>
      <c r="BQ849" s="4">
        <v>41626</v>
      </c>
      <c r="BR849" s="4">
        <v>35336.5</v>
      </c>
      <c r="BS849" s="4">
        <v>23100</v>
      </c>
      <c r="BT849" s="4">
        <v>15475</v>
      </c>
      <c r="BU849" s="4">
        <v>5825</v>
      </c>
      <c r="BV849" s="4">
        <v>4000</v>
      </c>
      <c r="BW849" s="4"/>
      <c r="BX849" s="4"/>
      <c r="BY849" s="4"/>
      <c r="BZ849" s="4"/>
    </row>
    <row r="850" spans="1:78" x14ac:dyDescent="0.25">
      <c r="A850" t="s">
        <v>1613</v>
      </c>
      <c r="B850" s="4"/>
      <c r="C850" s="4"/>
      <c r="D850" s="4"/>
      <c r="E850" s="4"/>
      <c r="F850" s="4"/>
      <c r="G850" s="4"/>
      <c r="H850" s="4">
        <v>504</v>
      </c>
      <c r="I850" s="4"/>
      <c r="J850" s="4"/>
      <c r="K850" s="4"/>
      <c r="L850" s="4"/>
      <c r="M850" s="4"/>
      <c r="N850" s="4"/>
      <c r="O850" s="4"/>
      <c r="P850" s="4"/>
      <c r="Q850" s="4">
        <v>207</v>
      </c>
      <c r="R850" s="4">
        <v>608</v>
      </c>
      <c r="S850" s="4">
        <v>722</v>
      </c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</row>
    <row r="851" spans="1:78" x14ac:dyDescent="0.25">
      <c r="A851" t="s">
        <v>1614</v>
      </c>
      <c r="B851" s="4"/>
      <c r="C851" s="4"/>
      <c r="D851" s="4"/>
      <c r="E851" s="4"/>
      <c r="F851" s="4"/>
      <c r="G851" s="4"/>
      <c r="H851" s="4"/>
      <c r="I851" s="4">
        <v>2490</v>
      </c>
      <c r="J851" s="4"/>
      <c r="K851" s="4"/>
      <c r="L851" s="4">
        <v>1754</v>
      </c>
      <c r="M851" s="4"/>
      <c r="N851" s="4">
        <v>3440</v>
      </c>
      <c r="O851" s="4">
        <v>3300</v>
      </c>
      <c r="P851" s="4"/>
      <c r="Q851" s="4">
        <v>2730</v>
      </c>
      <c r="R851" s="4"/>
      <c r="S851" s="4">
        <v>3025</v>
      </c>
      <c r="T851" s="4">
        <v>5675</v>
      </c>
      <c r="U851" s="4"/>
      <c r="V851" s="4"/>
      <c r="W851" s="4">
        <v>1820</v>
      </c>
      <c r="X851" s="4">
        <v>510</v>
      </c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</row>
    <row r="852" spans="1:78" x14ac:dyDescent="0.25">
      <c r="A852" t="s">
        <v>1615</v>
      </c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>
        <v>1530</v>
      </c>
      <c r="R852" s="4"/>
      <c r="S852" s="4">
        <v>1530</v>
      </c>
      <c r="T852" s="4">
        <v>2295</v>
      </c>
      <c r="U852" s="4"/>
      <c r="V852" s="4">
        <v>1530</v>
      </c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</row>
    <row r="853" spans="1:78" x14ac:dyDescent="0.25">
      <c r="A853" t="s">
        <v>1616</v>
      </c>
      <c r="B853" s="4"/>
      <c r="C853" s="4"/>
      <c r="D853" s="4">
        <v>28870</v>
      </c>
      <c r="E853" s="4">
        <v>7660.8</v>
      </c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</row>
    <row r="854" spans="1:78" x14ac:dyDescent="0.25">
      <c r="A854" t="s">
        <v>440</v>
      </c>
      <c r="B854" s="4"/>
      <c r="C854" s="4"/>
      <c r="D854" s="4">
        <v>332.5</v>
      </c>
      <c r="E854" s="4">
        <v>315</v>
      </c>
      <c r="F854" s="4"/>
      <c r="G854" s="4">
        <v>515</v>
      </c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</row>
    <row r="855" spans="1:78" x14ac:dyDescent="0.25">
      <c r="A855" t="s">
        <v>1617</v>
      </c>
      <c r="B855" s="4">
        <v>2605</v>
      </c>
      <c r="C855" s="4"/>
      <c r="D855" s="4"/>
      <c r="E855" s="4">
        <v>3270</v>
      </c>
      <c r="F855" s="4">
        <v>2565</v>
      </c>
      <c r="G855" s="4">
        <v>2024</v>
      </c>
      <c r="H855" s="4">
        <v>1972</v>
      </c>
      <c r="I855" s="4"/>
      <c r="J855" s="4"/>
      <c r="K855" s="4"/>
      <c r="L855" s="4"/>
      <c r="M855" s="4"/>
      <c r="N855" s="4"/>
      <c r="O855" s="4">
        <v>1105</v>
      </c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</row>
    <row r="856" spans="1:78" x14ac:dyDescent="0.25">
      <c r="A856" t="s">
        <v>1618</v>
      </c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>
        <v>853</v>
      </c>
      <c r="Q856" s="4"/>
      <c r="R856" s="4"/>
      <c r="S856" s="4">
        <v>-853</v>
      </c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</row>
    <row r="857" spans="1:78" x14ac:dyDescent="0.25">
      <c r="A857" t="s">
        <v>1619</v>
      </c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>
        <v>1276</v>
      </c>
      <c r="M857" s="4">
        <v>9045</v>
      </c>
      <c r="N857" s="4">
        <v>8435</v>
      </c>
      <c r="O857" s="4">
        <v>8046</v>
      </c>
      <c r="P857" s="4">
        <v>9285</v>
      </c>
      <c r="Q857" s="4">
        <v>12185</v>
      </c>
      <c r="R857" s="4">
        <v>10505</v>
      </c>
      <c r="S857" s="4">
        <v>11925</v>
      </c>
      <c r="T857" s="4">
        <v>5250</v>
      </c>
      <c r="U857" s="4">
        <v>19207</v>
      </c>
      <c r="V857" s="4">
        <v>16710</v>
      </c>
      <c r="W857" s="4">
        <v>18422</v>
      </c>
      <c r="X857" s="4">
        <v>4000</v>
      </c>
      <c r="Y857" s="4">
        <v>15630</v>
      </c>
      <c r="Z857" s="4">
        <v>18941</v>
      </c>
      <c r="AA857" s="4">
        <v>12100</v>
      </c>
      <c r="AB857" s="4">
        <v>30450</v>
      </c>
      <c r="AC857" s="4">
        <v>4500</v>
      </c>
      <c r="AD857" s="4">
        <v>10887.5</v>
      </c>
      <c r="AE857" s="4">
        <v>9454</v>
      </c>
      <c r="AF857" s="4">
        <v>9065</v>
      </c>
      <c r="AG857" s="4">
        <v>16192</v>
      </c>
      <c r="AH857" s="4">
        <v>6710</v>
      </c>
      <c r="AI857" s="4">
        <v>13195</v>
      </c>
      <c r="AJ857" s="4">
        <v>9415.5</v>
      </c>
      <c r="AK857" s="4">
        <v>5183.5</v>
      </c>
      <c r="AL857" s="4">
        <v>10180</v>
      </c>
      <c r="AM857" s="4">
        <v>9795</v>
      </c>
      <c r="AN857" s="4">
        <v>12358</v>
      </c>
      <c r="AO857" s="4">
        <v>1200</v>
      </c>
      <c r="AP857" s="4">
        <v>14606.25</v>
      </c>
      <c r="AQ857" s="4">
        <v>7930</v>
      </c>
      <c r="AR857" s="4">
        <v>14723.5</v>
      </c>
      <c r="AS857" s="4">
        <v>11635</v>
      </c>
      <c r="AT857" s="4">
        <v>7271.5</v>
      </c>
      <c r="AU857" s="4">
        <v>16306</v>
      </c>
      <c r="AV857" s="4">
        <v>5186.5</v>
      </c>
      <c r="AW857" s="4">
        <v>11357.5</v>
      </c>
      <c r="AX857" s="4">
        <v>6494</v>
      </c>
      <c r="AY857" s="4">
        <v>8743</v>
      </c>
      <c r="AZ857" s="4">
        <v>10496.9</v>
      </c>
      <c r="BA857" s="4">
        <v>7290</v>
      </c>
      <c r="BB857" s="4">
        <v>9455</v>
      </c>
      <c r="BC857" s="4">
        <v>16349</v>
      </c>
      <c r="BD857" s="4">
        <v>11176.5</v>
      </c>
      <c r="BE857" s="4">
        <v>13919.5</v>
      </c>
      <c r="BF857" s="4">
        <v>12450</v>
      </c>
      <c r="BG857" s="4">
        <v>7674</v>
      </c>
      <c r="BH857" s="4">
        <v>6593</v>
      </c>
      <c r="BI857" s="4">
        <v>6375</v>
      </c>
      <c r="BJ857" s="4">
        <v>9490</v>
      </c>
      <c r="BK857" s="4">
        <v>3424</v>
      </c>
      <c r="BL857" s="4">
        <v>11471.5</v>
      </c>
      <c r="BM857" s="4">
        <v>12305</v>
      </c>
      <c r="BN857" s="4">
        <v>13785</v>
      </c>
      <c r="BO857" s="4">
        <v>23105</v>
      </c>
      <c r="BP857" s="4">
        <v>18875</v>
      </c>
      <c r="BQ857" s="4">
        <v>30207.5</v>
      </c>
      <c r="BR857" s="4">
        <v>14447</v>
      </c>
      <c r="BS857" s="4">
        <v>5003</v>
      </c>
      <c r="BT857" s="4">
        <v>16160</v>
      </c>
      <c r="BU857" s="4">
        <v>3175</v>
      </c>
      <c r="BV857" s="4">
        <v>7775</v>
      </c>
      <c r="BW857" s="4">
        <v>5220</v>
      </c>
      <c r="BX857" s="4">
        <v>10830</v>
      </c>
      <c r="BY857" s="4">
        <v>20197.5</v>
      </c>
      <c r="BZ857" s="4">
        <v>25562.5</v>
      </c>
    </row>
    <row r="858" spans="1:78" x14ac:dyDescent="0.25">
      <c r="A858" t="s">
        <v>1620</v>
      </c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>
        <v>4480</v>
      </c>
      <c r="AI858" s="4">
        <v>2954</v>
      </c>
      <c r="AJ858" s="4">
        <v>2954</v>
      </c>
      <c r="AK858" s="4">
        <v>4464.5</v>
      </c>
      <c r="AL858" s="4">
        <v>5692.5</v>
      </c>
      <c r="AM858" s="4">
        <v>3075</v>
      </c>
      <c r="AN858" s="4">
        <v>2960</v>
      </c>
      <c r="AO858" s="4">
        <v>1940</v>
      </c>
      <c r="AP858" s="4">
        <v>2395</v>
      </c>
      <c r="AQ858" s="4">
        <v>1480</v>
      </c>
      <c r="AR858" s="4">
        <v>1460</v>
      </c>
      <c r="AS858" s="4">
        <v>1152.7</v>
      </c>
      <c r="AT858" s="4">
        <v>1710.2</v>
      </c>
      <c r="AU858" s="4">
        <v>986</v>
      </c>
      <c r="AV858" s="4">
        <v>4318</v>
      </c>
      <c r="AW858" s="4">
        <v>2794</v>
      </c>
      <c r="AX858" s="4">
        <v>620</v>
      </c>
      <c r="AY858" s="4"/>
      <c r="AZ858" s="4">
        <v>1777</v>
      </c>
      <c r="BA858" s="4">
        <v>1248</v>
      </c>
      <c r="BB858" s="4">
        <v>951</v>
      </c>
      <c r="BC858" s="4">
        <v>1160</v>
      </c>
      <c r="BD858" s="4">
        <v>790</v>
      </c>
      <c r="BE858" s="4"/>
      <c r="BF858" s="4"/>
      <c r="BG858" s="4"/>
      <c r="BH858" s="4"/>
      <c r="BI858" s="4"/>
      <c r="BJ858" s="4"/>
      <c r="BK858" s="4"/>
      <c r="BL858" s="4"/>
      <c r="BM858" s="4">
        <v>700</v>
      </c>
      <c r="BN858" s="4">
        <v>2800</v>
      </c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</row>
    <row r="859" spans="1:78" x14ac:dyDescent="0.25">
      <c r="A859" t="s">
        <v>1621</v>
      </c>
      <c r="B859" s="4"/>
      <c r="C859" s="4"/>
      <c r="D859" s="4"/>
      <c r="E859" s="4"/>
      <c r="F859" s="4"/>
      <c r="G859" s="4">
        <v>26211</v>
      </c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</row>
    <row r="860" spans="1:78" x14ac:dyDescent="0.25">
      <c r="A860" t="s">
        <v>1622</v>
      </c>
      <c r="B860" s="4"/>
      <c r="C860" s="4"/>
      <c r="D860" s="4">
        <v>1000</v>
      </c>
      <c r="E860" s="4"/>
      <c r="F860" s="4">
        <v>1000</v>
      </c>
      <c r="G860" s="4">
        <v>1000</v>
      </c>
      <c r="H860" s="4"/>
      <c r="I860" s="4">
        <v>1000</v>
      </c>
      <c r="J860" s="4">
        <v>1552</v>
      </c>
      <c r="K860" s="4"/>
      <c r="L860" s="4">
        <v>1200</v>
      </c>
      <c r="M860" s="4"/>
      <c r="N860" s="4"/>
      <c r="O860" s="4"/>
      <c r="P860" s="4">
        <v>1200</v>
      </c>
      <c r="Q860" s="4"/>
      <c r="R860" s="4"/>
      <c r="S860" s="4">
        <v>1200</v>
      </c>
      <c r="T860" s="4">
        <v>1200</v>
      </c>
      <c r="U860" s="4"/>
      <c r="V860" s="4">
        <v>1200</v>
      </c>
      <c r="W860" s="4"/>
      <c r="X860" s="4"/>
      <c r="Y860" s="4">
        <v>1200</v>
      </c>
      <c r="Z860" s="4"/>
      <c r="AA860" s="4"/>
      <c r="AB860" s="4"/>
      <c r="AC860" s="4">
        <v>1350</v>
      </c>
      <c r="AD860" s="4"/>
      <c r="AE860" s="4">
        <v>1212.5</v>
      </c>
      <c r="AF860" s="4"/>
      <c r="AG860" s="4">
        <v>1212.5</v>
      </c>
      <c r="AH860" s="4">
        <v>1455</v>
      </c>
      <c r="AI860" s="4"/>
      <c r="AJ860" s="4">
        <v>970</v>
      </c>
      <c r="AK860" s="4">
        <v>970</v>
      </c>
      <c r="AL860" s="4">
        <v>1315</v>
      </c>
      <c r="AM860" s="4"/>
      <c r="AN860" s="4"/>
      <c r="AO860" s="4">
        <v>590</v>
      </c>
      <c r="AP860" s="4">
        <v>2970</v>
      </c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</row>
    <row r="861" spans="1:78" x14ac:dyDescent="0.25">
      <c r="A861" t="s">
        <v>1623</v>
      </c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>
        <v>55546.7</v>
      </c>
      <c r="W861" s="4"/>
      <c r="X861" s="4"/>
      <c r="Y861" s="4"/>
      <c r="Z861" s="4"/>
      <c r="AA861" s="4"/>
      <c r="AB861" s="4">
        <v>76298.659999999989</v>
      </c>
      <c r="AC861" s="4"/>
      <c r="AD861" s="4"/>
      <c r="AE861" s="4"/>
      <c r="AF861" s="4"/>
      <c r="AG861" s="4">
        <v>62350</v>
      </c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>
        <v>72800</v>
      </c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>
        <v>69700</v>
      </c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>
        <v>51101.39</v>
      </c>
      <c r="BR861" s="4"/>
      <c r="BS861" s="4"/>
      <c r="BT861" s="4"/>
      <c r="BU861" s="4"/>
      <c r="BV861" s="4"/>
      <c r="BW861" s="4"/>
      <c r="BX861" s="4"/>
      <c r="BY861" s="4"/>
      <c r="BZ861" s="4"/>
    </row>
    <row r="862" spans="1:78" x14ac:dyDescent="0.25">
      <c r="A862" t="s">
        <v>1624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>
        <v>18850</v>
      </c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>
        <v>21200.6</v>
      </c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</row>
    <row r="863" spans="1:78" x14ac:dyDescent="0.25">
      <c r="A863" t="s">
        <v>1625</v>
      </c>
      <c r="B863" s="4">
        <v>131425</v>
      </c>
      <c r="C863" s="4">
        <v>66576</v>
      </c>
      <c r="D863" s="4">
        <v>41940</v>
      </c>
      <c r="E863" s="4">
        <v>46008</v>
      </c>
      <c r="F863" s="4">
        <v>35200</v>
      </c>
      <c r="G863" s="4">
        <v>72145</v>
      </c>
      <c r="H863" s="4">
        <v>62563</v>
      </c>
      <c r="I863" s="4">
        <v>27950</v>
      </c>
      <c r="J863" s="4">
        <v>24700</v>
      </c>
      <c r="K863" s="4">
        <v>92285</v>
      </c>
      <c r="L863" s="4">
        <v>17749</v>
      </c>
      <c r="M863" s="4">
        <v>50730</v>
      </c>
      <c r="N863" s="4">
        <v>19635</v>
      </c>
      <c r="O863" s="4">
        <v>42725</v>
      </c>
      <c r="P863" s="4">
        <v>20618</v>
      </c>
      <c r="Q863" s="4">
        <v>15515</v>
      </c>
      <c r="R863" s="4">
        <v>5885</v>
      </c>
      <c r="S863" s="4">
        <v>41752</v>
      </c>
      <c r="T863" s="4">
        <v>21490</v>
      </c>
      <c r="U863" s="4">
        <v>64828</v>
      </c>
      <c r="V863" s="4">
        <v>4750</v>
      </c>
      <c r="W863" s="4">
        <v>27960</v>
      </c>
      <c r="X863" s="4">
        <v>49400</v>
      </c>
      <c r="Y863" s="4">
        <v>32545</v>
      </c>
      <c r="Z863" s="4">
        <v>25934</v>
      </c>
      <c r="AA863" s="4">
        <v>22650</v>
      </c>
      <c r="AB863" s="4">
        <v>59942.5</v>
      </c>
      <c r="AC863" s="4">
        <v>7934.5</v>
      </c>
      <c r="AD863" s="4">
        <v>860</v>
      </c>
      <c r="AE863" s="4">
        <v>54758</v>
      </c>
      <c r="AF863" s="4">
        <v>60760</v>
      </c>
      <c r="AG863" s="4">
        <v>67260</v>
      </c>
      <c r="AH863" s="4">
        <v>19210</v>
      </c>
      <c r="AI863" s="4">
        <v>38135</v>
      </c>
      <c r="AJ863" s="4">
        <v>66259</v>
      </c>
      <c r="AK863" s="4">
        <v>39420</v>
      </c>
      <c r="AL863" s="4">
        <v>63440</v>
      </c>
      <c r="AM863" s="4">
        <v>35850</v>
      </c>
      <c r="AN863" s="4">
        <v>77132.5</v>
      </c>
      <c r="AO863" s="4">
        <v>19800</v>
      </c>
      <c r="AP863" s="4">
        <v>26400</v>
      </c>
      <c r="AQ863" s="4">
        <v>39500</v>
      </c>
      <c r="AR863" s="4">
        <v>33250</v>
      </c>
      <c r="AS863" s="4">
        <v>34932</v>
      </c>
      <c r="AT863" s="4">
        <v>28838</v>
      </c>
      <c r="AU863" s="4">
        <v>54740</v>
      </c>
      <c r="AV863" s="4">
        <v>25307</v>
      </c>
      <c r="AW863" s="4">
        <v>33644</v>
      </c>
      <c r="AX863" s="4">
        <v>35920</v>
      </c>
      <c r="AY863" s="4">
        <v>93860</v>
      </c>
      <c r="AZ863" s="4">
        <v>41125</v>
      </c>
      <c r="BA863" s="4">
        <v>29150</v>
      </c>
      <c r="BB863" s="4">
        <v>38284</v>
      </c>
      <c r="BC863" s="4">
        <v>17100</v>
      </c>
      <c r="BD863" s="4">
        <v>18210</v>
      </c>
      <c r="BE863" s="4">
        <v>30750</v>
      </c>
      <c r="BF863" s="4">
        <v>15695</v>
      </c>
      <c r="BG863" s="4">
        <v>22285</v>
      </c>
      <c r="BH863" s="4">
        <v>50606</v>
      </c>
      <c r="BI863" s="4">
        <v>883</v>
      </c>
      <c r="BJ863" s="4">
        <v>25290</v>
      </c>
      <c r="BK863" s="4">
        <v>17500</v>
      </c>
      <c r="BL863" s="4">
        <v>23685</v>
      </c>
      <c r="BM863" s="4">
        <v>41183</v>
      </c>
      <c r="BN863" s="4">
        <v>29920</v>
      </c>
      <c r="BO863" s="4">
        <v>11030</v>
      </c>
      <c r="BP863" s="4">
        <v>6415</v>
      </c>
      <c r="BQ863" s="4">
        <v>270</v>
      </c>
      <c r="BR863" s="4">
        <v>32237.5</v>
      </c>
      <c r="BS863" s="4">
        <v>21080</v>
      </c>
      <c r="BT863" s="4">
        <v>23607</v>
      </c>
      <c r="BU863" s="4">
        <v>19560</v>
      </c>
      <c r="BV863" s="4">
        <v>10000</v>
      </c>
      <c r="BW863" s="4">
        <v>47610</v>
      </c>
      <c r="BX863" s="4">
        <v>12300</v>
      </c>
      <c r="BY863" s="4">
        <v>3495</v>
      </c>
      <c r="BZ863" s="4">
        <v>21075</v>
      </c>
    </row>
    <row r="864" spans="1:78" x14ac:dyDescent="0.25">
      <c r="A864" t="s">
        <v>1626</v>
      </c>
      <c r="B864" s="4"/>
      <c r="C864" s="4">
        <v>750</v>
      </c>
      <c r="D864" s="4">
        <v>750</v>
      </c>
      <c r="E864" s="4"/>
      <c r="F864" s="4"/>
      <c r="G864" s="4">
        <v>750</v>
      </c>
      <c r="H864" s="4"/>
      <c r="I864" s="4">
        <v>750</v>
      </c>
      <c r="J864" s="4">
        <v>2346</v>
      </c>
      <c r="K864" s="4"/>
      <c r="L864" s="4"/>
      <c r="M864" s="4">
        <v>750</v>
      </c>
      <c r="N864" s="4">
        <v>17090</v>
      </c>
      <c r="O864" s="4"/>
      <c r="P864" s="4"/>
      <c r="Q864" s="4"/>
      <c r="R864" s="4"/>
      <c r="S864" s="4"/>
      <c r="T864" s="4">
        <v>600</v>
      </c>
      <c r="U864" s="4"/>
      <c r="V864" s="4"/>
      <c r="W864" s="4">
        <v>2884</v>
      </c>
      <c r="X864" s="4"/>
      <c r="Y864" s="4"/>
      <c r="Z864" s="4"/>
      <c r="AA864" s="4"/>
      <c r="AB864" s="4">
        <v>510</v>
      </c>
      <c r="AC864" s="4">
        <v>840</v>
      </c>
      <c r="AD864" s="4"/>
      <c r="AE864" s="4"/>
      <c r="AF864" s="4"/>
      <c r="AG864" s="4"/>
      <c r="AH864" s="4"/>
      <c r="AI864" s="4">
        <v>488</v>
      </c>
      <c r="AJ864" s="4">
        <v>464</v>
      </c>
      <c r="AK864" s="4"/>
      <c r="AL864" s="4">
        <v>2480.5</v>
      </c>
      <c r="AM864" s="4">
        <v>1891.5</v>
      </c>
      <c r="AN864" s="4">
        <v>2951</v>
      </c>
      <c r="AO864" s="4">
        <v>366</v>
      </c>
      <c r="AP864" s="4">
        <v>9000</v>
      </c>
      <c r="AQ864" s="4">
        <v>876.5</v>
      </c>
      <c r="AR864" s="4">
        <v>1163</v>
      </c>
      <c r="AS864" s="4"/>
      <c r="AT864" s="4">
        <v>5430</v>
      </c>
      <c r="AU864" s="4">
        <v>4650</v>
      </c>
      <c r="AV864" s="4"/>
      <c r="AW864" s="4"/>
      <c r="AX864" s="4">
        <v>501</v>
      </c>
      <c r="AY864" s="4">
        <v>163</v>
      </c>
      <c r="AZ864" s="4"/>
      <c r="BA864" s="4">
        <v>649</v>
      </c>
      <c r="BB864" s="4"/>
      <c r="BC864" s="4"/>
      <c r="BD864" s="4"/>
      <c r="BE864" s="4">
        <v>978</v>
      </c>
      <c r="BF864" s="4"/>
      <c r="BG864" s="4">
        <v>3250</v>
      </c>
      <c r="BH864" s="4">
        <v>2750</v>
      </c>
      <c r="BI864" s="4">
        <v>1733</v>
      </c>
      <c r="BJ864" s="4"/>
      <c r="BK864" s="4"/>
      <c r="BL864" s="4">
        <v>11184</v>
      </c>
      <c r="BM864" s="4">
        <v>2326</v>
      </c>
      <c r="BN864" s="4">
        <v>5020</v>
      </c>
      <c r="BO864" s="4">
        <v>6055</v>
      </c>
      <c r="BP864" s="4">
        <v>10270</v>
      </c>
      <c r="BQ864" s="4">
        <v>4510</v>
      </c>
      <c r="BR864" s="4">
        <v>8925</v>
      </c>
      <c r="BS864" s="4">
        <v>6065</v>
      </c>
      <c r="BT864" s="4">
        <v>15965</v>
      </c>
      <c r="BU864" s="4">
        <v>7905</v>
      </c>
      <c r="BV864" s="4">
        <v>23600</v>
      </c>
      <c r="BW864" s="4">
        <v>8620</v>
      </c>
      <c r="BX864" s="4">
        <v>2900</v>
      </c>
      <c r="BY864" s="4">
        <v>460</v>
      </c>
      <c r="BZ864" s="4">
        <v>4043</v>
      </c>
    </row>
    <row r="865" spans="1:78" x14ac:dyDescent="0.25">
      <c r="A865" t="s">
        <v>1627</v>
      </c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>
        <v>52000</v>
      </c>
      <c r="Z865" s="4">
        <v>33784.400000000001</v>
      </c>
      <c r="AA865" s="4">
        <v>18215.599999999999</v>
      </c>
      <c r="AB865" s="4">
        <v>23800</v>
      </c>
      <c r="AC865" s="4">
        <v>11894.05</v>
      </c>
      <c r="AD865" s="4">
        <v>16975.349999999999</v>
      </c>
      <c r="AE865" s="4">
        <v>6830.6</v>
      </c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</row>
    <row r="866" spans="1:78" x14ac:dyDescent="0.25">
      <c r="A866" t="s">
        <v>1628</v>
      </c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>
        <v>681.12</v>
      </c>
      <c r="AD866" s="4">
        <v>1362.24</v>
      </c>
      <c r="AE866" s="4">
        <v>1106.82</v>
      </c>
      <c r="AF866" s="4">
        <v>1021.6800000000001</v>
      </c>
      <c r="AG866" s="4">
        <v>942.83999999999992</v>
      </c>
      <c r="AH866" s="4">
        <v>518.4</v>
      </c>
      <c r="AI866" s="4">
        <v>907.2</v>
      </c>
      <c r="AJ866" s="4">
        <v>453.6</v>
      </c>
      <c r="AK866" s="4">
        <v>529.20000000000005</v>
      </c>
      <c r="AL866" s="4">
        <v>453.6</v>
      </c>
      <c r="AM866" s="4">
        <v>518.4</v>
      </c>
      <c r="AN866" s="4">
        <v>1849.36</v>
      </c>
      <c r="AO866" s="4"/>
      <c r="AP866" s="4">
        <v>736</v>
      </c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</row>
    <row r="867" spans="1:78" x14ac:dyDescent="0.25">
      <c r="A867" t="s">
        <v>1629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>
        <v>30955</v>
      </c>
      <c r="AH867" s="4">
        <v>18330</v>
      </c>
      <c r="AI867" s="4">
        <v>-825</v>
      </c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</row>
    <row r="868" spans="1:78" x14ac:dyDescent="0.25">
      <c r="A868" t="s">
        <v>1630</v>
      </c>
      <c r="B868" s="4"/>
      <c r="C868" s="4"/>
      <c r="D868" s="4"/>
      <c r="E868" s="4"/>
      <c r="F868" s="4"/>
      <c r="G868" s="4">
        <v>4360</v>
      </c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>
        <v>4765</v>
      </c>
      <c r="AL868" s="4">
        <v>4880</v>
      </c>
      <c r="AM868" s="4"/>
      <c r="AN868" s="4"/>
      <c r="AO868" s="4"/>
      <c r="AP868" s="4">
        <v>4545</v>
      </c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</row>
    <row r="869" spans="1:78" x14ac:dyDescent="0.25">
      <c r="A869" t="s">
        <v>1631</v>
      </c>
      <c r="B869" s="4">
        <v>53215</v>
      </c>
      <c r="C869" s="4">
        <v>34895</v>
      </c>
      <c r="D869" s="4">
        <v>39995</v>
      </c>
      <c r="E869" s="4">
        <v>44785</v>
      </c>
      <c r="F869" s="4">
        <v>32835</v>
      </c>
      <c r="G869" s="4">
        <v>39070</v>
      </c>
      <c r="H869" s="4">
        <v>36375</v>
      </c>
      <c r="I869" s="4">
        <v>37230</v>
      </c>
      <c r="J869" s="4">
        <v>52785</v>
      </c>
      <c r="K869" s="4">
        <v>34980</v>
      </c>
      <c r="L869" s="4">
        <v>37395</v>
      </c>
      <c r="M869" s="4">
        <v>35834</v>
      </c>
      <c r="N869" s="4">
        <v>55011</v>
      </c>
      <c r="O869" s="4">
        <v>15199</v>
      </c>
      <c r="P869" s="4">
        <v>115587</v>
      </c>
      <c r="Q869" s="4">
        <v>7268</v>
      </c>
      <c r="R869" s="4">
        <v>13256</v>
      </c>
      <c r="S869" s="4">
        <v>21770</v>
      </c>
      <c r="T869" s="4">
        <v>21637</v>
      </c>
      <c r="U869" s="4">
        <v>38566</v>
      </c>
      <c r="V869" s="4">
        <v>29521</v>
      </c>
      <c r="W869" s="4">
        <v>23515</v>
      </c>
      <c r="X869" s="4">
        <v>39208</v>
      </c>
      <c r="Y869" s="4">
        <v>55500</v>
      </c>
      <c r="Z869" s="4">
        <v>63969.5</v>
      </c>
      <c r="AA869" s="4">
        <v>-394</v>
      </c>
      <c r="AB869" s="4">
        <v>16270</v>
      </c>
      <c r="AC869" s="4">
        <v>22688</v>
      </c>
      <c r="AD869" s="4">
        <v>43937</v>
      </c>
      <c r="AE869" s="4">
        <v>35703.199999999997</v>
      </c>
      <c r="AF869" s="4">
        <v>27985.5</v>
      </c>
      <c r="AG869" s="4">
        <v>54285</v>
      </c>
      <c r="AH869" s="4">
        <v>61640</v>
      </c>
      <c r="AI869" s="4">
        <v>42162.5</v>
      </c>
      <c r="AJ869" s="4">
        <v>34834.5</v>
      </c>
      <c r="AK869" s="4">
        <v>49760</v>
      </c>
      <c r="AL869" s="4">
        <v>56017.5</v>
      </c>
      <c r="AM869" s="4">
        <v>41980</v>
      </c>
      <c r="AN869" s="4">
        <v>77930</v>
      </c>
      <c r="AO869" s="4">
        <v>43105</v>
      </c>
      <c r="AP869" s="4">
        <v>48890</v>
      </c>
      <c r="AQ869" s="4">
        <v>66127.5</v>
      </c>
      <c r="AR869" s="4">
        <v>52190</v>
      </c>
      <c r="AS869" s="4">
        <v>61716</v>
      </c>
      <c r="AT869" s="4">
        <v>38020</v>
      </c>
      <c r="AU869" s="4">
        <v>76769</v>
      </c>
      <c r="AV869" s="4">
        <v>53180</v>
      </c>
      <c r="AW869" s="4">
        <v>45275</v>
      </c>
      <c r="AX869" s="4">
        <v>43905</v>
      </c>
      <c r="AY869" s="4">
        <v>25915</v>
      </c>
      <c r="AZ869" s="4">
        <v>51120</v>
      </c>
      <c r="BA869" s="4">
        <v>79095</v>
      </c>
      <c r="BB869" s="4">
        <v>12965</v>
      </c>
      <c r="BC869" s="4">
        <v>46385</v>
      </c>
      <c r="BD869" s="4">
        <v>44290</v>
      </c>
      <c r="BE869" s="4">
        <v>39910</v>
      </c>
      <c r="BF869" s="4">
        <v>37480</v>
      </c>
      <c r="BG869" s="4">
        <v>39009</v>
      </c>
      <c r="BH869" s="4">
        <v>41895</v>
      </c>
      <c r="BI869" s="4">
        <v>35940</v>
      </c>
      <c r="BJ869" s="4">
        <v>46245</v>
      </c>
      <c r="BK869" s="4">
        <v>62975</v>
      </c>
      <c r="BL869" s="4">
        <v>26320</v>
      </c>
      <c r="BM869" s="4">
        <v>33760</v>
      </c>
      <c r="BN869" s="4">
        <v>44217.5</v>
      </c>
      <c r="BO869" s="4">
        <v>47495</v>
      </c>
      <c r="BP869" s="4">
        <v>46030</v>
      </c>
      <c r="BQ869" s="4">
        <v>36017.5</v>
      </c>
      <c r="BR869" s="4">
        <v>46965</v>
      </c>
      <c r="BS869" s="4">
        <v>32865.75</v>
      </c>
      <c r="BT869" s="4">
        <v>49284.25</v>
      </c>
      <c r="BU869" s="4">
        <v>29670</v>
      </c>
      <c r="BV869" s="4">
        <v>53325</v>
      </c>
      <c r="BW869" s="4">
        <v>46340</v>
      </c>
      <c r="BX869" s="4">
        <v>27915</v>
      </c>
      <c r="BY869" s="4">
        <v>38560</v>
      </c>
      <c r="BZ869" s="4">
        <v>34147.5</v>
      </c>
    </row>
    <row r="870" spans="1:78" x14ac:dyDescent="0.25">
      <c r="A870" t="s">
        <v>1632</v>
      </c>
      <c r="B870" s="4"/>
      <c r="C870" s="4"/>
      <c r="D870" s="4"/>
      <c r="E870" s="4"/>
      <c r="F870" s="4"/>
      <c r="G870" s="4">
        <v>458</v>
      </c>
      <c r="H870" s="4">
        <v>400</v>
      </c>
      <c r="I870" s="4">
        <v>362</v>
      </c>
      <c r="J870" s="4">
        <v>430</v>
      </c>
      <c r="K870" s="4">
        <v>1636</v>
      </c>
      <c r="L870" s="4">
        <v>425</v>
      </c>
      <c r="M870" s="4">
        <v>1421.7</v>
      </c>
      <c r="N870" s="4">
        <v>725</v>
      </c>
      <c r="O870" s="4">
        <v>1522.5</v>
      </c>
      <c r="P870" s="4">
        <v>1231.5</v>
      </c>
      <c r="Q870" s="4">
        <v>1209.5</v>
      </c>
      <c r="R870" s="4">
        <v>1094.5</v>
      </c>
      <c r="S870" s="4">
        <v>1283</v>
      </c>
      <c r="T870" s="4">
        <v>923.5</v>
      </c>
      <c r="U870" s="4">
        <v>1187</v>
      </c>
      <c r="V870" s="4">
        <v>1262.4000000000001</v>
      </c>
      <c r="W870" s="4">
        <v>955.5</v>
      </c>
      <c r="X870" s="4">
        <v>1436.5</v>
      </c>
      <c r="Y870" s="4">
        <v>998</v>
      </c>
      <c r="Z870" s="4">
        <v>994</v>
      </c>
      <c r="AA870" s="4">
        <v>1059</v>
      </c>
      <c r="AB870" s="4">
        <v>1217</v>
      </c>
      <c r="AC870" s="4">
        <v>610.5</v>
      </c>
      <c r="AD870" s="4">
        <v>1235</v>
      </c>
      <c r="AE870" s="4">
        <v>1010.4</v>
      </c>
      <c r="AF870" s="4">
        <v>1011.5</v>
      </c>
      <c r="AG870" s="4">
        <v>2815.5</v>
      </c>
      <c r="AH870" s="4">
        <v>2295.3999999999996</v>
      </c>
      <c r="AI870" s="4">
        <v>1503.9</v>
      </c>
      <c r="AJ870" s="4">
        <v>971</v>
      </c>
      <c r="AK870" s="4">
        <v>494</v>
      </c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</row>
    <row r="871" spans="1:78" x14ac:dyDescent="0.25">
      <c r="A871" t="s">
        <v>1633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>
        <v>2209</v>
      </c>
      <c r="Z871" s="4">
        <v>7306</v>
      </c>
      <c r="AA871" s="4"/>
      <c r="AB871" s="4">
        <v>2040</v>
      </c>
      <c r="AC871" s="4">
        <v>2416</v>
      </c>
      <c r="AD871" s="4">
        <v>2077.5</v>
      </c>
      <c r="AE871" s="4">
        <v>3034</v>
      </c>
      <c r="AF871" s="4">
        <v>3656</v>
      </c>
      <c r="AG871" s="4">
        <v>4378.5</v>
      </c>
      <c r="AH871" s="4">
        <v>10546.5</v>
      </c>
      <c r="AI871" s="4">
        <v>8911</v>
      </c>
      <c r="AJ871" s="4">
        <v>1664</v>
      </c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</row>
    <row r="872" spans="1:78" x14ac:dyDescent="0.25">
      <c r="A872" t="s">
        <v>1634</v>
      </c>
      <c r="B872" s="4">
        <v>102402</v>
      </c>
      <c r="C872" s="4">
        <v>67921</v>
      </c>
      <c r="D872" s="4">
        <v>75858</v>
      </c>
      <c r="E872" s="4">
        <v>102251</v>
      </c>
      <c r="F872" s="4">
        <v>57620</v>
      </c>
      <c r="G872" s="4">
        <v>59600</v>
      </c>
      <c r="H872" s="4">
        <v>75895</v>
      </c>
      <c r="I872" s="4">
        <v>55792</v>
      </c>
      <c r="J872" s="4">
        <v>56890</v>
      </c>
      <c r="K872" s="4">
        <v>69105</v>
      </c>
      <c r="L872" s="4">
        <v>55869</v>
      </c>
      <c r="M872" s="4">
        <v>44423</v>
      </c>
      <c r="N872" s="4">
        <v>60348</v>
      </c>
      <c r="O872" s="4">
        <v>61124</v>
      </c>
      <c r="P872" s="4">
        <v>63456</v>
      </c>
      <c r="Q872" s="4">
        <v>62881</v>
      </c>
      <c r="R872" s="4">
        <v>54145</v>
      </c>
      <c r="S872" s="4">
        <v>67055</v>
      </c>
      <c r="T872" s="4">
        <v>54485</v>
      </c>
      <c r="U872" s="4">
        <v>62015</v>
      </c>
      <c r="V872" s="4">
        <v>51113</v>
      </c>
      <c r="W872" s="4">
        <v>78861</v>
      </c>
      <c r="X872" s="4">
        <v>71901</v>
      </c>
      <c r="Y872" s="4">
        <v>73535</v>
      </c>
      <c r="Z872" s="4">
        <v>79163</v>
      </c>
      <c r="AA872" s="4">
        <v>69477</v>
      </c>
      <c r="AB872" s="4">
        <v>62137.5</v>
      </c>
      <c r="AC872" s="4">
        <v>86999.75</v>
      </c>
      <c r="AD872" s="4">
        <v>77227</v>
      </c>
      <c r="AE872" s="4">
        <v>70419.75</v>
      </c>
      <c r="AF872" s="4">
        <v>79160.25</v>
      </c>
      <c r="AG872" s="4">
        <v>61305</v>
      </c>
      <c r="AH872" s="4">
        <v>48027.5</v>
      </c>
      <c r="AI872" s="4">
        <v>40235</v>
      </c>
      <c r="AJ872" s="4">
        <v>42087.25</v>
      </c>
      <c r="AK872" s="4">
        <v>64219</v>
      </c>
      <c r="AL872" s="4">
        <v>51749</v>
      </c>
      <c r="AM872" s="4">
        <v>57695.5</v>
      </c>
      <c r="AN872" s="4">
        <v>46732.5</v>
      </c>
      <c r="AO872" s="4">
        <v>32780.5</v>
      </c>
      <c r="AP872" s="4">
        <v>57771.5</v>
      </c>
      <c r="AQ872" s="4">
        <v>39576.5</v>
      </c>
      <c r="AR872" s="4">
        <v>32125</v>
      </c>
      <c r="AS872" s="4">
        <v>46006</v>
      </c>
      <c r="AT872" s="4">
        <v>44220</v>
      </c>
      <c r="AU872" s="4">
        <v>51610</v>
      </c>
      <c r="AV872" s="4">
        <v>31384</v>
      </c>
      <c r="AW872" s="4">
        <v>48940</v>
      </c>
      <c r="AX872" s="4">
        <v>33925</v>
      </c>
      <c r="AY872" s="4">
        <v>35985</v>
      </c>
      <c r="AZ872" s="4">
        <v>35891</v>
      </c>
      <c r="BA872" s="4">
        <v>33425</v>
      </c>
      <c r="BB872" s="4">
        <v>41366</v>
      </c>
      <c r="BC872" s="4">
        <v>38730</v>
      </c>
      <c r="BD872" s="4">
        <v>36655</v>
      </c>
      <c r="BE872" s="4">
        <v>29870</v>
      </c>
      <c r="BF872" s="4">
        <v>29825</v>
      </c>
      <c r="BG872" s="4">
        <v>91985</v>
      </c>
      <c r="BH872" s="4">
        <v>-25251</v>
      </c>
      <c r="BI872" s="4">
        <v>15239</v>
      </c>
      <c r="BJ872" s="4">
        <v>34271.5</v>
      </c>
      <c r="BK872" s="4">
        <v>24465</v>
      </c>
      <c r="BL872" s="4">
        <v>15000</v>
      </c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</row>
    <row r="873" spans="1:78" x14ac:dyDescent="0.25">
      <c r="A873" t="s">
        <v>1635</v>
      </c>
      <c r="B873" s="4"/>
      <c r="C873" s="4">
        <v>17700</v>
      </c>
      <c r="D873" s="4">
        <v>0</v>
      </c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</row>
    <row r="874" spans="1:78" x14ac:dyDescent="0.25">
      <c r="A874" t="s">
        <v>1636</v>
      </c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>
        <v>63265</v>
      </c>
      <c r="V874" s="4"/>
      <c r="W874" s="4"/>
      <c r="X874" s="4">
        <v>5565</v>
      </c>
      <c r="Y874" s="4"/>
      <c r="Z874" s="4">
        <v>0</v>
      </c>
      <c r="AA874" s="4">
        <v>8400</v>
      </c>
      <c r="AB874" s="4">
        <v>15330</v>
      </c>
      <c r="AC874" s="4">
        <v>23115.33</v>
      </c>
      <c r="AD874" s="4"/>
      <c r="AE874" s="4">
        <v>44320</v>
      </c>
      <c r="AF874" s="4"/>
      <c r="AG874" s="4"/>
      <c r="AH874" s="4">
        <v>101870</v>
      </c>
      <c r="AI874" s="4">
        <v>52280</v>
      </c>
      <c r="AJ874" s="4">
        <v>19800</v>
      </c>
      <c r="AK874" s="4"/>
      <c r="AL874" s="4">
        <v>28870</v>
      </c>
      <c r="AM874" s="4">
        <v>3440</v>
      </c>
      <c r="AN874" s="4">
        <v>36580</v>
      </c>
      <c r="AO874" s="4"/>
      <c r="AP874" s="4"/>
      <c r="AQ874" s="4"/>
      <c r="AR874" s="4">
        <v>27375</v>
      </c>
      <c r="AS874" s="4"/>
      <c r="AT874" s="4"/>
      <c r="AU874" s="4">
        <v>21489</v>
      </c>
      <c r="AV874" s="4">
        <v>24300</v>
      </c>
      <c r="AW874" s="4">
        <v>5040</v>
      </c>
      <c r="AX874" s="4">
        <v>58070</v>
      </c>
      <c r="AY874" s="4">
        <v>9500</v>
      </c>
      <c r="AZ874" s="4"/>
      <c r="BA874" s="4"/>
      <c r="BB874" s="4"/>
      <c r="BC874" s="4">
        <v>48850</v>
      </c>
      <c r="BD874" s="4"/>
      <c r="BE874" s="4">
        <v>25600</v>
      </c>
      <c r="BF874" s="4">
        <v>39449.01</v>
      </c>
      <c r="BG874" s="4"/>
      <c r="BH874" s="4">
        <v>33602.559999999998</v>
      </c>
      <c r="BI874" s="4"/>
      <c r="BJ874" s="4">
        <v>6200</v>
      </c>
      <c r="BK874" s="4">
        <v>17050</v>
      </c>
      <c r="BL874" s="4"/>
      <c r="BM874" s="4"/>
      <c r="BN874" s="4"/>
      <c r="BO874" s="4"/>
      <c r="BP874" s="4">
        <v>5000</v>
      </c>
      <c r="BQ874" s="4">
        <v>118500</v>
      </c>
      <c r="BR874" s="4">
        <v>0</v>
      </c>
      <c r="BS874" s="4"/>
      <c r="BT874" s="4"/>
      <c r="BU874" s="4">
        <v>2880</v>
      </c>
      <c r="BV874" s="4">
        <v>10690</v>
      </c>
      <c r="BW874" s="4"/>
      <c r="BX874" s="4"/>
      <c r="BY874" s="4">
        <v>16140</v>
      </c>
      <c r="BZ874" s="4"/>
    </row>
    <row r="875" spans="1:78" x14ac:dyDescent="0.25">
      <c r="A875" t="s">
        <v>1637</v>
      </c>
      <c r="B875" s="4">
        <v>3821</v>
      </c>
      <c r="C875" s="4">
        <v>4375</v>
      </c>
      <c r="D875" s="4">
        <v>4178</v>
      </c>
      <c r="E875" s="4">
        <v>6745</v>
      </c>
      <c r="F875" s="4">
        <v>11491</v>
      </c>
      <c r="G875" s="4">
        <v>13182</v>
      </c>
      <c r="H875" s="4">
        <v>4614</v>
      </c>
      <c r="I875" s="4">
        <v>3906</v>
      </c>
      <c r="J875" s="4">
        <v>5823</v>
      </c>
      <c r="K875" s="4">
        <v>6503</v>
      </c>
      <c r="L875" s="4">
        <v>6251</v>
      </c>
      <c r="M875" s="4">
        <v>7918</v>
      </c>
      <c r="N875" s="4">
        <v>3391</v>
      </c>
      <c r="O875" s="4">
        <v>9211</v>
      </c>
      <c r="P875" s="4">
        <v>3605</v>
      </c>
      <c r="Q875" s="4">
        <v>-625</v>
      </c>
      <c r="R875" s="4"/>
      <c r="S875" s="4">
        <v>12498</v>
      </c>
      <c r="T875" s="4">
        <v>20166</v>
      </c>
      <c r="U875" s="4">
        <v>22883</v>
      </c>
      <c r="V875" s="4">
        <v>5606</v>
      </c>
      <c r="W875" s="4">
        <v>5814</v>
      </c>
      <c r="X875" s="4">
        <v>6967</v>
      </c>
      <c r="Y875" s="4">
        <v>10808</v>
      </c>
      <c r="Z875" s="4">
        <v>7005</v>
      </c>
      <c r="AA875" s="4">
        <v>7856</v>
      </c>
      <c r="AB875" s="4">
        <v>9421.5</v>
      </c>
      <c r="AC875" s="4">
        <v>7735.5</v>
      </c>
      <c r="AD875" s="4">
        <v>13399</v>
      </c>
      <c r="AE875" s="4">
        <v>9729</v>
      </c>
      <c r="AF875" s="4">
        <v>10907</v>
      </c>
      <c r="AG875" s="4">
        <v>9868</v>
      </c>
      <c r="AH875" s="4">
        <v>10317</v>
      </c>
      <c r="AI875" s="4">
        <v>9333.7999999999993</v>
      </c>
      <c r="AJ875" s="4">
        <v>7656</v>
      </c>
      <c r="AK875" s="4">
        <v>10616.8</v>
      </c>
      <c r="AL875" s="4">
        <v>9121.5</v>
      </c>
      <c r="AM875" s="4">
        <v>5925.5</v>
      </c>
      <c r="AN875" s="4">
        <v>11098.599999999999</v>
      </c>
      <c r="AO875" s="4">
        <v>9201.4299999999985</v>
      </c>
      <c r="AP875" s="4">
        <v>5151.88</v>
      </c>
      <c r="AQ875" s="4">
        <v>3141</v>
      </c>
      <c r="AR875" s="4">
        <v>3003.6</v>
      </c>
      <c r="AS875" s="4">
        <v>2901.1</v>
      </c>
      <c r="AT875" s="4">
        <v>1312</v>
      </c>
      <c r="AU875" s="4">
        <v>1292</v>
      </c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</row>
    <row r="876" spans="1:78" x14ac:dyDescent="0.25">
      <c r="A876" t="s">
        <v>1638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>
        <v>5106.6000000000004</v>
      </c>
      <c r="AW876" s="4">
        <v>2984.5</v>
      </c>
      <c r="AX876" s="4">
        <v>3519.8</v>
      </c>
      <c r="AY876" s="4">
        <v>1709</v>
      </c>
      <c r="AZ876" s="4">
        <v>1859.8</v>
      </c>
      <c r="BA876" s="4">
        <v>189</v>
      </c>
      <c r="BB876" s="4">
        <v>1162.8</v>
      </c>
      <c r="BC876" s="4">
        <v>2037</v>
      </c>
      <c r="BD876" s="4">
        <v>558</v>
      </c>
      <c r="BE876" s="4">
        <v>498</v>
      </c>
      <c r="BF876" s="4">
        <v>1499</v>
      </c>
      <c r="BG876" s="4">
        <v>498</v>
      </c>
      <c r="BH876" s="4">
        <v>1993</v>
      </c>
      <c r="BI876" s="4">
        <v>1206</v>
      </c>
      <c r="BJ876" s="4">
        <v>2468</v>
      </c>
      <c r="BK876" s="4">
        <v>775</v>
      </c>
      <c r="BL876" s="4">
        <v>2278</v>
      </c>
      <c r="BM876" s="4">
        <v>170</v>
      </c>
      <c r="BN876" s="4">
        <v>551</v>
      </c>
      <c r="BO876" s="4"/>
      <c r="BP876" s="4">
        <v>497</v>
      </c>
      <c r="BQ876" s="4">
        <v>1284</v>
      </c>
      <c r="BR876" s="4">
        <v>654</v>
      </c>
      <c r="BS876" s="4">
        <v>804</v>
      </c>
      <c r="BT876" s="4">
        <v>1662</v>
      </c>
      <c r="BU876" s="4">
        <v>1170</v>
      </c>
      <c r="BV876" s="4">
        <v>327</v>
      </c>
      <c r="BW876" s="4">
        <v>981</v>
      </c>
      <c r="BX876" s="4">
        <v>402</v>
      </c>
      <c r="BY876" s="4">
        <v>804</v>
      </c>
      <c r="BZ876" s="4">
        <v>1056</v>
      </c>
    </row>
    <row r="877" spans="1:78" x14ac:dyDescent="0.25">
      <c r="A877" t="s">
        <v>1639</v>
      </c>
      <c r="B877" s="4">
        <v>4955</v>
      </c>
      <c r="C877" s="4"/>
      <c r="D877" s="4"/>
      <c r="E877" s="4">
        <v>2880</v>
      </c>
      <c r="F877" s="4"/>
      <c r="G877" s="4">
        <v>2124</v>
      </c>
      <c r="H877" s="4">
        <v>3990</v>
      </c>
      <c r="I877" s="4"/>
      <c r="J877" s="4">
        <v>2400</v>
      </c>
      <c r="K877" s="4">
        <v>2130</v>
      </c>
      <c r="L877" s="4">
        <v>2360</v>
      </c>
      <c r="M877" s="4">
        <v>3003</v>
      </c>
      <c r="N877" s="4">
        <v>1242</v>
      </c>
      <c r="O877" s="4"/>
      <c r="P877" s="4"/>
      <c r="Q877" s="4"/>
      <c r="R877" s="4"/>
      <c r="S877" s="4"/>
      <c r="T877" s="4"/>
      <c r="U877" s="4">
        <v>2096</v>
      </c>
      <c r="V877" s="4">
        <v>1820</v>
      </c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</row>
    <row r="878" spans="1:78" x14ac:dyDescent="0.25">
      <c r="A878" t="s">
        <v>1640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>
        <v>9177</v>
      </c>
      <c r="R878" s="4">
        <v>9636</v>
      </c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</row>
    <row r="879" spans="1:78" x14ac:dyDescent="0.25">
      <c r="A879" t="s">
        <v>1641</v>
      </c>
      <c r="B879" s="4"/>
      <c r="C879" s="4"/>
      <c r="D879" s="4"/>
      <c r="E879" s="4"/>
      <c r="F879" s="4"/>
      <c r="G879" s="4"/>
      <c r="H879" s="4"/>
      <c r="I879" s="4"/>
      <c r="J879" s="4"/>
      <c r="K879" s="4">
        <v>3160</v>
      </c>
      <c r="L879" s="4">
        <v>525</v>
      </c>
      <c r="M879" s="4">
        <v>525</v>
      </c>
      <c r="N879" s="4">
        <v>717.5</v>
      </c>
      <c r="O879" s="4">
        <v>840</v>
      </c>
      <c r="P879" s="4">
        <v>1406</v>
      </c>
      <c r="Q879" s="4"/>
      <c r="R879" s="4">
        <v>865</v>
      </c>
      <c r="S879" s="4">
        <v>1217</v>
      </c>
      <c r="T879" s="4">
        <v>1482</v>
      </c>
      <c r="U879" s="4">
        <v>1993</v>
      </c>
      <c r="V879" s="4">
        <v>1016</v>
      </c>
      <c r="W879" s="4">
        <v>1315</v>
      </c>
      <c r="X879" s="4">
        <v>1403</v>
      </c>
      <c r="Y879" s="4">
        <v>1192</v>
      </c>
      <c r="Z879" s="4">
        <v>2134</v>
      </c>
      <c r="AA879" s="4">
        <v>-216</v>
      </c>
      <c r="AB879" s="4">
        <v>888</v>
      </c>
      <c r="AC879" s="4">
        <v>1307</v>
      </c>
      <c r="AD879" s="4">
        <v>1839.98</v>
      </c>
      <c r="AE879" s="4"/>
      <c r="AF879" s="4">
        <v>1336</v>
      </c>
      <c r="AG879" s="4">
        <v>2018</v>
      </c>
      <c r="AH879" s="4">
        <v>1047.5</v>
      </c>
      <c r="AI879" s="4"/>
      <c r="AJ879" s="4">
        <v>2918</v>
      </c>
      <c r="AK879" s="4">
        <v>974.5</v>
      </c>
      <c r="AL879" s="4">
        <v>635</v>
      </c>
      <c r="AM879" s="4">
        <v>1225.5</v>
      </c>
      <c r="AN879" s="4">
        <v>1100.5</v>
      </c>
      <c r="AO879" s="4">
        <v>1257</v>
      </c>
      <c r="AP879" s="4"/>
      <c r="AQ879" s="4">
        <v>1436</v>
      </c>
      <c r="AR879" s="4">
        <v>940</v>
      </c>
      <c r="AS879" s="4">
        <v>760</v>
      </c>
      <c r="AT879" s="4">
        <v>695</v>
      </c>
      <c r="AU879" s="4">
        <v>572.5</v>
      </c>
      <c r="AV879" s="4">
        <v>1577.5</v>
      </c>
      <c r="AW879" s="4">
        <v>1090</v>
      </c>
      <c r="AX879" s="4">
        <v>785</v>
      </c>
      <c r="AY879" s="4">
        <v>618</v>
      </c>
      <c r="AZ879" s="4">
        <v>862</v>
      </c>
      <c r="BA879" s="4">
        <v>795</v>
      </c>
      <c r="BB879" s="4">
        <v>794</v>
      </c>
      <c r="BC879" s="4">
        <v>1185</v>
      </c>
      <c r="BD879" s="4">
        <v>235</v>
      </c>
      <c r="BE879" s="4">
        <v>1074</v>
      </c>
      <c r="BF879" s="4"/>
      <c r="BG879" s="4">
        <v>829.5</v>
      </c>
      <c r="BH879" s="4">
        <v>986</v>
      </c>
      <c r="BI879" s="4">
        <v>840</v>
      </c>
      <c r="BJ879" s="4">
        <v>652.5</v>
      </c>
      <c r="BK879" s="4">
        <v>525</v>
      </c>
      <c r="BL879" s="4">
        <v>790</v>
      </c>
      <c r="BM879" s="4">
        <v>1040</v>
      </c>
      <c r="BN879" s="4">
        <v>1720.5</v>
      </c>
      <c r="BO879" s="4">
        <v>495</v>
      </c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</row>
    <row r="880" spans="1:78" x14ac:dyDescent="0.25">
      <c r="A880" t="s">
        <v>1642</v>
      </c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>
        <v>63147.020000000004</v>
      </c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</row>
    <row r="881" spans="1:78" x14ac:dyDescent="0.25">
      <c r="A881" t="s">
        <v>450</v>
      </c>
      <c r="B881" s="4">
        <v>515</v>
      </c>
      <c r="C881" s="4">
        <v>532.5</v>
      </c>
      <c r="D881" s="4">
        <v>519.5</v>
      </c>
      <c r="E881" s="4">
        <v>964.5</v>
      </c>
      <c r="F881" s="4"/>
      <c r="G881" s="4">
        <v>519.5</v>
      </c>
      <c r="H881" s="4">
        <v>987.5</v>
      </c>
      <c r="I881" s="4">
        <v>543</v>
      </c>
      <c r="J881" s="4">
        <v>483.5</v>
      </c>
      <c r="K881" s="4">
        <v>1098</v>
      </c>
      <c r="L881" s="4">
        <v>1196.5</v>
      </c>
      <c r="M881" s="4">
        <v>1488.5</v>
      </c>
      <c r="N881" s="4">
        <v>1115.5</v>
      </c>
      <c r="O881" s="4">
        <v>1283</v>
      </c>
      <c r="P881" s="4">
        <v>1241</v>
      </c>
      <c r="Q881" s="4">
        <v>572.5</v>
      </c>
      <c r="R881" s="4"/>
      <c r="S881" s="4">
        <v>1563</v>
      </c>
      <c r="T881" s="4">
        <v>1430.5</v>
      </c>
      <c r="U881" s="4">
        <v>485.5</v>
      </c>
      <c r="V881" s="4">
        <v>1279</v>
      </c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</row>
    <row r="882" spans="1:78" x14ac:dyDescent="0.25">
      <c r="A882" t="s">
        <v>1643</v>
      </c>
      <c r="B882" s="4">
        <v>8609</v>
      </c>
      <c r="C882" s="4"/>
      <c r="D882" s="4"/>
      <c r="E882" s="4">
        <v>7015</v>
      </c>
      <c r="F882" s="4">
        <v>1650</v>
      </c>
      <c r="G882" s="4">
        <v>1715</v>
      </c>
      <c r="H882" s="4">
        <v>7248</v>
      </c>
      <c r="I882" s="4">
        <v>11210</v>
      </c>
      <c r="J882" s="4">
        <v>12080</v>
      </c>
      <c r="K882" s="4">
        <v>10180</v>
      </c>
      <c r="L882" s="4">
        <v>8011</v>
      </c>
      <c r="M882" s="4">
        <v>-2160</v>
      </c>
      <c r="N882" s="4">
        <v>23145</v>
      </c>
      <c r="O882" s="4">
        <v>1770</v>
      </c>
      <c r="P882" s="4">
        <v>10145</v>
      </c>
      <c r="Q882" s="4">
        <v>960</v>
      </c>
      <c r="R882" s="4">
        <v>2730</v>
      </c>
      <c r="S882" s="4">
        <v>16481</v>
      </c>
      <c r="T882" s="4">
        <v>4195</v>
      </c>
      <c r="U882" s="4">
        <v>12753</v>
      </c>
      <c r="V882" s="4">
        <v>6070</v>
      </c>
      <c r="W882" s="4">
        <v>20750</v>
      </c>
      <c r="X882" s="4">
        <v>3596</v>
      </c>
      <c r="Y882" s="4"/>
      <c r="Z882" s="4"/>
      <c r="AA882" s="4">
        <v>2675</v>
      </c>
      <c r="AB882" s="4"/>
      <c r="AC882" s="4">
        <v>2850</v>
      </c>
      <c r="AD882" s="4"/>
      <c r="AE882" s="4"/>
      <c r="AF882" s="4"/>
      <c r="AG882" s="4">
        <v>5925</v>
      </c>
      <c r="AH882" s="4">
        <v>2600</v>
      </c>
      <c r="AI882" s="4">
        <v>2150</v>
      </c>
      <c r="AJ882" s="4">
        <v>2580</v>
      </c>
      <c r="AK882" s="4">
        <v>8549</v>
      </c>
      <c r="AL882" s="4">
        <v>6988</v>
      </c>
      <c r="AM882" s="4">
        <v>6550</v>
      </c>
      <c r="AN882" s="4">
        <v>5200</v>
      </c>
      <c r="AO882" s="4">
        <v>2600</v>
      </c>
      <c r="AP882" s="4"/>
      <c r="AQ882" s="4">
        <v>2725</v>
      </c>
      <c r="AR882" s="4"/>
      <c r="AS882" s="4"/>
      <c r="AT882" s="4">
        <v>6125</v>
      </c>
      <c r="AU882" s="4">
        <v>4800</v>
      </c>
      <c r="AV882" s="4">
        <v>3185</v>
      </c>
      <c r="AW882" s="4">
        <v>5880</v>
      </c>
      <c r="AX882" s="4">
        <v>2800</v>
      </c>
      <c r="AY882" s="4">
        <v>6950</v>
      </c>
      <c r="AZ882" s="4">
        <v>2500</v>
      </c>
      <c r="BA882" s="4">
        <v>4470</v>
      </c>
      <c r="BB882" s="4"/>
      <c r="BC882" s="4">
        <v>5000</v>
      </c>
      <c r="BD882" s="4"/>
      <c r="BE882" s="4"/>
      <c r="BF882" s="4">
        <v>14818</v>
      </c>
      <c r="BG882" s="4"/>
      <c r="BH882" s="4">
        <v>1225</v>
      </c>
      <c r="BI882" s="4">
        <v>2500</v>
      </c>
      <c r="BJ882" s="4"/>
      <c r="BK882" s="4"/>
      <c r="BL882" s="4">
        <v>3040</v>
      </c>
      <c r="BM882" s="4"/>
      <c r="BN882" s="4">
        <v>890</v>
      </c>
      <c r="BO882" s="4">
        <v>4650</v>
      </c>
      <c r="BP882" s="4"/>
      <c r="BQ882" s="4"/>
      <c r="BR882" s="4">
        <v>2500</v>
      </c>
      <c r="BS882" s="4"/>
      <c r="BT882" s="4">
        <v>5000</v>
      </c>
      <c r="BU882" s="4">
        <v>17250</v>
      </c>
      <c r="BV882" s="4">
        <v>12475</v>
      </c>
      <c r="BW882" s="4">
        <v>19280</v>
      </c>
      <c r="BX882" s="4">
        <v>6750</v>
      </c>
      <c r="BY882" s="4">
        <v>12910</v>
      </c>
      <c r="BZ882" s="4">
        <v>3700</v>
      </c>
    </row>
    <row r="883" spans="1:78" x14ac:dyDescent="0.25">
      <c r="A883" t="s">
        <v>1644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>
        <v>1052.5</v>
      </c>
      <c r="AL883" s="4">
        <v>1058.5</v>
      </c>
      <c r="AM883" s="4"/>
      <c r="AN883" s="4">
        <v>781</v>
      </c>
      <c r="AO883" s="4">
        <v>2285</v>
      </c>
      <c r="AP883" s="4"/>
      <c r="AQ883" s="4"/>
      <c r="AR883" s="4"/>
      <c r="AS883" s="4"/>
      <c r="AT883" s="4"/>
      <c r="AU883" s="4">
        <v>1698</v>
      </c>
      <c r="AV883" s="4"/>
      <c r="AW883" s="4"/>
      <c r="AX883" s="4">
        <v>2250</v>
      </c>
      <c r="AY883" s="4"/>
      <c r="AZ883" s="4">
        <v>1363</v>
      </c>
      <c r="BA883" s="4">
        <v>-175</v>
      </c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>
        <v>2150</v>
      </c>
      <c r="BQ883" s="4">
        <v>2067.5</v>
      </c>
      <c r="BR883" s="4"/>
      <c r="BS883" s="4"/>
      <c r="BT883" s="4">
        <v>1190</v>
      </c>
      <c r="BU883" s="4"/>
      <c r="BV883" s="4"/>
      <c r="BW883" s="4"/>
      <c r="BX883" s="4"/>
      <c r="BY883" s="4"/>
      <c r="BZ883" s="4"/>
    </row>
    <row r="884" spans="1:78" x14ac:dyDescent="0.25">
      <c r="A884" t="s">
        <v>1645</v>
      </c>
      <c r="B884" s="4"/>
      <c r="C884" s="4"/>
      <c r="D884" s="4"/>
      <c r="E884" s="4"/>
      <c r="F884" s="4"/>
      <c r="G884" s="4">
        <v>1112</v>
      </c>
      <c r="H884" s="4"/>
      <c r="I884" s="4"/>
      <c r="J884" s="4"/>
      <c r="K884" s="4"/>
      <c r="L884" s="4"/>
      <c r="M884" s="4"/>
      <c r="N884" s="4">
        <v>740</v>
      </c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</row>
    <row r="885" spans="1:78" x14ac:dyDescent="0.25">
      <c r="A885" t="s">
        <v>1646</v>
      </c>
      <c r="B885" s="4"/>
      <c r="C885" s="4"/>
      <c r="D885" s="4"/>
      <c r="E885" s="4"/>
      <c r="F885" s="4">
        <v>86240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>
        <v>34500</v>
      </c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</row>
    <row r="886" spans="1:78" x14ac:dyDescent="0.25">
      <c r="A886" t="s">
        <v>1647</v>
      </c>
      <c r="B886" s="4">
        <v>1320</v>
      </c>
      <c r="C886" s="4"/>
      <c r="D886" s="4">
        <v>1320</v>
      </c>
      <c r="E886" s="4">
        <v>1320</v>
      </c>
      <c r="F886" s="4"/>
      <c r="G886" s="4">
        <v>1320</v>
      </c>
      <c r="H886" s="4">
        <v>1320</v>
      </c>
      <c r="I886" s="4">
        <v>1320</v>
      </c>
      <c r="J886" s="4"/>
      <c r="K886" s="4">
        <v>1320</v>
      </c>
      <c r="L886" s="4">
        <v>1320</v>
      </c>
      <c r="M886" s="4">
        <v>1320</v>
      </c>
      <c r="N886" s="4"/>
      <c r="O886" s="4">
        <v>1320</v>
      </c>
      <c r="P886" s="4">
        <v>1320</v>
      </c>
      <c r="Q886" s="4"/>
      <c r="R886" s="4"/>
      <c r="S886" s="4">
        <v>1365</v>
      </c>
      <c r="T886" s="4">
        <v>1365</v>
      </c>
      <c r="U886" s="4">
        <v>1365</v>
      </c>
      <c r="V886" s="4"/>
      <c r="W886" s="4">
        <v>1365</v>
      </c>
      <c r="X886" s="4">
        <v>1365</v>
      </c>
      <c r="Y886" s="4"/>
      <c r="Z886" s="4">
        <v>4095</v>
      </c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</row>
    <row r="887" spans="1:78" x14ac:dyDescent="0.25">
      <c r="A887" t="s">
        <v>1648</v>
      </c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>
        <v>461</v>
      </c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</row>
    <row r="888" spans="1:78" x14ac:dyDescent="0.25">
      <c r="A888" t="s">
        <v>1649</v>
      </c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>
        <v>3700</v>
      </c>
      <c r="AQ888" s="4"/>
      <c r="AR888" s="4"/>
      <c r="AS888" s="4"/>
      <c r="AT888" s="4"/>
      <c r="AU888" s="4"/>
      <c r="AV888" s="4"/>
      <c r="AW888" s="4"/>
      <c r="AX888" s="4">
        <v>6117.5</v>
      </c>
      <c r="AY888" s="4">
        <v>3272.5</v>
      </c>
      <c r="AZ888" s="4"/>
      <c r="BA888" s="4"/>
      <c r="BB888" s="4"/>
      <c r="BC888" s="4"/>
      <c r="BD888" s="4"/>
      <c r="BE888" s="4">
        <v>2021</v>
      </c>
      <c r="BF888" s="4">
        <v>2985</v>
      </c>
      <c r="BG888" s="4">
        <v>3980</v>
      </c>
      <c r="BH888" s="4">
        <v>4081</v>
      </c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>
        <v>1850</v>
      </c>
      <c r="BX888" s="4"/>
      <c r="BY888" s="4"/>
      <c r="BZ888" s="4"/>
    </row>
    <row r="889" spans="1:78" x14ac:dyDescent="0.25">
      <c r="A889" t="s">
        <v>1650</v>
      </c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>
        <v>4125</v>
      </c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</row>
    <row r="890" spans="1:78" x14ac:dyDescent="0.25">
      <c r="A890" t="s">
        <v>1651</v>
      </c>
      <c r="B890" s="4">
        <v>138494</v>
      </c>
      <c r="C890" s="4">
        <v>156415</v>
      </c>
      <c r="D890" s="4">
        <v>165713</v>
      </c>
      <c r="E890" s="4">
        <v>157275</v>
      </c>
      <c r="F890" s="4">
        <v>114078</v>
      </c>
      <c r="G890" s="4">
        <v>132438</v>
      </c>
      <c r="H890" s="4">
        <v>150068</v>
      </c>
      <c r="I890" s="4">
        <v>150555</v>
      </c>
      <c r="J890" s="4">
        <v>163869</v>
      </c>
      <c r="K890" s="4">
        <v>106211</v>
      </c>
      <c r="L890" s="4">
        <v>132276</v>
      </c>
      <c r="M890" s="4">
        <v>135781</v>
      </c>
      <c r="N890" s="4">
        <v>129224</v>
      </c>
      <c r="O890" s="4">
        <v>55832</v>
      </c>
      <c r="P890" s="4">
        <v>102657</v>
      </c>
      <c r="Q890" s="4">
        <v>216197</v>
      </c>
      <c r="R890" s="4">
        <v>276280</v>
      </c>
      <c r="S890" s="4">
        <v>208556</v>
      </c>
      <c r="T890" s="4">
        <v>166253</v>
      </c>
      <c r="U890" s="4">
        <v>75780</v>
      </c>
      <c r="V890" s="4">
        <v>50682</v>
      </c>
      <c r="W890" s="4">
        <v>63670</v>
      </c>
      <c r="X890" s="4">
        <v>80007</v>
      </c>
      <c r="Y890" s="4">
        <v>70665</v>
      </c>
      <c r="Z890" s="4">
        <v>77634</v>
      </c>
      <c r="AA890" s="4">
        <v>67009</v>
      </c>
      <c r="AB890" s="4">
        <v>133080</v>
      </c>
      <c r="AC890" s="4">
        <v>54198</v>
      </c>
      <c r="AD890" s="4">
        <v>60002</v>
      </c>
      <c r="AE890" s="4">
        <v>48408.5</v>
      </c>
      <c r="AF890" s="4">
        <v>73918.3</v>
      </c>
      <c r="AG890" s="4">
        <v>100065.2</v>
      </c>
      <c r="AH890" s="4">
        <v>106628.15</v>
      </c>
      <c r="AI890" s="4">
        <v>97297.1</v>
      </c>
      <c r="AJ890" s="4">
        <v>66888</v>
      </c>
      <c r="AK890" s="4">
        <v>58924.5</v>
      </c>
      <c r="AL890" s="4">
        <v>72899</v>
      </c>
      <c r="AM890" s="4">
        <v>42033</v>
      </c>
      <c r="AN890" s="4">
        <v>87615</v>
      </c>
      <c r="AO890" s="4">
        <v>84212</v>
      </c>
      <c r="AP890" s="4">
        <v>89005.5</v>
      </c>
      <c r="AQ890" s="4">
        <v>82448</v>
      </c>
      <c r="AR890" s="4">
        <v>211901.5</v>
      </c>
      <c r="AS890" s="4">
        <v>102417</v>
      </c>
      <c r="AT890" s="4">
        <v>68556.5</v>
      </c>
      <c r="AU890" s="4">
        <v>61660.5</v>
      </c>
      <c r="AV890" s="4">
        <v>30700.5</v>
      </c>
      <c r="AW890" s="4">
        <v>32541</v>
      </c>
      <c r="AX890" s="4">
        <v>60764.5</v>
      </c>
      <c r="AY890" s="4">
        <v>45431.5</v>
      </c>
      <c r="AZ890" s="4">
        <v>65493.5</v>
      </c>
      <c r="BA890" s="4">
        <v>43919</v>
      </c>
      <c r="BB890" s="4">
        <v>40946.5</v>
      </c>
      <c r="BC890" s="4">
        <v>52700</v>
      </c>
      <c r="BD890" s="4">
        <v>49935</v>
      </c>
      <c r="BE890" s="4">
        <v>69868</v>
      </c>
      <c r="BF890" s="4">
        <v>87583</v>
      </c>
      <c r="BG890" s="4">
        <v>101948</v>
      </c>
      <c r="BH890" s="4">
        <v>100752</v>
      </c>
      <c r="BI890" s="4">
        <v>88875</v>
      </c>
      <c r="BJ890" s="4">
        <v>133017</v>
      </c>
      <c r="BK890" s="4">
        <v>103310</v>
      </c>
      <c r="BL890" s="4">
        <v>131651</v>
      </c>
      <c r="BM890" s="4">
        <v>86822</v>
      </c>
      <c r="BN890" s="4">
        <v>113916</v>
      </c>
      <c r="BO890" s="4">
        <v>116516</v>
      </c>
      <c r="BP890" s="4">
        <v>111538</v>
      </c>
      <c r="BQ890" s="4">
        <v>128802</v>
      </c>
      <c r="BR890" s="4">
        <v>151607</v>
      </c>
      <c r="BS890" s="4">
        <v>170078</v>
      </c>
      <c r="BT890" s="4">
        <v>163754</v>
      </c>
      <c r="BU890" s="4">
        <v>161349</v>
      </c>
      <c r="BV890" s="4">
        <v>204367</v>
      </c>
      <c r="BW890" s="4">
        <v>173852</v>
      </c>
      <c r="BX890" s="4">
        <v>213685.5</v>
      </c>
      <c r="BY890" s="4">
        <v>213596</v>
      </c>
      <c r="BZ890" s="4">
        <v>244905</v>
      </c>
    </row>
    <row r="891" spans="1:78" x14ac:dyDescent="0.25">
      <c r="A891" t="s">
        <v>1652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>
        <v>6950</v>
      </c>
      <c r="AH891" s="4">
        <v>6450</v>
      </c>
      <c r="AI891" s="4"/>
      <c r="AJ891" s="4"/>
      <c r="AK891" s="4"/>
      <c r="AL891" s="4"/>
      <c r="AM891" s="4"/>
      <c r="AN891" s="4"/>
      <c r="AO891" s="4">
        <v>9450</v>
      </c>
      <c r="AP891" s="4"/>
      <c r="AQ891" s="4">
        <v>21100</v>
      </c>
      <c r="AR891" s="4">
        <v>13230</v>
      </c>
      <c r="AS891" s="4"/>
      <c r="AT891" s="4"/>
      <c r="AU891" s="4"/>
      <c r="AV891" s="4"/>
      <c r="AW891" s="4"/>
      <c r="AX891" s="4"/>
      <c r="AY891" s="4"/>
      <c r="AZ891" s="4"/>
      <c r="BA891" s="4"/>
      <c r="BB891" s="4">
        <v>180144</v>
      </c>
      <c r="BC891" s="4">
        <v>43534.8</v>
      </c>
      <c r="BD891" s="4"/>
      <c r="BE891" s="4">
        <v>9396</v>
      </c>
      <c r="BF891" s="4">
        <v>835.20000000000073</v>
      </c>
      <c r="BG891" s="4">
        <v>12841.2</v>
      </c>
      <c r="BH891" s="4">
        <v>-23072.400000000001</v>
      </c>
      <c r="BI891" s="4"/>
      <c r="BJ891" s="4"/>
      <c r="BK891" s="4"/>
      <c r="BL891" s="4">
        <v>13167</v>
      </c>
      <c r="BM891" s="4">
        <v>-13167</v>
      </c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</row>
    <row r="892" spans="1:78" x14ac:dyDescent="0.25">
      <c r="A892" t="s">
        <v>1653</v>
      </c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>
        <v>2906</v>
      </c>
      <c r="Z892" s="4"/>
      <c r="AA892" s="4"/>
      <c r="AB892" s="4">
        <v>900</v>
      </c>
      <c r="AC892" s="4">
        <v>3630</v>
      </c>
      <c r="AD892" s="4">
        <v>925</v>
      </c>
      <c r="AE892" s="4">
        <v>925</v>
      </c>
      <c r="AF892" s="4">
        <v>4102</v>
      </c>
      <c r="AG892" s="4">
        <v>2258.5</v>
      </c>
      <c r="AH892" s="4"/>
      <c r="AI892" s="4"/>
      <c r="AJ892" s="4">
        <v>582</v>
      </c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</row>
    <row r="893" spans="1:78" x14ac:dyDescent="0.25">
      <c r="A893" t="s">
        <v>1654</v>
      </c>
      <c r="B893" s="4">
        <v>7400</v>
      </c>
      <c r="C893" s="4">
        <v>7330</v>
      </c>
      <c r="D893" s="4">
        <v>8940</v>
      </c>
      <c r="E893" s="4">
        <v>9766</v>
      </c>
      <c r="F893" s="4">
        <v>6765</v>
      </c>
      <c r="G893" s="4">
        <v>7318</v>
      </c>
      <c r="H893" s="4">
        <v>11905</v>
      </c>
      <c r="I893" s="4">
        <v>8118</v>
      </c>
      <c r="J893" s="4">
        <v>11500</v>
      </c>
      <c r="K893" s="4">
        <v>7535</v>
      </c>
      <c r="L893" s="4">
        <v>10005</v>
      </c>
      <c r="M893" s="4">
        <v>11706</v>
      </c>
      <c r="N893" s="4">
        <v>13500</v>
      </c>
      <c r="O893" s="4">
        <v>7505</v>
      </c>
      <c r="P893" s="4">
        <v>11130</v>
      </c>
      <c r="Q893" s="4"/>
      <c r="R893" s="4">
        <v>4665</v>
      </c>
      <c r="S893" s="4">
        <v>11037</v>
      </c>
      <c r="T893" s="4">
        <v>8000</v>
      </c>
      <c r="U893" s="4">
        <v>2550</v>
      </c>
      <c r="V893" s="4">
        <v>5250</v>
      </c>
      <c r="W893" s="4">
        <v>2765</v>
      </c>
      <c r="X893" s="4">
        <v>5650</v>
      </c>
      <c r="Y893" s="4">
        <v>8575</v>
      </c>
      <c r="Z893" s="4">
        <v>11390</v>
      </c>
      <c r="AA893" s="4">
        <v>3870</v>
      </c>
      <c r="AB893" s="4">
        <v>2356</v>
      </c>
      <c r="AC893" s="4">
        <v>1050</v>
      </c>
      <c r="AD893" s="4">
        <v>3804</v>
      </c>
      <c r="AE893" s="4">
        <v>1200</v>
      </c>
      <c r="AF893" s="4"/>
      <c r="AG893" s="4">
        <v>1050</v>
      </c>
      <c r="AH893" s="4">
        <v>2260</v>
      </c>
      <c r="AI893" s="4">
        <v>3390</v>
      </c>
      <c r="AJ893" s="4"/>
      <c r="AK893" s="4"/>
      <c r="AL893" s="4"/>
      <c r="AM893" s="4"/>
      <c r="AN893" s="4">
        <v>8942.5</v>
      </c>
      <c r="AO893" s="4">
        <v>3382.5</v>
      </c>
      <c r="AP893" s="4">
        <v>6387.5</v>
      </c>
      <c r="AQ893" s="4">
        <v>7772.5</v>
      </c>
      <c r="AR893" s="4">
        <v>5380</v>
      </c>
      <c r="AS893" s="4">
        <v>9625</v>
      </c>
      <c r="AT893" s="4">
        <v>5380</v>
      </c>
      <c r="AU893" s="4">
        <v>11960</v>
      </c>
      <c r="AV893" s="4"/>
      <c r="AW893" s="4"/>
      <c r="AX893" s="4">
        <v>7925</v>
      </c>
      <c r="AY893" s="4">
        <v>1850</v>
      </c>
      <c r="AZ893" s="4">
        <v>1200</v>
      </c>
      <c r="BA893" s="4">
        <v>4700</v>
      </c>
      <c r="BB893" s="4">
        <v>3175</v>
      </c>
      <c r="BC893" s="4">
        <v>3275</v>
      </c>
      <c r="BD893" s="4">
        <v>2115</v>
      </c>
      <c r="BE893" s="4">
        <v>4250</v>
      </c>
      <c r="BF893" s="4">
        <v>690</v>
      </c>
      <c r="BG893" s="4">
        <v>3560</v>
      </c>
      <c r="BH893" s="4">
        <v>1380</v>
      </c>
      <c r="BI893" s="4"/>
      <c r="BJ893" s="4">
        <v>1590</v>
      </c>
      <c r="BK893" s="4">
        <v>2870</v>
      </c>
      <c r="BL893" s="4">
        <v>3000</v>
      </c>
      <c r="BM893" s="4">
        <v>7065</v>
      </c>
      <c r="BN893" s="4">
        <v>3475</v>
      </c>
      <c r="BO893" s="4">
        <v>4250</v>
      </c>
      <c r="BP893" s="4">
        <v>2200</v>
      </c>
      <c r="BQ893" s="4">
        <v>3065</v>
      </c>
      <c r="BR893" s="4">
        <v>1790</v>
      </c>
      <c r="BS893" s="4">
        <v>1550</v>
      </c>
      <c r="BT893" s="4">
        <v>1690</v>
      </c>
      <c r="BU893" s="4">
        <v>6275</v>
      </c>
      <c r="BV893" s="4">
        <v>6355</v>
      </c>
      <c r="BW893" s="4">
        <v>8800</v>
      </c>
      <c r="BX893" s="4">
        <v>7940</v>
      </c>
      <c r="BY893" s="4">
        <v>3178</v>
      </c>
      <c r="BZ893" s="4">
        <v>2356</v>
      </c>
    </row>
    <row r="894" spans="1:78" x14ac:dyDescent="0.25">
      <c r="A894" t="s">
        <v>1655</v>
      </c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>
        <v>2030</v>
      </c>
      <c r="R894" s="4">
        <v>530</v>
      </c>
      <c r="S894" s="4">
        <v>4792</v>
      </c>
      <c r="T894" s="4"/>
      <c r="U894" s="4">
        <v>1200</v>
      </c>
      <c r="V894" s="4">
        <v>900</v>
      </c>
      <c r="W894" s="4">
        <v>1200</v>
      </c>
      <c r="X894" s="4">
        <v>1620</v>
      </c>
      <c r="Y894" s="4">
        <v>756</v>
      </c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</row>
    <row r="895" spans="1:78" x14ac:dyDescent="0.25">
      <c r="A895" t="s">
        <v>1656</v>
      </c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>
        <v>1098.2</v>
      </c>
      <c r="AP895" s="4">
        <v>729</v>
      </c>
      <c r="AQ895" s="4"/>
      <c r="AR895" s="4"/>
      <c r="AS895" s="4">
        <v>484.4</v>
      </c>
      <c r="AT895" s="4"/>
      <c r="AU895" s="4">
        <v>547.20000000000005</v>
      </c>
      <c r="AV895" s="4"/>
      <c r="AW895" s="4">
        <v>547.20000000000005</v>
      </c>
      <c r="AX895" s="4">
        <v>957.59999999999991</v>
      </c>
      <c r="AY895" s="4"/>
      <c r="AZ895" s="4">
        <v>547.20000000000005</v>
      </c>
      <c r="BA895" s="4"/>
      <c r="BB895" s="4"/>
      <c r="BC895" s="4"/>
      <c r="BD895" s="4">
        <v>489.6</v>
      </c>
      <c r="BE895" s="4"/>
      <c r="BF895" s="4"/>
      <c r="BG895" s="4">
        <v>478.79999999999995</v>
      </c>
      <c r="BH895" s="4"/>
      <c r="BI895" s="4"/>
      <c r="BJ895" s="4">
        <v>547.20000000000005</v>
      </c>
      <c r="BK895" s="4"/>
      <c r="BL895" s="4"/>
      <c r="BM895" s="4">
        <v>489.6</v>
      </c>
      <c r="BN895" s="4"/>
      <c r="BO895" s="4">
        <v>547.20000000000005</v>
      </c>
      <c r="BP895" s="4"/>
      <c r="BQ895" s="4"/>
      <c r="BR895" s="4">
        <v>547.20000000000005</v>
      </c>
      <c r="BS895" s="4"/>
      <c r="BT895" s="4"/>
      <c r="BU895" s="4"/>
      <c r="BV895" s="4">
        <v>547.20000000000005</v>
      </c>
      <c r="BW895" s="4"/>
      <c r="BX895" s="4"/>
      <c r="BY895" s="4"/>
      <c r="BZ895" s="4">
        <v>342</v>
      </c>
    </row>
    <row r="896" spans="1:78" x14ac:dyDescent="0.25">
      <c r="A896" t="s">
        <v>1657</v>
      </c>
      <c r="B896" s="4">
        <v>375</v>
      </c>
      <c r="C896" s="4"/>
      <c r="D896" s="4">
        <v>3705</v>
      </c>
      <c r="E896" s="4">
        <v>5140</v>
      </c>
      <c r="F896" s="4">
        <v>3120</v>
      </c>
      <c r="G896" s="4">
        <v>2908</v>
      </c>
      <c r="H896" s="4">
        <v>780</v>
      </c>
      <c r="I896" s="4">
        <v>3420</v>
      </c>
      <c r="J896" s="4">
        <v>3660</v>
      </c>
      <c r="K896" s="4"/>
      <c r="L896" s="4">
        <v>5250</v>
      </c>
      <c r="M896" s="4">
        <v>4840</v>
      </c>
      <c r="N896" s="4"/>
      <c r="O896" s="4">
        <v>2880</v>
      </c>
      <c r="P896" s="4">
        <v>8040</v>
      </c>
      <c r="Q896" s="4">
        <v>-2400</v>
      </c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</row>
    <row r="897" spans="1:78" x14ac:dyDescent="0.25">
      <c r="A897" t="s">
        <v>1658</v>
      </c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>
        <v>459</v>
      </c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</row>
    <row r="898" spans="1:78" x14ac:dyDescent="0.25">
      <c r="A898" t="s">
        <v>1659</v>
      </c>
      <c r="B898" s="4"/>
      <c r="C898" s="4"/>
      <c r="D898" s="4"/>
      <c r="E898" s="4"/>
      <c r="F898" s="4"/>
      <c r="G898" s="4"/>
      <c r="H898" s="4"/>
      <c r="I898" s="4">
        <v>498</v>
      </c>
      <c r="J898" s="4">
        <v>443</v>
      </c>
      <c r="K898" s="4">
        <v>2681</v>
      </c>
      <c r="L898" s="4">
        <v>1968</v>
      </c>
      <c r="M898" s="4">
        <v>4242</v>
      </c>
      <c r="N898" s="4"/>
      <c r="O898" s="4"/>
      <c r="P898" s="4"/>
      <c r="Q898" s="4">
        <v>1890</v>
      </c>
      <c r="R898" s="4">
        <v>3513</v>
      </c>
      <c r="S898" s="4">
        <v>2580</v>
      </c>
      <c r="T898" s="4">
        <v>2785</v>
      </c>
      <c r="U898" s="4">
        <v>3295</v>
      </c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</row>
    <row r="899" spans="1:78" x14ac:dyDescent="0.25">
      <c r="A899" t="s">
        <v>1660</v>
      </c>
      <c r="B899" s="4">
        <v>649</v>
      </c>
      <c r="C899" s="4">
        <v>477</v>
      </c>
      <c r="D899" s="4">
        <v>873</v>
      </c>
      <c r="E899" s="4">
        <v>372</v>
      </c>
      <c r="F899" s="4">
        <v>89</v>
      </c>
      <c r="G899" s="4">
        <v>927</v>
      </c>
      <c r="H899" s="4">
        <v>663</v>
      </c>
      <c r="I899" s="4"/>
      <c r="J899" s="4">
        <v>752</v>
      </c>
      <c r="K899" s="4">
        <v>574</v>
      </c>
      <c r="L899" s="4">
        <v>663</v>
      </c>
      <c r="M899" s="4">
        <v>760</v>
      </c>
      <c r="N899" s="4"/>
      <c r="O899" s="4">
        <v>558</v>
      </c>
      <c r="P899" s="4">
        <v>752</v>
      </c>
      <c r="Q899" s="4">
        <v>923</v>
      </c>
      <c r="R899" s="4">
        <v>783</v>
      </c>
      <c r="S899" s="4"/>
      <c r="T899" s="4">
        <v>1119</v>
      </c>
      <c r="U899" s="4">
        <v>775</v>
      </c>
      <c r="V899" s="4">
        <v>2445</v>
      </c>
      <c r="W899" s="4">
        <v>778</v>
      </c>
      <c r="X899" s="4">
        <v>363</v>
      </c>
      <c r="Y899" s="4">
        <v>1215</v>
      </c>
      <c r="Z899" s="4"/>
      <c r="AA899" s="4">
        <v>1265</v>
      </c>
      <c r="AB899" s="4">
        <v>0</v>
      </c>
      <c r="AC899" s="4">
        <v>506</v>
      </c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>
        <v>2425</v>
      </c>
      <c r="AU899" s="4"/>
      <c r="AV899" s="4">
        <v>1210</v>
      </c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</row>
    <row r="900" spans="1:78" x14ac:dyDescent="0.25">
      <c r="A900" t="s">
        <v>1661</v>
      </c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>
        <v>3680</v>
      </c>
      <c r="AG900" s="4">
        <v>5690</v>
      </c>
      <c r="AH900" s="4">
        <v>3526</v>
      </c>
      <c r="AI900" s="4">
        <v>5615</v>
      </c>
      <c r="AJ900" s="4">
        <v>6560</v>
      </c>
      <c r="AK900" s="4"/>
      <c r="AL900" s="4">
        <v>1325</v>
      </c>
      <c r="AM900" s="4">
        <v>5933</v>
      </c>
      <c r="AN900" s="4">
        <v>6105</v>
      </c>
      <c r="AO900" s="4">
        <v>7047</v>
      </c>
      <c r="AP900" s="4"/>
      <c r="AQ900" s="4">
        <v>7910.5</v>
      </c>
      <c r="AR900" s="4"/>
      <c r="AS900" s="4">
        <v>7039</v>
      </c>
      <c r="AT900" s="4">
        <v>4018</v>
      </c>
      <c r="AU900" s="4">
        <v>7201</v>
      </c>
      <c r="AV900" s="4">
        <v>4276</v>
      </c>
      <c r="AW900" s="4">
        <v>2376</v>
      </c>
      <c r="AX900" s="4">
        <v>5136</v>
      </c>
      <c r="AY900" s="4">
        <v>4456</v>
      </c>
      <c r="AZ900" s="4">
        <v>3944</v>
      </c>
      <c r="BA900" s="4">
        <v>7319</v>
      </c>
      <c r="BB900" s="4">
        <v>4470</v>
      </c>
      <c r="BC900" s="4">
        <v>12234</v>
      </c>
      <c r="BD900" s="4">
        <v>3652</v>
      </c>
      <c r="BE900" s="4">
        <v>5728</v>
      </c>
      <c r="BF900" s="4">
        <v>4330</v>
      </c>
      <c r="BG900" s="4">
        <v>8535</v>
      </c>
      <c r="BH900" s="4">
        <v>4921</v>
      </c>
      <c r="BI900" s="4">
        <v>3030</v>
      </c>
      <c r="BJ900" s="4">
        <v>3836</v>
      </c>
      <c r="BK900" s="4">
        <v>9342</v>
      </c>
      <c r="BL900" s="4">
        <v>4726.5</v>
      </c>
      <c r="BM900" s="4">
        <v>6785</v>
      </c>
      <c r="BN900" s="4">
        <v>4575</v>
      </c>
      <c r="BO900" s="4">
        <v>3050</v>
      </c>
      <c r="BP900" s="4"/>
      <c r="BQ900" s="4"/>
      <c r="BR900" s="4">
        <v>2930</v>
      </c>
      <c r="BS900" s="4">
        <v>4513</v>
      </c>
      <c r="BT900" s="4">
        <v>-573</v>
      </c>
      <c r="BU900" s="4"/>
      <c r="BV900" s="4">
        <v>4025</v>
      </c>
      <c r="BW900" s="4">
        <v>2600</v>
      </c>
      <c r="BX900" s="4">
        <v>4135</v>
      </c>
      <c r="BY900" s="4">
        <v>1835</v>
      </c>
      <c r="BZ900" s="4">
        <v>2592</v>
      </c>
    </row>
    <row r="901" spans="1:78" x14ac:dyDescent="0.25">
      <c r="A901" t="s">
        <v>1662</v>
      </c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>
        <v>3944</v>
      </c>
      <c r="AC901" s="4">
        <v>696</v>
      </c>
      <c r="AD901" s="4"/>
      <c r="AE901" s="4"/>
      <c r="AF901" s="4">
        <v>888</v>
      </c>
      <c r="AG901" s="4"/>
      <c r="AH901" s="4"/>
      <c r="AI901" s="4"/>
      <c r="AJ901" s="4"/>
      <c r="AK901" s="4"/>
      <c r="AL901" s="4"/>
      <c r="AM901" s="4">
        <v>675</v>
      </c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</row>
    <row r="902" spans="1:78" x14ac:dyDescent="0.25">
      <c r="A902" t="s">
        <v>1663</v>
      </c>
      <c r="B902" s="4">
        <v>2270</v>
      </c>
      <c r="C902" s="4">
        <v>5188</v>
      </c>
      <c r="D902" s="4">
        <v>17545</v>
      </c>
      <c r="E902" s="4">
        <v>4096</v>
      </c>
      <c r="F902" s="4"/>
      <c r="G902" s="4">
        <v>3612</v>
      </c>
      <c r="H902" s="4">
        <v>-476</v>
      </c>
      <c r="I902" s="4">
        <v>5154</v>
      </c>
      <c r="J902" s="4">
        <v>2072</v>
      </c>
      <c r="K902" s="4">
        <v>2640</v>
      </c>
      <c r="L902" s="4">
        <v>2558</v>
      </c>
      <c r="M902" s="4">
        <v>3846</v>
      </c>
      <c r="N902" s="4">
        <v>5642</v>
      </c>
      <c r="O902" s="4">
        <v>4338</v>
      </c>
      <c r="P902" s="4">
        <v>13950</v>
      </c>
      <c r="Q902" s="4">
        <v>15884</v>
      </c>
      <c r="R902" s="4">
        <v>35925</v>
      </c>
      <c r="S902" s="4">
        <v>23328</v>
      </c>
      <c r="T902" s="4">
        <v>21313</v>
      </c>
      <c r="U902" s="4">
        <v>19636</v>
      </c>
      <c r="V902" s="4">
        <v>21231</v>
      </c>
      <c r="W902" s="4">
        <v>26062</v>
      </c>
      <c r="X902" s="4">
        <v>30950</v>
      </c>
      <c r="Y902" s="4">
        <v>13215</v>
      </c>
      <c r="Z902" s="4">
        <v>35596</v>
      </c>
      <c r="AA902" s="4">
        <v>33297</v>
      </c>
      <c r="AB902" s="4">
        <v>32494</v>
      </c>
      <c r="AC902" s="4">
        <v>75941</v>
      </c>
      <c r="AD902" s="4">
        <v>43730</v>
      </c>
      <c r="AE902" s="4">
        <v>56042.5</v>
      </c>
      <c r="AF902" s="4">
        <v>35933.5</v>
      </c>
      <c r="AG902" s="4">
        <v>45462.5</v>
      </c>
      <c r="AH902" s="4">
        <v>22415</v>
      </c>
      <c r="AI902" s="4">
        <v>37216.5</v>
      </c>
      <c r="AJ902" s="4">
        <v>29030</v>
      </c>
      <c r="AK902" s="4">
        <v>19534.5</v>
      </c>
      <c r="AL902" s="4">
        <v>59110.5</v>
      </c>
      <c r="AM902" s="4">
        <v>43916</v>
      </c>
      <c r="AN902" s="4">
        <v>24375</v>
      </c>
      <c r="AO902" s="4">
        <v>10543</v>
      </c>
      <c r="AP902" s="4">
        <v>9144</v>
      </c>
      <c r="AQ902" s="4">
        <v>2210</v>
      </c>
      <c r="AR902" s="4">
        <v>22056</v>
      </c>
      <c r="AS902" s="4">
        <v>16474</v>
      </c>
      <c r="AT902" s="4">
        <v>24189.5</v>
      </c>
      <c r="AU902" s="4">
        <v>18263</v>
      </c>
      <c r="AV902" s="4">
        <v>15868</v>
      </c>
      <c r="AW902" s="4">
        <v>11648</v>
      </c>
      <c r="AX902" s="4">
        <v>5814</v>
      </c>
      <c r="AY902" s="4">
        <v>5117</v>
      </c>
      <c r="AZ902" s="4">
        <v>5305</v>
      </c>
      <c r="BA902" s="4">
        <v>4980</v>
      </c>
      <c r="BB902" s="4">
        <v>5435</v>
      </c>
      <c r="BC902" s="4">
        <v>5507</v>
      </c>
      <c r="BD902" s="4">
        <v>2845</v>
      </c>
      <c r="BE902" s="4">
        <v>2800</v>
      </c>
      <c r="BF902" s="4">
        <v>4343</v>
      </c>
      <c r="BG902" s="4">
        <v>5034</v>
      </c>
      <c r="BH902" s="4">
        <v>8600</v>
      </c>
      <c r="BI902" s="4">
        <v>3320</v>
      </c>
      <c r="BJ902" s="4">
        <v>6995</v>
      </c>
      <c r="BK902" s="4">
        <v>5029</v>
      </c>
      <c r="BL902" s="4">
        <v>8558</v>
      </c>
      <c r="BM902" s="4">
        <v>4265</v>
      </c>
      <c r="BN902" s="4">
        <v>8930</v>
      </c>
      <c r="BO902" s="4">
        <v>6974</v>
      </c>
      <c r="BP902" s="4">
        <v>9426</v>
      </c>
      <c r="BQ902" s="4">
        <v>11281</v>
      </c>
      <c r="BR902" s="4">
        <v>6434</v>
      </c>
      <c r="BS902" s="4">
        <v>8607</v>
      </c>
      <c r="BT902" s="4">
        <v>19387</v>
      </c>
      <c r="BU902" s="4">
        <v>7315</v>
      </c>
      <c r="BV902" s="4">
        <v>5310</v>
      </c>
      <c r="BW902" s="4">
        <v>5065</v>
      </c>
      <c r="BX902" s="4">
        <v>4230</v>
      </c>
      <c r="BY902" s="4">
        <v>5800</v>
      </c>
      <c r="BZ902" s="4">
        <v>3670</v>
      </c>
    </row>
    <row r="903" spans="1:78" x14ac:dyDescent="0.25">
      <c r="A903" t="s">
        <v>1664</v>
      </c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>
        <v>5250</v>
      </c>
      <c r="AQ903" s="4">
        <v>6445</v>
      </c>
      <c r="AR903" s="4">
        <v>575</v>
      </c>
      <c r="AS903" s="4">
        <v>9112.5</v>
      </c>
      <c r="AT903" s="4">
        <v>6347.5</v>
      </c>
      <c r="AU903" s="4"/>
      <c r="AV903" s="4">
        <v>5577.5</v>
      </c>
      <c r="AW903" s="4"/>
      <c r="AX903" s="4">
        <v>4000</v>
      </c>
      <c r="AY903" s="4"/>
      <c r="AZ903" s="4">
        <v>9240</v>
      </c>
      <c r="BA903" s="4">
        <v>7500</v>
      </c>
      <c r="BB903" s="4">
        <v>7430</v>
      </c>
      <c r="BC903" s="4">
        <v>4500</v>
      </c>
      <c r="BD903" s="4">
        <v>3750</v>
      </c>
      <c r="BE903" s="4">
        <v>4200</v>
      </c>
      <c r="BF903" s="4">
        <v>8700</v>
      </c>
      <c r="BG903" s="4">
        <v>4800</v>
      </c>
      <c r="BH903" s="4"/>
      <c r="BI903" s="4"/>
      <c r="BJ903" s="4"/>
      <c r="BK903" s="4"/>
      <c r="BL903" s="4"/>
      <c r="BM903" s="4"/>
      <c r="BN903" s="4"/>
      <c r="BO903" s="4">
        <v>1370</v>
      </c>
      <c r="BP903" s="4">
        <v>1370</v>
      </c>
      <c r="BQ903" s="4">
        <v>840</v>
      </c>
      <c r="BR903" s="4">
        <v>1370</v>
      </c>
      <c r="BS903" s="4">
        <v>1772</v>
      </c>
      <c r="BT903" s="4">
        <v>-512</v>
      </c>
      <c r="BU903" s="4">
        <v>840</v>
      </c>
      <c r="BV903" s="4">
        <v>840</v>
      </c>
      <c r="BW903" s="4">
        <v>1700</v>
      </c>
      <c r="BX903" s="4"/>
      <c r="BY903" s="4"/>
      <c r="BZ903" s="4"/>
    </row>
    <row r="904" spans="1:78" x14ac:dyDescent="0.25">
      <c r="A904" t="s">
        <v>1665</v>
      </c>
      <c r="B904" s="4"/>
      <c r="C904" s="4">
        <v>2445</v>
      </c>
      <c r="D904" s="4"/>
      <c r="E904" s="4">
        <v>790</v>
      </c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</row>
    <row r="905" spans="1:78" x14ac:dyDescent="0.25">
      <c r="A905" t="s">
        <v>1666</v>
      </c>
      <c r="B905" s="4"/>
      <c r="C905" s="4">
        <v>2718</v>
      </c>
      <c r="D905" s="4">
        <v>8026</v>
      </c>
      <c r="E905" s="4">
        <v>5034</v>
      </c>
      <c r="F905" s="4">
        <v>5971</v>
      </c>
      <c r="G905" s="4">
        <v>3847</v>
      </c>
      <c r="H905" s="4">
        <v>3428.3</v>
      </c>
      <c r="I905" s="4">
        <v>4633.1499999999996</v>
      </c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>
        <v>8670</v>
      </c>
      <c r="AL905" s="4">
        <v>9496.5</v>
      </c>
      <c r="AM905" s="4">
        <v>2400</v>
      </c>
      <c r="AN905" s="4">
        <v>4935</v>
      </c>
      <c r="AO905" s="4">
        <v>9680</v>
      </c>
      <c r="AP905" s="4">
        <v>2016</v>
      </c>
      <c r="AQ905" s="4"/>
      <c r="AR905" s="4"/>
      <c r="AS905" s="4"/>
      <c r="AT905" s="4"/>
      <c r="AU905" s="4"/>
      <c r="AV905" s="4"/>
      <c r="AW905" s="4"/>
      <c r="AX905" s="4">
        <v>8219.5</v>
      </c>
      <c r="AY905" s="4">
        <v>3783</v>
      </c>
      <c r="AZ905" s="4">
        <v>1815</v>
      </c>
      <c r="BA905" s="4">
        <v>3134</v>
      </c>
      <c r="BB905" s="4">
        <v>1140</v>
      </c>
      <c r="BC905" s="4"/>
      <c r="BD905" s="4"/>
      <c r="BE905" s="4">
        <v>460</v>
      </c>
      <c r="BF905" s="4"/>
      <c r="BG905" s="4"/>
      <c r="BH905" s="4"/>
      <c r="BI905" s="4"/>
      <c r="BJ905" s="4"/>
      <c r="BK905" s="4">
        <v>540</v>
      </c>
      <c r="BL905" s="4">
        <v>810</v>
      </c>
      <c r="BM905" s="4"/>
      <c r="BN905" s="4"/>
      <c r="BO905" s="4"/>
      <c r="BP905" s="4"/>
      <c r="BQ905" s="4"/>
      <c r="BR905" s="4"/>
      <c r="BS905" s="4">
        <v>540</v>
      </c>
      <c r="BT905" s="4"/>
      <c r="BU905" s="4"/>
      <c r="BV905" s="4"/>
      <c r="BW905" s="4"/>
      <c r="BX905" s="4"/>
      <c r="BY905" s="4"/>
      <c r="BZ905" s="4"/>
    </row>
    <row r="906" spans="1:78" x14ac:dyDescent="0.25">
      <c r="A906" t="s">
        <v>1667</v>
      </c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>
        <v>6624</v>
      </c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</row>
    <row r="907" spans="1:78" x14ac:dyDescent="0.25">
      <c r="A907" t="s">
        <v>1668</v>
      </c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>
        <v>2500</v>
      </c>
      <c r="AG907" s="4">
        <v>2522</v>
      </c>
      <c r="AH907" s="4">
        <v>5000</v>
      </c>
      <c r="AI907" s="4">
        <v>2500</v>
      </c>
      <c r="AJ907" s="4">
        <v>3750</v>
      </c>
      <c r="AK907" s="4">
        <v>2745</v>
      </c>
      <c r="AL907" s="4">
        <v>3170</v>
      </c>
      <c r="AM907" s="4">
        <v>3750</v>
      </c>
      <c r="AN907" s="4"/>
      <c r="AO907" s="4">
        <v>3390</v>
      </c>
      <c r="AP907" s="4">
        <v>3390</v>
      </c>
      <c r="AQ907" s="4"/>
      <c r="AR907" s="4">
        <v>3390</v>
      </c>
      <c r="AS907" s="4">
        <v>3390</v>
      </c>
      <c r="AT907" s="4">
        <v>2910</v>
      </c>
      <c r="AU907" s="4">
        <v>2910</v>
      </c>
      <c r="AV907" s="4">
        <v>1940</v>
      </c>
      <c r="AW907" s="4">
        <v>2910</v>
      </c>
      <c r="AX907" s="4"/>
      <c r="AY907" s="4">
        <v>2910</v>
      </c>
      <c r="AZ907" s="4">
        <v>2910</v>
      </c>
      <c r="BA907" s="4"/>
      <c r="BB907" s="4">
        <v>2910</v>
      </c>
      <c r="BC907" s="4">
        <v>5820</v>
      </c>
      <c r="BD907" s="4"/>
      <c r="BE907" s="4">
        <v>1645</v>
      </c>
      <c r="BF907" s="4">
        <v>3360</v>
      </c>
      <c r="BG907" s="4">
        <v>2300</v>
      </c>
      <c r="BH907" s="4">
        <v>2910</v>
      </c>
      <c r="BI907" s="4">
        <v>2910</v>
      </c>
      <c r="BJ907" s="4">
        <v>2910</v>
      </c>
      <c r="BK907" s="4">
        <v>2910</v>
      </c>
      <c r="BL907" s="4">
        <v>2390</v>
      </c>
      <c r="BM907" s="4">
        <v>1870</v>
      </c>
      <c r="BN907" s="4">
        <v>2910</v>
      </c>
      <c r="BO907" s="4">
        <v>2910</v>
      </c>
      <c r="BP907" s="4"/>
      <c r="BQ907" s="4">
        <v>2910</v>
      </c>
      <c r="BR907" s="4">
        <v>2650</v>
      </c>
      <c r="BS907" s="4">
        <v>2910</v>
      </c>
      <c r="BT907" s="4">
        <v>2910</v>
      </c>
      <c r="BU907" s="4">
        <v>2910</v>
      </c>
      <c r="BV907" s="4">
        <v>2910</v>
      </c>
      <c r="BW907" s="4">
        <v>2130</v>
      </c>
      <c r="BX907" s="4">
        <v>1350</v>
      </c>
      <c r="BY907" s="4">
        <v>1560</v>
      </c>
      <c r="BZ907" s="4">
        <v>2910</v>
      </c>
    </row>
    <row r="908" spans="1:78" x14ac:dyDescent="0.25">
      <c r="A908" t="s">
        <v>1669</v>
      </c>
      <c r="B908" s="4">
        <v>14486</v>
      </c>
      <c r="C908" s="4">
        <v>12183</v>
      </c>
      <c r="D908" s="4"/>
      <c r="E908" s="4"/>
      <c r="F908" s="4">
        <v>5632</v>
      </c>
      <c r="G908" s="4">
        <v>14743</v>
      </c>
      <c r="H908" s="4">
        <v>8348.2000000000007</v>
      </c>
      <c r="I908" s="4">
        <v>3850</v>
      </c>
      <c r="J908" s="4"/>
      <c r="K908" s="4"/>
      <c r="L908" s="4">
        <v>-3850</v>
      </c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</row>
    <row r="909" spans="1:78" x14ac:dyDescent="0.25">
      <c r="A909" t="s">
        <v>1670</v>
      </c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>
        <v>750</v>
      </c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</row>
    <row r="910" spans="1:78" x14ac:dyDescent="0.25">
      <c r="A910" t="s">
        <v>1671</v>
      </c>
      <c r="B910" s="4">
        <v>1530</v>
      </c>
      <c r="C910" s="4">
        <v>3440</v>
      </c>
      <c r="D910" s="4">
        <v>3580</v>
      </c>
      <c r="E910" s="4">
        <v>21070</v>
      </c>
      <c r="F910" s="4">
        <v>16230</v>
      </c>
      <c r="G910" s="4">
        <v>9580</v>
      </c>
      <c r="H910" s="4">
        <v>8060</v>
      </c>
      <c r="I910" s="4">
        <v>16755</v>
      </c>
      <c r="J910" s="4">
        <v>12277</v>
      </c>
      <c r="K910" s="4">
        <v>12590</v>
      </c>
      <c r="L910" s="4">
        <v>7607.95</v>
      </c>
      <c r="M910" s="4">
        <v>14193</v>
      </c>
      <c r="N910" s="4">
        <v>10705</v>
      </c>
      <c r="O910" s="4">
        <v>6615</v>
      </c>
      <c r="P910" s="4">
        <v>14740</v>
      </c>
      <c r="Q910" s="4">
        <v>22965</v>
      </c>
      <c r="R910" s="4">
        <v>19285</v>
      </c>
      <c r="S910" s="4">
        <v>30230</v>
      </c>
      <c r="T910" s="4">
        <v>8750</v>
      </c>
      <c r="U910" s="4">
        <v>6560</v>
      </c>
      <c r="V910" s="4">
        <v>16795</v>
      </c>
      <c r="W910" s="4">
        <v>9260</v>
      </c>
      <c r="X910" s="4">
        <v>11270</v>
      </c>
      <c r="Y910" s="4">
        <v>11920</v>
      </c>
      <c r="Z910" s="4">
        <v>4422.25</v>
      </c>
      <c r="AA910" s="4"/>
      <c r="AB910" s="4"/>
      <c r="AC910" s="4">
        <v>8179</v>
      </c>
      <c r="AD910" s="4">
        <v>8365</v>
      </c>
      <c r="AE910" s="4">
        <v>9823</v>
      </c>
      <c r="AF910" s="4">
        <v>7296.54</v>
      </c>
      <c r="AG910" s="4">
        <v>14154.400000000001</v>
      </c>
      <c r="AH910" s="4">
        <v>5654.94</v>
      </c>
      <c r="AI910" s="4"/>
      <c r="AJ910" s="4">
        <v>678</v>
      </c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</row>
    <row r="911" spans="1:78" x14ac:dyDescent="0.25">
      <c r="A911" t="s">
        <v>1672</v>
      </c>
      <c r="B911" s="4">
        <v>790</v>
      </c>
      <c r="C911" s="4"/>
      <c r="D911" s="4">
        <v>765</v>
      </c>
      <c r="E911" s="4"/>
      <c r="F911" s="4"/>
      <c r="G911" s="4"/>
      <c r="H911" s="4"/>
      <c r="I911" s="4"/>
      <c r="J911" s="4"/>
      <c r="K911" s="4"/>
      <c r="L911" s="4"/>
      <c r="M911" s="4"/>
      <c r="N911" s="4">
        <v>765</v>
      </c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</row>
    <row r="912" spans="1:78" x14ac:dyDescent="0.25">
      <c r="A912" t="s">
        <v>1673</v>
      </c>
      <c r="B912" s="4"/>
      <c r="C912" s="4">
        <v>6741</v>
      </c>
      <c r="D912" s="4">
        <v>5935</v>
      </c>
      <c r="E912" s="4"/>
      <c r="F912" s="4">
        <v>225</v>
      </c>
      <c r="G912" s="4">
        <v>6256</v>
      </c>
      <c r="H912" s="4">
        <v>-3555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>
        <v>2450</v>
      </c>
      <c r="W912" s="4"/>
      <c r="X912" s="4">
        <v>1650</v>
      </c>
      <c r="Y912" s="4"/>
      <c r="Z912" s="4">
        <v>2410</v>
      </c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</row>
    <row r="913" spans="1:78" x14ac:dyDescent="0.25">
      <c r="A913" t="s">
        <v>1674</v>
      </c>
      <c r="B913" s="4"/>
      <c r="C913" s="4">
        <v>830</v>
      </c>
      <c r="D913" s="4"/>
      <c r="E913" s="4">
        <v>830</v>
      </c>
      <c r="F913" s="4"/>
      <c r="G913" s="4">
        <v>830</v>
      </c>
      <c r="H913" s="4">
        <v>830</v>
      </c>
      <c r="I913" s="4"/>
      <c r="J913" s="4">
        <v>830</v>
      </c>
      <c r="K913" s="4">
        <v>830</v>
      </c>
      <c r="L913" s="4">
        <v>830</v>
      </c>
      <c r="M913" s="4">
        <v>1245</v>
      </c>
      <c r="N913" s="4">
        <v>415</v>
      </c>
      <c r="O913" s="4">
        <v>470</v>
      </c>
      <c r="P913" s="4"/>
      <c r="Q913" s="4"/>
      <c r="R913" s="4">
        <v>1792</v>
      </c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</row>
    <row r="914" spans="1:78" x14ac:dyDescent="0.25">
      <c r="A914" t="s">
        <v>1675</v>
      </c>
      <c r="B914" s="4"/>
      <c r="C914" s="4"/>
      <c r="D914" s="4"/>
      <c r="E914" s="4"/>
      <c r="F914" s="4"/>
      <c r="G914" s="4"/>
      <c r="H914" s="4"/>
      <c r="I914" s="4"/>
      <c r="J914" s="4">
        <v>0</v>
      </c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</row>
    <row r="915" spans="1:78" x14ac:dyDescent="0.25">
      <c r="A915" t="s">
        <v>1676</v>
      </c>
      <c r="B915" s="4">
        <v>10000</v>
      </c>
      <c r="C915" s="4">
        <v>4500</v>
      </c>
      <c r="D915" s="4"/>
      <c r="E915" s="4"/>
      <c r="F915" s="4"/>
      <c r="G915" s="4"/>
      <c r="H915" s="4"/>
      <c r="I915" s="4"/>
      <c r="J915" s="4">
        <v>9750</v>
      </c>
      <c r="K915" s="4"/>
      <c r="L915" s="4"/>
      <c r="M915" s="4"/>
      <c r="N915" s="4"/>
      <c r="O915" s="4"/>
      <c r="P915" s="4"/>
      <c r="Q915" s="4"/>
      <c r="R915" s="4"/>
      <c r="S915" s="4"/>
      <c r="T915" s="4">
        <v>16260</v>
      </c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</row>
    <row r="916" spans="1:78" x14ac:dyDescent="0.25">
      <c r="A916" t="s">
        <v>1677</v>
      </c>
      <c r="B916" s="4"/>
      <c r="C916" s="4"/>
      <c r="D916" s="4"/>
      <c r="E916" s="4"/>
      <c r="F916" s="4"/>
      <c r="G916" s="4"/>
      <c r="H916" s="4">
        <v>10229.700000000001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</row>
    <row r="917" spans="1:78" x14ac:dyDescent="0.25">
      <c r="A917" t="s">
        <v>1678</v>
      </c>
      <c r="B917" s="4"/>
      <c r="C917" s="4"/>
      <c r="D917" s="4"/>
      <c r="E917" s="4"/>
      <c r="F917" s="4"/>
      <c r="G917" s="4">
        <v>-880</v>
      </c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</row>
    <row r="918" spans="1:78" x14ac:dyDescent="0.25">
      <c r="A918" t="s">
        <v>1679</v>
      </c>
      <c r="B918" s="4">
        <v>9327</v>
      </c>
      <c r="C918" s="4">
        <v>11030</v>
      </c>
      <c r="D918" s="4">
        <v>14807</v>
      </c>
      <c r="E918" s="4">
        <v>9330</v>
      </c>
      <c r="F918" s="4"/>
      <c r="G918" s="4"/>
      <c r="H918" s="4"/>
      <c r="I918" s="4">
        <v>8600</v>
      </c>
      <c r="J918" s="4">
        <v>14500</v>
      </c>
      <c r="K918" s="4"/>
      <c r="L918" s="4"/>
      <c r="M918" s="4"/>
      <c r="N918" s="4"/>
      <c r="O918" s="4">
        <v>6300</v>
      </c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>
        <v>10450</v>
      </c>
      <c r="AE918" s="4">
        <v>14550</v>
      </c>
      <c r="AF918" s="4">
        <v>22985</v>
      </c>
      <c r="AG918" s="4">
        <v>2225</v>
      </c>
      <c r="AH918" s="4"/>
      <c r="AI918" s="4">
        <v>4800</v>
      </c>
      <c r="AJ918" s="4"/>
      <c r="AK918" s="4">
        <v>4850</v>
      </c>
      <c r="AL918" s="4"/>
      <c r="AM918" s="4"/>
      <c r="AN918" s="4">
        <v>2672.5</v>
      </c>
      <c r="AO918" s="4">
        <v>10500</v>
      </c>
      <c r="AP918" s="4">
        <v>26905</v>
      </c>
      <c r="AQ918" s="4">
        <v>24425</v>
      </c>
      <c r="AR918" s="4"/>
      <c r="AS918" s="4">
        <v>26450</v>
      </c>
      <c r="AT918" s="4">
        <v>10800</v>
      </c>
      <c r="AU918" s="4"/>
      <c r="AV918" s="4">
        <v>14650</v>
      </c>
      <c r="AW918" s="4">
        <v>4650</v>
      </c>
      <c r="AX918" s="4">
        <v>12750</v>
      </c>
      <c r="AY918" s="4">
        <v>7200</v>
      </c>
      <c r="AZ918" s="4">
        <v>21912.5</v>
      </c>
      <c r="BA918" s="4">
        <v>7850</v>
      </c>
      <c r="BB918" s="4">
        <v>9500</v>
      </c>
      <c r="BC918" s="4">
        <v>4000</v>
      </c>
      <c r="BD918" s="4">
        <v>29520</v>
      </c>
      <c r="BE918" s="4"/>
      <c r="BF918" s="4">
        <v>4050</v>
      </c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</row>
    <row r="919" spans="1:78" x14ac:dyDescent="0.25">
      <c r="A919" t="s">
        <v>1680</v>
      </c>
      <c r="B919" s="4">
        <v>105</v>
      </c>
      <c r="C919" s="4">
        <v>1160</v>
      </c>
      <c r="D919" s="4">
        <v>7995</v>
      </c>
      <c r="E919" s="4">
        <v>1050</v>
      </c>
      <c r="F919" s="4">
        <v>3025</v>
      </c>
      <c r="G919" s="4">
        <v>6880</v>
      </c>
      <c r="H919" s="4"/>
      <c r="I919" s="4">
        <v>870</v>
      </c>
      <c r="J919" s="4">
        <v>3655</v>
      </c>
      <c r="K919" s="4">
        <v>2840</v>
      </c>
      <c r="L919" s="4"/>
      <c r="M919" s="4">
        <v>3820</v>
      </c>
      <c r="N919" s="4">
        <v>1762</v>
      </c>
      <c r="O919" s="4">
        <v>4755</v>
      </c>
      <c r="P919" s="4"/>
      <c r="Q919" s="4"/>
      <c r="R919" s="4"/>
      <c r="S919" s="4">
        <v>1920</v>
      </c>
      <c r="T919" s="4">
        <v>2800</v>
      </c>
      <c r="U919" s="4">
        <v>2665</v>
      </c>
      <c r="V919" s="4">
        <v>880</v>
      </c>
      <c r="W919" s="4">
        <v>6990</v>
      </c>
      <c r="X919" s="4"/>
      <c r="Y919" s="4">
        <v>11320</v>
      </c>
      <c r="Z919" s="4">
        <v>2200</v>
      </c>
      <c r="AA919" s="4">
        <v>4685</v>
      </c>
      <c r="AB919" s="4">
        <v>1380</v>
      </c>
      <c r="AC919" s="4">
        <v>7275</v>
      </c>
      <c r="AD919" s="4"/>
      <c r="AE919" s="4">
        <v>2775</v>
      </c>
      <c r="AF919" s="4"/>
      <c r="AG919" s="4">
        <v>3030</v>
      </c>
      <c r="AH919" s="4">
        <v>5120</v>
      </c>
      <c r="AI919" s="4"/>
      <c r="AJ919" s="4"/>
      <c r="AK919" s="4"/>
      <c r="AL919" s="4">
        <v>3125</v>
      </c>
      <c r="AM919" s="4"/>
      <c r="AN919" s="4">
        <v>3150</v>
      </c>
      <c r="AO919" s="4"/>
      <c r="AP919" s="4">
        <v>3662.5</v>
      </c>
      <c r="AQ919" s="4"/>
      <c r="AR919" s="4"/>
      <c r="AS919" s="4"/>
      <c r="AT919" s="4">
        <v>690</v>
      </c>
      <c r="AU919" s="4"/>
      <c r="AV919" s="4">
        <v>690</v>
      </c>
      <c r="AW919" s="4"/>
      <c r="AX919" s="4">
        <v>1000</v>
      </c>
      <c r="AY919" s="4"/>
      <c r="AZ919" s="4">
        <v>600</v>
      </c>
      <c r="BA919" s="4"/>
      <c r="BB919" s="4"/>
      <c r="BC919" s="4"/>
      <c r="BD919" s="4"/>
      <c r="BE919" s="4">
        <v>3200</v>
      </c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</row>
    <row r="920" spans="1:78" x14ac:dyDescent="0.25">
      <c r="A920" t="s">
        <v>1681</v>
      </c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>
        <v>265.5</v>
      </c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</row>
    <row r="921" spans="1:78" x14ac:dyDescent="0.25">
      <c r="A921" t="s">
        <v>1682</v>
      </c>
      <c r="B921" s="4">
        <v>38755</v>
      </c>
      <c r="C921" s="4">
        <v>23935</v>
      </c>
      <c r="D921" s="4">
        <v>38871</v>
      </c>
      <c r="E921" s="4">
        <v>12044</v>
      </c>
      <c r="F921" s="4">
        <v>64865</v>
      </c>
      <c r="G921" s="4">
        <v>41850</v>
      </c>
      <c r="H921" s="4">
        <v>67915</v>
      </c>
      <c r="I921" s="4">
        <v>50440</v>
      </c>
      <c r="J921" s="4">
        <v>15590</v>
      </c>
      <c r="K921" s="4">
        <v>15525</v>
      </c>
      <c r="L921" s="4">
        <v>32310</v>
      </c>
      <c r="M921" s="4">
        <v>19675</v>
      </c>
      <c r="N921" s="4">
        <v>18750</v>
      </c>
      <c r="O921" s="4">
        <v>19500</v>
      </c>
      <c r="P921" s="4">
        <v>12280</v>
      </c>
      <c r="Q921" s="4">
        <v>8785</v>
      </c>
      <c r="R921" s="4">
        <v>8310</v>
      </c>
      <c r="S921" s="4">
        <v>27200</v>
      </c>
      <c r="T921" s="4">
        <v>52437</v>
      </c>
      <c r="U921" s="4">
        <v>9998</v>
      </c>
      <c r="V921" s="4">
        <v>48840</v>
      </c>
      <c r="W921" s="4">
        <v>24275</v>
      </c>
      <c r="X921" s="4">
        <v>24610</v>
      </c>
      <c r="Y921" s="4">
        <v>25250</v>
      </c>
      <c r="Z921" s="4">
        <v>12300</v>
      </c>
      <c r="AA921" s="4">
        <v>19076</v>
      </c>
      <c r="AB921" s="4">
        <v>34014</v>
      </c>
      <c r="AC921" s="4">
        <v>9650</v>
      </c>
      <c r="AD921" s="4">
        <v>4650</v>
      </c>
      <c r="AE921" s="4">
        <v>9250</v>
      </c>
      <c r="AF921" s="4">
        <v>9475</v>
      </c>
      <c r="AG921" s="4">
        <v>10200</v>
      </c>
      <c r="AH921" s="4">
        <v>6450</v>
      </c>
      <c r="AI921" s="4"/>
      <c r="AJ921" s="4"/>
      <c r="AK921" s="4">
        <v>8650</v>
      </c>
      <c r="AL921" s="4">
        <v>6525</v>
      </c>
      <c r="AM921" s="4"/>
      <c r="AN921" s="4"/>
      <c r="AO921" s="4"/>
      <c r="AP921" s="4"/>
      <c r="AQ921" s="4">
        <v>10530</v>
      </c>
      <c r="AR921" s="4">
        <v>3500</v>
      </c>
      <c r="AS921" s="4"/>
      <c r="AT921" s="4"/>
      <c r="AU921" s="4"/>
      <c r="AV921" s="4">
        <v>6260</v>
      </c>
      <c r="AW921" s="4"/>
      <c r="AX921" s="4">
        <v>5501</v>
      </c>
      <c r="AY921" s="4"/>
      <c r="AZ921" s="4">
        <v>15300</v>
      </c>
      <c r="BA921" s="4">
        <v>2763</v>
      </c>
      <c r="BB921" s="4">
        <v>1387</v>
      </c>
      <c r="BC921" s="4"/>
      <c r="BD921" s="4"/>
      <c r="BE921" s="4"/>
      <c r="BF921" s="4">
        <v>4560</v>
      </c>
      <c r="BG921" s="4">
        <v>5900</v>
      </c>
      <c r="BH921" s="4"/>
      <c r="BI921" s="4">
        <v>19350</v>
      </c>
      <c r="BJ921" s="4">
        <v>0</v>
      </c>
      <c r="BK921" s="4">
        <v>4000</v>
      </c>
      <c r="BL921" s="4">
        <v>8000</v>
      </c>
      <c r="BM921" s="4"/>
      <c r="BN921" s="4">
        <v>12100</v>
      </c>
      <c r="BO921" s="4"/>
      <c r="BP921" s="4"/>
      <c r="BQ921" s="4">
        <v>5600</v>
      </c>
      <c r="BR921" s="4">
        <v>8600</v>
      </c>
      <c r="BS921" s="4">
        <v>20090</v>
      </c>
      <c r="BT921" s="4">
        <v>16395</v>
      </c>
      <c r="BU921" s="4"/>
      <c r="BV921" s="4"/>
      <c r="BW921" s="4">
        <v>3900</v>
      </c>
      <c r="BX921" s="4">
        <v>16000</v>
      </c>
      <c r="BY921" s="4">
        <v>1700</v>
      </c>
      <c r="BZ921" s="4"/>
    </row>
    <row r="922" spans="1:78" x14ac:dyDescent="0.25">
      <c r="A922" t="s">
        <v>1683</v>
      </c>
      <c r="B922" s="4"/>
      <c r="C922" s="4">
        <v>760</v>
      </c>
      <c r="D922" s="4"/>
      <c r="E922" s="4"/>
      <c r="F922" s="4">
        <v>425</v>
      </c>
      <c r="G922" s="4"/>
      <c r="H922" s="4"/>
      <c r="I922" s="4">
        <v>170</v>
      </c>
      <c r="J922" s="4">
        <v>2030</v>
      </c>
      <c r="K922" s="4">
        <v>1045</v>
      </c>
      <c r="L922" s="4">
        <v>1285</v>
      </c>
      <c r="M922" s="4"/>
      <c r="N922" s="4">
        <v>510</v>
      </c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</row>
    <row r="923" spans="1:78" x14ac:dyDescent="0.25">
      <c r="A923" t="s">
        <v>1684</v>
      </c>
      <c r="B923" s="4">
        <v>608</v>
      </c>
      <c r="C923" s="4">
        <v>705</v>
      </c>
      <c r="D923" s="4">
        <v>408</v>
      </c>
      <c r="E923" s="4">
        <v>552</v>
      </c>
      <c r="F923" s="4">
        <v>1202</v>
      </c>
      <c r="G923" s="4"/>
      <c r="H923" s="4">
        <v>712</v>
      </c>
      <c r="I923" s="4"/>
      <c r="J923" s="4">
        <v>660</v>
      </c>
      <c r="K923" s="4"/>
      <c r="L923" s="4">
        <v>864</v>
      </c>
      <c r="M923" s="4"/>
      <c r="N923" s="4"/>
      <c r="O923" s="4">
        <v>864</v>
      </c>
      <c r="P923" s="4"/>
      <c r="Q923" s="4">
        <v>864</v>
      </c>
      <c r="R923" s="4">
        <v>1056</v>
      </c>
      <c r="S923" s="4"/>
      <c r="T923" s="4">
        <v>556</v>
      </c>
      <c r="U923" s="4"/>
      <c r="V923" s="4"/>
      <c r="W923" s="4">
        <v>964</v>
      </c>
      <c r="X923" s="4"/>
      <c r="Y923" s="4">
        <v>1010</v>
      </c>
      <c r="Z923" s="4"/>
      <c r="AA923" s="4">
        <v>622</v>
      </c>
      <c r="AB923" s="4"/>
      <c r="AC923" s="4">
        <v>798</v>
      </c>
      <c r="AD923" s="4">
        <v>718</v>
      </c>
      <c r="AE923" s="4"/>
      <c r="AF923" s="4">
        <v>612</v>
      </c>
      <c r="AG923" s="4"/>
      <c r="AH923" s="4"/>
      <c r="AI923" s="4">
        <v>969</v>
      </c>
      <c r="AJ923" s="4"/>
      <c r="AK923" s="4">
        <v>865</v>
      </c>
      <c r="AL923" s="4"/>
      <c r="AM923" s="4">
        <v>656.5</v>
      </c>
      <c r="AN923" s="4"/>
      <c r="AO923" s="4">
        <v>813.5</v>
      </c>
      <c r="AP923" s="4"/>
      <c r="AQ923" s="4">
        <v>933</v>
      </c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</row>
    <row r="924" spans="1:78" x14ac:dyDescent="0.25">
      <c r="A924" t="s">
        <v>1685</v>
      </c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>
        <v>68650.28</v>
      </c>
      <c r="AJ924" s="4"/>
      <c r="AK924" s="4"/>
      <c r="AL924" s="4">
        <v>61999.180000000008</v>
      </c>
      <c r="AM924" s="4">
        <v>64405.59</v>
      </c>
      <c r="AN924" s="4">
        <v>8028.31</v>
      </c>
      <c r="AO924" s="4">
        <v>82161</v>
      </c>
      <c r="AP924" s="4">
        <v>98165.23</v>
      </c>
      <c r="AQ924" s="4">
        <v>53246.43</v>
      </c>
      <c r="AR924" s="4">
        <v>153300.35</v>
      </c>
      <c r="AS924" s="4"/>
      <c r="AT924" s="4"/>
      <c r="AU924" s="4">
        <v>82676.37</v>
      </c>
      <c r="AV924" s="4"/>
      <c r="AW924" s="4">
        <v>-2203.1999999999998</v>
      </c>
      <c r="AX924" s="4"/>
      <c r="AY924" s="4"/>
      <c r="AZ924" s="4"/>
      <c r="BA924" s="4">
        <v>61418.98</v>
      </c>
      <c r="BB924" s="4"/>
      <c r="BC924" s="4"/>
      <c r="BD924" s="4"/>
      <c r="BE924" s="4"/>
      <c r="BF924" s="4"/>
      <c r="BG924" s="4"/>
      <c r="BH924" s="4"/>
      <c r="BI924" s="4"/>
      <c r="BJ924" s="4"/>
      <c r="BK924" s="4">
        <v>54771.56</v>
      </c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>
        <v>5500</v>
      </c>
      <c r="BW924" s="4">
        <v>5800</v>
      </c>
      <c r="BX924" s="4"/>
      <c r="BY924" s="4"/>
      <c r="BZ924" s="4"/>
    </row>
    <row r="925" spans="1:78" x14ac:dyDescent="0.25">
      <c r="A925" t="s">
        <v>1686</v>
      </c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>
        <v>2125</v>
      </c>
      <c r="V925" s="4">
        <v>3308</v>
      </c>
      <c r="W925" s="4">
        <v>2099</v>
      </c>
      <c r="X925" s="4">
        <v>7411</v>
      </c>
      <c r="Y925" s="4">
        <v>11961</v>
      </c>
      <c r="Z925" s="4">
        <v>6005</v>
      </c>
      <c r="AA925" s="4">
        <v>8710</v>
      </c>
      <c r="AB925" s="4">
        <v>11348.5</v>
      </c>
      <c r="AC925" s="4">
        <v>4125.2</v>
      </c>
      <c r="AD925" s="4"/>
      <c r="AE925" s="4">
        <v>1035</v>
      </c>
      <c r="AF925" s="4">
        <v>2514</v>
      </c>
      <c r="AG925" s="4">
        <v>1215</v>
      </c>
      <c r="AH925" s="4">
        <v>2219</v>
      </c>
      <c r="AI925" s="4">
        <v>2200</v>
      </c>
      <c r="AJ925" s="4">
        <v>6030</v>
      </c>
      <c r="AK925" s="4">
        <v>1440</v>
      </c>
      <c r="AL925" s="4">
        <v>2320</v>
      </c>
      <c r="AM925" s="4">
        <v>4579</v>
      </c>
      <c r="AN925" s="4">
        <v>5522.5</v>
      </c>
      <c r="AO925" s="4">
        <v>1310</v>
      </c>
      <c r="AP925" s="4">
        <v>6382.5</v>
      </c>
      <c r="AQ925" s="4">
        <v>2164.5</v>
      </c>
      <c r="AR925" s="4">
        <v>8066.5</v>
      </c>
      <c r="AS925" s="4">
        <v>5278.75</v>
      </c>
      <c r="AT925" s="4">
        <v>6145</v>
      </c>
      <c r="AU925" s="4">
        <v>3219</v>
      </c>
      <c r="AV925" s="4">
        <v>6049</v>
      </c>
      <c r="AW925" s="4">
        <v>7941.4000000000005</v>
      </c>
      <c r="AX925" s="4">
        <v>2619.8500000000004</v>
      </c>
      <c r="AY925" s="4">
        <v>4941.5</v>
      </c>
      <c r="AZ925" s="4">
        <v>18265</v>
      </c>
      <c r="BA925" s="4">
        <v>6483</v>
      </c>
      <c r="BB925" s="4">
        <v>868</v>
      </c>
      <c r="BC925" s="4">
        <v>3490</v>
      </c>
      <c r="BD925" s="4">
        <v>2767</v>
      </c>
      <c r="BE925" s="4">
        <v>1591.51</v>
      </c>
      <c r="BF925" s="4">
        <v>1219.8</v>
      </c>
      <c r="BG925" s="4">
        <v>2156</v>
      </c>
      <c r="BH925" s="4">
        <v>2025</v>
      </c>
      <c r="BI925" s="4">
        <v>990</v>
      </c>
      <c r="BJ925" s="4">
        <v>3934</v>
      </c>
      <c r="BK925" s="4">
        <v>2775</v>
      </c>
      <c r="BL925" s="4">
        <v>6812</v>
      </c>
      <c r="BM925" s="4">
        <v>435</v>
      </c>
      <c r="BN925" s="4">
        <v>630</v>
      </c>
      <c r="BO925" s="4">
        <v>472</v>
      </c>
      <c r="BP925" s="4">
        <v>4305</v>
      </c>
      <c r="BQ925" s="4"/>
      <c r="BR925" s="4">
        <v>1563.75</v>
      </c>
      <c r="BS925" s="4"/>
      <c r="BT925" s="4"/>
      <c r="BU925" s="4"/>
      <c r="BV925" s="4">
        <v>1442</v>
      </c>
      <c r="BW925" s="4">
        <v>750</v>
      </c>
      <c r="BX925" s="4">
        <v>2521.5</v>
      </c>
      <c r="BY925" s="4">
        <v>1006.5</v>
      </c>
      <c r="BZ925" s="4">
        <v>1547.5</v>
      </c>
    </row>
    <row r="926" spans="1:78" x14ac:dyDescent="0.25">
      <c r="A926" t="s">
        <v>1687</v>
      </c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>
        <v>64832.56</v>
      </c>
      <c r="BT926" s="4">
        <v>16400</v>
      </c>
      <c r="BU926" s="4"/>
      <c r="BV926" s="4"/>
      <c r="BW926" s="4"/>
      <c r="BX926" s="4"/>
      <c r="BY926" s="4"/>
      <c r="BZ926" s="4"/>
    </row>
    <row r="927" spans="1:78" x14ac:dyDescent="0.25">
      <c r="A927" t="s">
        <v>1688</v>
      </c>
      <c r="B927" s="4"/>
      <c r="C927" s="4"/>
      <c r="D927" s="4"/>
      <c r="E927" s="4"/>
      <c r="F927" s="4"/>
      <c r="G927" s="4"/>
      <c r="H927" s="4"/>
      <c r="I927" s="4"/>
      <c r="J927" s="4">
        <v>300</v>
      </c>
      <c r="K927" s="4">
        <v>304</v>
      </c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</row>
    <row r="928" spans="1:78" x14ac:dyDescent="0.25">
      <c r="A928" t="s">
        <v>1689</v>
      </c>
      <c r="B928" s="4"/>
      <c r="C928" s="4"/>
      <c r="D928" s="4"/>
      <c r="E928" s="4"/>
      <c r="F928" s="4"/>
      <c r="G928" s="4"/>
      <c r="H928" s="4">
        <v>294</v>
      </c>
      <c r="I928" s="4">
        <v>870</v>
      </c>
      <c r="J928" s="4"/>
      <c r="K928" s="4">
        <v>17886</v>
      </c>
      <c r="L928" s="4">
        <v>6316</v>
      </c>
      <c r="M928" s="4">
        <v>2358</v>
      </c>
      <c r="N928" s="4">
        <v>4396</v>
      </c>
      <c r="O928" s="4">
        <v>4000</v>
      </c>
      <c r="P928" s="4">
        <v>-80</v>
      </c>
      <c r="Q928" s="4"/>
      <c r="R928" s="4"/>
      <c r="S928" s="4">
        <v>7895</v>
      </c>
      <c r="T928" s="4">
        <v>2885</v>
      </c>
      <c r="U928" s="4"/>
      <c r="V928" s="4"/>
      <c r="W928" s="4"/>
      <c r="X928" s="4"/>
      <c r="Y928" s="4"/>
      <c r="Z928" s="4"/>
      <c r="AA928" s="4"/>
      <c r="AB928" s="4">
        <v>9573</v>
      </c>
      <c r="AC928" s="4"/>
      <c r="AD928" s="4"/>
      <c r="AE928" s="4">
        <v>4685.5</v>
      </c>
      <c r="AF928" s="4">
        <v>5723.5</v>
      </c>
      <c r="AG928" s="4">
        <v>6142.5</v>
      </c>
      <c r="AH928" s="4">
        <v>9078</v>
      </c>
      <c r="AI928" s="4">
        <v>13199</v>
      </c>
      <c r="AJ928" s="4"/>
      <c r="AK928" s="4">
        <v>5050</v>
      </c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>
        <v>3132</v>
      </c>
      <c r="AW928" s="4">
        <v>4380</v>
      </c>
      <c r="AX928" s="4">
        <v>2800</v>
      </c>
      <c r="AY928" s="4">
        <v>3390</v>
      </c>
      <c r="AZ928" s="4">
        <v>10932</v>
      </c>
      <c r="BA928" s="4">
        <v>8562</v>
      </c>
      <c r="BB928" s="4">
        <v>8760</v>
      </c>
      <c r="BC928" s="4">
        <v>8859</v>
      </c>
      <c r="BD928" s="4">
        <v>9650</v>
      </c>
      <c r="BE928" s="4">
        <v>11114</v>
      </c>
      <c r="BF928" s="4">
        <v>2250</v>
      </c>
      <c r="BG928" s="4">
        <v>19115</v>
      </c>
      <c r="BH928" s="4">
        <v>-19115</v>
      </c>
      <c r="BI928" s="4">
        <v>1520</v>
      </c>
      <c r="BJ928" s="4">
        <v>3694</v>
      </c>
      <c r="BK928" s="4">
        <v>3305</v>
      </c>
      <c r="BL928" s="4">
        <v>13548</v>
      </c>
      <c r="BM928" s="4">
        <v>13837</v>
      </c>
      <c r="BN928" s="4">
        <v>14334</v>
      </c>
      <c r="BO928" s="4">
        <v>17608.5</v>
      </c>
      <c r="BP928" s="4">
        <v>17551</v>
      </c>
      <c r="BQ928" s="4">
        <v>9179</v>
      </c>
      <c r="BR928" s="4">
        <v>24865</v>
      </c>
      <c r="BS928" s="4">
        <v>10147</v>
      </c>
      <c r="BT928" s="4">
        <v>12336</v>
      </c>
      <c r="BU928" s="4">
        <v>14577</v>
      </c>
      <c r="BV928" s="4">
        <v>19140.5</v>
      </c>
      <c r="BW928" s="4">
        <v>10340</v>
      </c>
      <c r="BX928" s="4">
        <v>32498</v>
      </c>
      <c r="BY928" s="4">
        <v>10156.5</v>
      </c>
      <c r="BZ928" s="4">
        <v>17139</v>
      </c>
    </row>
    <row r="929" spans="1:78" x14ac:dyDescent="0.25">
      <c r="A929" t="s">
        <v>1690</v>
      </c>
      <c r="B929" s="4">
        <v>14251</v>
      </c>
      <c r="C929" s="4">
        <v>21080</v>
      </c>
      <c r="D929" s="4">
        <v>22292</v>
      </c>
      <c r="E929" s="4">
        <v>24335</v>
      </c>
      <c r="F929" s="4">
        <v>13689</v>
      </c>
      <c r="G929" s="4">
        <v>27820</v>
      </c>
      <c r="H929" s="4">
        <v>23258</v>
      </c>
      <c r="I929" s="4">
        <v>5798</v>
      </c>
      <c r="J929" s="4">
        <v>27403</v>
      </c>
      <c r="K929" s="4">
        <v>22388</v>
      </c>
      <c r="L929" s="4">
        <v>25303</v>
      </c>
      <c r="M929" s="4">
        <v>21845</v>
      </c>
      <c r="N929" s="4">
        <v>22796</v>
      </c>
      <c r="O929" s="4">
        <v>18735</v>
      </c>
      <c r="P929" s="4">
        <v>17640</v>
      </c>
      <c r="Q929" s="4">
        <v>15675</v>
      </c>
      <c r="R929" s="4">
        <v>13987</v>
      </c>
      <c r="S929" s="4">
        <v>9357</v>
      </c>
      <c r="T929" s="4">
        <v>16383</v>
      </c>
      <c r="U929" s="4">
        <v>26832</v>
      </c>
      <c r="V929" s="4">
        <v>17100</v>
      </c>
      <c r="W929" s="4">
        <v>22067</v>
      </c>
      <c r="X929" s="4">
        <v>17605</v>
      </c>
      <c r="Y929" s="4">
        <v>20235</v>
      </c>
      <c r="Z929" s="4">
        <v>23755</v>
      </c>
      <c r="AA929" s="4">
        <v>23215</v>
      </c>
      <c r="AB929" s="4">
        <v>38040</v>
      </c>
      <c r="AC929" s="4">
        <v>35357</v>
      </c>
      <c r="AD929" s="4">
        <v>13321</v>
      </c>
      <c r="AE929" s="4">
        <v>18414</v>
      </c>
      <c r="AF929" s="4">
        <v>10240</v>
      </c>
      <c r="AG929" s="4">
        <v>28275.5</v>
      </c>
      <c r="AH929" s="4">
        <v>30152</v>
      </c>
      <c r="AI929" s="4">
        <v>23728.5</v>
      </c>
      <c r="AJ929" s="4">
        <v>13220</v>
      </c>
      <c r="AK929" s="4">
        <v>27518.440000000002</v>
      </c>
      <c r="AL929" s="4">
        <v>27132.059999999998</v>
      </c>
      <c r="AM929" s="4">
        <v>35467.5</v>
      </c>
      <c r="AN929" s="4">
        <v>10646</v>
      </c>
      <c r="AO929" s="4">
        <v>46389</v>
      </c>
      <c r="AP929" s="4">
        <v>13641.95</v>
      </c>
      <c r="AQ929" s="4">
        <v>22193.5</v>
      </c>
      <c r="AR929" s="4">
        <v>12473</v>
      </c>
      <c r="AS929" s="4">
        <v>21112.5</v>
      </c>
      <c r="AT929" s="4">
        <v>18905</v>
      </c>
      <c r="AU929" s="4">
        <v>16865</v>
      </c>
      <c r="AV929" s="4">
        <v>4576</v>
      </c>
      <c r="AW929" s="4">
        <v>19635</v>
      </c>
      <c r="AX929" s="4">
        <v>18981.5</v>
      </c>
      <c r="AY929" s="4">
        <v>8000</v>
      </c>
      <c r="AZ929" s="4">
        <v>5250</v>
      </c>
      <c r="BA929" s="4">
        <v>19391.5</v>
      </c>
      <c r="BB929" s="4">
        <v>3375</v>
      </c>
      <c r="BC929" s="4">
        <v>14155</v>
      </c>
      <c r="BD929" s="4">
        <v>12295</v>
      </c>
      <c r="BE929" s="4">
        <v>3445</v>
      </c>
      <c r="BF929" s="4">
        <v>9892</v>
      </c>
      <c r="BG929" s="4">
        <v>3140</v>
      </c>
      <c r="BH929" s="4">
        <v>7210</v>
      </c>
      <c r="BI929" s="4">
        <v>13325</v>
      </c>
      <c r="BJ929" s="4">
        <v>14421.5</v>
      </c>
      <c r="BK929" s="4">
        <v>10670.5</v>
      </c>
      <c r="BL929" s="4">
        <v>12405</v>
      </c>
      <c r="BM929" s="4">
        <v>12472.5</v>
      </c>
      <c r="BN929" s="4">
        <v>7964</v>
      </c>
      <c r="BO929" s="4">
        <v>10583.5</v>
      </c>
      <c r="BP929" s="4">
        <v>11194.5</v>
      </c>
      <c r="BQ929" s="4">
        <v>4008</v>
      </c>
      <c r="BR929" s="4">
        <v>8997.5</v>
      </c>
      <c r="BS929" s="4">
        <v>10920.5</v>
      </c>
      <c r="BT929" s="4">
        <v>13295</v>
      </c>
      <c r="BU929" s="4">
        <v>5260</v>
      </c>
      <c r="BV929" s="4">
        <v>11247.5</v>
      </c>
      <c r="BW929" s="4">
        <v>13185</v>
      </c>
      <c r="BX929" s="4">
        <v>7754</v>
      </c>
      <c r="BY929" s="4">
        <v>8540.5</v>
      </c>
      <c r="BZ929" s="4">
        <v>8030</v>
      </c>
    </row>
    <row r="930" spans="1:78" x14ac:dyDescent="0.25">
      <c r="A930" t="s">
        <v>1691</v>
      </c>
      <c r="B930" s="4">
        <v>1710</v>
      </c>
      <c r="C930" s="4">
        <v>1425</v>
      </c>
      <c r="D930" s="4">
        <v>1425</v>
      </c>
      <c r="E930" s="4">
        <v>2850</v>
      </c>
      <c r="F930" s="4"/>
      <c r="G930" s="4">
        <v>1425</v>
      </c>
      <c r="H930" s="4">
        <v>1425</v>
      </c>
      <c r="I930" s="4">
        <v>1425</v>
      </c>
      <c r="J930" s="4">
        <v>1425</v>
      </c>
      <c r="K930" s="4">
        <v>1425</v>
      </c>
      <c r="L930" s="4">
        <v>1425</v>
      </c>
      <c r="M930" s="4">
        <v>1425</v>
      </c>
      <c r="N930" s="4">
        <v>1425</v>
      </c>
      <c r="O930" s="4">
        <v>1425</v>
      </c>
      <c r="P930" s="4">
        <v>1425</v>
      </c>
      <c r="Q930" s="4"/>
      <c r="R930" s="4"/>
      <c r="S930" s="4">
        <v>1425</v>
      </c>
      <c r="T930" s="4">
        <v>1425</v>
      </c>
      <c r="U930" s="4"/>
      <c r="V930" s="4">
        <v>1425</v>
      </c>
      <c r="W930" s="4"/>
      <c r="X930" s="4">
        <v>1425</v>
      </c>
      <c r="Y930" s="4">
        <v>1425</v>
      </c>
      <c r="Z930" s="4">
        <v>1575</v>
      </c>
      <c r="AA930" s="4"/>
      <c r="AB930" s="4">
        <v>1575</v>
      </c>
      <c r="AC930" s="4"/>
      <c r="AD930" s="4">
        <v>760</v>
      </c>
      <c r="AE930" s="4"/>
      <c r="AF930" s="4">
        <v>640</v>
      </c>
      <c r="AG930" s="4">
        <v>1280</v>
      </c>
      <c r="AH930" s="4">
        <v>960</v>
      </c>
      <c r="AI930" s="4">
        <v>960</v>
      </c>
      <c r="AJ930" s="4">
        <v>960</v>
      </c>
      <c r="AK930" s="4">
        <v>960</v>
      </c>
      <c r="AL930" s="4">
        <v>960</v>
      </c>
      <c r="AM930" s="4">
        <v>1132.5</v>
      </c>
      <c r="AN930" s="4">
        <v>755</v>
      </c>
      <c r="AO930" s="4"/>
      <c r="AP930" s="4">
        <v>755</v>
      </c>
      <c r="AQ930" s="4">
        <v>1490</v>
      </c>
      <c r="AR930" s="4"/>
      <c r="AS930" s="4">
        <v>1837.5</v>
      </c>
      <c r="AT930" s="4"/>
      <c r="AU930" s="4">
        <v>1102.5</v>
      </c>
      <c r="AV930" s="4">
        <v>1102.5</v>
      </c>
      <c r="AW930" s="4">
        <v>1102.5</v>
      </c>
      <c r="AX930" s="4">
        <v>1102.5</v>
      </c>
      <c r="AY930" s="4">
        <v>1065</v>
      </c>
      <c r="AZ930" s="4">
        <v>1065</v>
      </c>
      <c r="BA930" s="4"/>
      <c r="BB930" s="4">
        <v>1005</v>
      </c>
      <c r="BC930" s="4">
        <v>1005</v>
      </c>
      <c r="BD930" s="4"/>
      <c r="BE930" s="4">
        <v>335</v>
      </c>
      <c r="BF930" s="4">
        <v>335</v>
      </c>
      <c r="BG930" s="4">
        <v>335</v>
      </c>
      <c r="BH930" s="4">
        <v>1179</v>
      </c>
      <c r="BI930" s="4">
        <v>710</v>
      </c>
      <c r="BJ930" s="4">
        <v>670</v>
      </c>
      <c r="BK930" s="4">
        <v>1005</v>
      </c>
      <c r="BL930" s="4"/>
      <c r="BM930" s="4">
        <v>670</v>
      </c>
      <c r="BN930" s="4">
        <v>700</v>
      </c>
      <c r="BO930" s="4"/>
      <c r="BP930" s="4">
        <v>670</v>
      </c>
      <c r="BQ930" s="4">
        <v>670</v>
      </c>
      <c r="BR930" s="4">
        <v>670</v>
      </c>
      <c r="BS930" s="4"/>
      <c r="BT930" s="4">
        <v>670</v>
      </c>
      <c r="BU930" s="4">
        <v>670</v>
      </c>
      <c r="BV930" s="4"/>
      <c r="BW930" s="4"/>
      <c r="BX930" s="4"/>
      <c r="BY930" s="4"/>
      <c r="BZ930" s="4"/>
    </row>
    <row r="931" spans="1:78" x14ac:dyDescent="0.25">
      <c r="A931" t="s">
        <v>1692</v>
      </c>
      <c r="B931" s="4">
        <v>850</v>
      </c>
      <c r="C931" s="4">
        <v>850</v>
      </c>
      <c r="D931" s="4">
        <v>375</v>
      </c>
      <c r="E931" s="4">
        <v>850</v>
      </c>
      <c r="F931" s="4">
        <v>850</v>
      </c>
      <c r="G931" s="4">
        <v>850</v>
      </c>
      <c r="H931" s="4">
        <v>850</v>
      </c>
      <c r="I931" s="4">
        <v>1020</v>
      </c>
      <c r="J931" s="4">
        <v>850</v>
      </c>
      <c r="K931" s="4"/>
      <c r="L931" s="4">
        <v>955</v>
      </c>
      <c r="M931" s="4">
        <v>850</v>
      </c>
      <c r="N931" s="4">
        <v>850</v>
      </c>
      <c r="O931" s="4">
        <v>850</v>
      </c>
      <c r="P931" s="4"/>
      <c r="Q931" s="4"/>
      <c r="R931" s="4">
        <v>850</v>
      </c>
      <c r="S931" s="4"/>
      <c r="T931" s="4"/>
      <c r="U931" s="4">
        <v>850</v>
      </c>
      <c r="V931" s="4"/>
      <c r="W931" s="4"/>
      <c r="X931" s="4">
        <v>850</v>
      </c>
      <c r="Y931" s="4"/>
      <c r="Z931" s="4"/>
      <c r="AA931" s="4"/>
      <c r="AB931" s="4"/>
      <c r="AC931" s="4"/>
      <c r="AD931" s="4">
        <v>731.5</v>
      </c>
      <c r="AE931" s="4">
        <v>1100</v>
      </c>
      <c r="AF931" s="4"/>
      <c r="AG931" s="4"/>
      <c r="AH931" s="4">
        <v>1000</v>
      </c>
      <c r="AI931" s="4"/>
      <c r="AJ931" s="4">
        <v>1950</v>
      </c>
      <c r="AK931" s="4"/>
      <c r="AL931" s="4">
        <v>1861</v>
      </c>
      <c r="AM931" s="4"/>
      <c r="AN931" s="4"/>
      <c r="AO931" s="4">
        <v>875</v>
      </c>
      <c r="AP931" s="4"/>
      <c r="AQ931" s="4"/>
      <c r="AR931" s="4"/>
      <c r="AS931" s="4">
        <v>1351.5</v>
      </c>
      <c r="AT931" s="4"/>
      <c r="AU931" s="4"/>
      <c r="AV931" s="4"/>
      <c r="AW931" s="4"/>
      <c r="AX931" s="4">
        <v>1622</v>
      </c>
      <c r="AY931" s="4"/>
      <c r="AZ931" s="4"/>
      <c r="BA931" s="4"/>
      <c r="BB931" s="4">
        <v>1220.5</v>
      </c>
      <c r="BC931" s="4"/>
      <c r="BD931" s="4"/>
      <c r="BE931" s="4">
        <v>1336</v>
      </c>
      <c r="BF931" s="4"/>
      <c r="BG931" s="4"/>
      <c r="BH931" s="4">
        <v>875</v>
      </c>
      <c r="BI931" s="4"/>
      <c r="BJ931" s="4"/>
      <c r="BK931" s="4"/>
      <c r="BL931" s="4">
        <v>1365</v>
      </c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</row>
    <row r="932" spans="1:78" x14ac:dyDescent="0.25">
      <c r="A932" t="s">
        <v>1693</v>
      </c>
      <c r="B932" s="4"/>
      <c r="C932" s="4"/>
      <c r="D932" s="4"/>
      <c r="E932" s="4"/>
      <c r="F932" s="4">
        <v>17960</v>
      </c>
      <c r="G932" s="4">
        <v>21800</v>
      </c>
      <c r="H932" s="4">
        <v>14240</v>
      </c>
      <c r="I932" s="4">
        <v>13020</v>
      </c>
      <c r="J932" s="4">
        <v>24320</v>
      </c>
      <c r="K932" s="4">
        <v>20820</v>
      </c>
      <c r="L932" s="4">
        <v>35750</v>
      </c>
      <c r="M932" s="4">
        <v>25150</v>
      </c>
      <c r="N932" s="4">
        <v>23848</v>
      </c>
      <c r="O932" s="4">
        <v>18060</v>
      </c>
      <c r="P932" s="4">
        <v>30358</v>
      </c>
      <c r="Q932" s="4">
        <v>52134</v>
      </c>
      <c r="R932" s="4">
        <v>9240</v>
      </c>
      <c r="S932" s="4">
        <v>29092</v>
      </c>
      <c r="T932" s="4">
        <v>26646</v>
      </c>
      <c r="U932" s="4">
        <v>25168</v>
      </c>
      <c r="V932" s="4">
        <v>33122</v>
      </c>
      <c r="W932" s="4">
        <v>24862</v>
      </c>
      <c r="X932" s="4">
        <v>27896</v>
      </c>
      <c r="Y932" s="4">
        <v>15362</v>
      </c>
      <c r="Z932" s="4">
        <v>26638</v>
      </c>
      <c r="AA932" s="4">
        <v>16012</v>
      </c>
      <c r="AB932" s="4">
        <v>35396.800000000003</v>
      </c>
      <c r="AC932" s="4">
        <v>17661.599999999999</v>
      </c>
      <c r="AD932" s="4">
        <v>23062.799999999999</v>
      </c>
      <c r="AE932" s="4">
        <v>21782.400000000001</v>
      </c>
      <c r="AF932" s="4">
        <v>28394</v>
      </c>
      <c r="AG932" s="4">
        <v>17817.2</v>
      </c>
      <c r="AH932" s="4">
        <v>20030.399999999998</v>
      </c>
      <c r="AI932" s="4">
        <v>15336</v>
      </c>
      <c r="AJ932" s="4">
        <v>24807.599999999999</v>
      </c>
      <c r="AK932" s="4">
        <v>16543.2</v>
      </c>
      <c r="AL932" s="4">
        <v>24199.200000000004</v>
      </c>
      <c r="AM932" s="4">
        <v>23297</v>
      </c>
      <c r="AN932" s="4"/>
      <c r="AO932" s="4">
        <v>18369</v>
      </c>
      <c r="AP932" s="4"/>
      <c r="AQ932" s="4">
        <v>28260</v>
      </c>
      <c r="AR932" s="4">
        <v>26690</v>
      </c>
      <c r="AS932" s="4">
        <v>-1817.5</v>
      </c>
      <c r="AT932" s="4">
        <v>26885.5</v>
      </c>
      <c r="AU932" s="4">
        <v>45979</v>
      </c>
      <c r="AV932" s="4">
        <v>27662.5</v>
      </c>
      <c r="AW932" s="4">
        <v>39250</v>
      </c>
      <c r="AX932" s="4">
        <v>23451.5</v>
      </c>
      <c r="AY932" s="4">
        <v>31568</v>
      </c>
      <c r="AZ932" s="4"/>
      <c r="BA932" s="4">
        <v>21731.5</v>
      </c>
      <c r="BB932" s="4">
        <v>26062</v>
      </c>
      <c r="BC932" s="4">
        <v>9184.5</v>
      </c>
      <c r="BD932" s="4">
        <v>785</v>
      </c>
      <c r="BE932" s="4">
        <v>12677.5</v>
      </c>
      <c r="BF932" s="4">
        <v>10597.5</v>
      </c>
      <c r="BG932" s="4"/>
      <c r="BH932" s="4"/>
      <c r="BI932" s="4">
        <v>1750</v>
      </c>
      <c r="BJ932" s="4"/>
      <c r="BK932" s="4"/>
      <c r="BL932" s="4">
        <v>8886</v>
      </c>
      <c r="BM932" s="4">
        <v>2520</v>
      </c>
      <c r="BN932" s="4">
        <v>140</v>
      </c>
      <c r="BO932" s="4">
        <v>1400</v>
      </c>
      <c r="BP932" s="4">
        <v>11530</v>
      </c>
      <c r="BQ932" s="4"/>
      <c r="BR932" s="4">
        <v>3640</v>
      </c>
      <c r="BS932" s="4">
        <v>20370</v>
      </c>
      <c r="BT932" s="4">
        <v>10782.5</v>
      </c>
      <c r="BU932" s="4">
        <v>6510</v>
      </c>
      <c r="BV932" s="4">
        <v>18550</v>
      </c>
      <c r="BW932" s="4">
        <v>20650</v>
      </c>
      <c r="BX932" s="4">
        <v>25305</v>
      </c>
      <c r="BY932" s="4">
        <v>18270</v>
      </c>
      <c r="BZ932" s="4">
        <v>32780</v>
      </c>
    </row>
    <row r="933" spans="1:78" x14ac:dyDescent="0.25">
      <c r="A933" t="s">
        <v>1694</v>
      </c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>
        <v>990</v>
      </c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>
        <v>1135</v>
      </c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>
        <v>520</v>
      </c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>
        <v>1050</v>
      </c>
      <c r="BM933" s="4"/>
      <c r="BN933" s="4">
        <v>990</v>
      </c>
      <c r="BO933" s="4">
        <v>725</v>
      </c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</row>
    <row r="934" spans="1:78" x14ac:dyDescent="0.25">
      <c r="A934" t="s">
        <v>1695</v>
      </c>
      <c r="B934" s="4">
        <v>46290</v>
      </c>
      <c r="C934" s="4">
        <v>40646</v>
      </c>
      <c r="D934" s="4">
        <v>45630</v>
      </c>
      <c r="E934" s="4">
        <v>42203</v>
      </c>
      <c r="F934" s="4">
        <v>36077</v>
      </c>
      <c r="G934" s="4">
        <v>24142</v>
      </c>
      <c r="H934" s="4">
        <v>43009</v>
      </c>
      <c r="I934" s="4">
        <v>39787</v>
      </c>
      <c r="J934" s="4">
        <v>31420</v>
      </c>
      <c r="K934" s="4">
        <v>32899</v>
      </c>
      <c r="L934" s="4">
        <v>35200</v>
      </c>
      <c r="M934" s="4">
        <v>29713</v>
      </c>
      <c r="N934" s="4">
        <v>34355</v>
      </c>
      <c r="O934" s="4">
        <v>30007</v>
      </c>
      <c r="P934" s="4">
        <v>36944</v>
      </c>
      <c r="Q934" s="4">
        <v>23408</v>
      </c>
      <c r="R934" s="4">
        <v>28770</v>
      </c>
      <c r="S934" s="4">
        <v>19618</v>
      </c>
      <c r="T934" s="4">
        <v>33642</v>
      </c>
      <c r="U934" s="4">
        <v>12194</v>
      </c>
      <c r="V934" s="4">
        <v>30224</v>
      </c>
      <c r="W934" s="4">
        <v>25294</v>
      </c>
      <c r="X934" s="4">
        <v>24976</v>
      </c>
      <c r="Y934" s="4">
        <v>23559.5</v>
      </c>
      <c r="Z934" s="4">
        <v>24514</v>
      </c>
      <c r="AA934" s="4">
        <v>20349</v>
      </c>
      <c r="AB934" s="4">
        <v>23157</v>
      </c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</row>
    <row r="935" spans="1:78" x14ac:dyDescent="0.25">
      <c r="A935" t="s">
        <v>1696</v>
      </c>
      <c r="B935" s="4">
        <v>2318</v>
      </c>
      <c r="C935" s="4">
        <v>1431</v>
      </c>
      <c r="D935" s="4">
        <v>1749</v>
      </c>
      <c r="E935" s="4">
        <v>2776</v>
      </c>
      <c r="F935" s="4">
        <v>1166</v>
      </c>
      <c r="G935" s="4">
        <v>2393</v>
      </c>
      <c r="H935" s="4">
        <v>1688</v>
      </c>
      <c r="I935" s="4">
        <v>2382</v>
      </c>
      <c r="J935" s="4">
        <v>2335</v>
      </c>
      <c r="K935" s="4">
        <v>1492</v>
      </c>
      <c r="L935" s="4">
        <v>2270</v>
      </c>
      <c r="M935" s="4">
        <v>2524</v>
      </c>
      <c r="N935" s="4">
        <v>1034</v>
      </c>
      <c r="O935" s="4">
        <v>1343</v>
      </c>
      <c r="P935" s="4">
        <v>1859.9</v>
      </c>
      <c r="Q935" s="4">
        <v>-160</v>
      </c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</row>
    <row r="936" spans="1:78" x14ac:dyDescent="0.25">
      <c r="A936" t="s">
        <v>1697</v>
      </c>
      <c r="B936" s="4">
        <v>10306</v>
      </c>
      <c r="C936" s="4">
        <v>10756</v>
      </c>
      <c r="D936" s="4">
        <v>11416</v>
      </c>
      <c r="E936" s="4">
        <v>13366</v>
      </c>
      <c r="F936" s="4">
        <v>12397</v>
      </c>
      <c r="G936" s="4">
        <v>9446</v>
      </c>
      <c r="H936" s="4">
        <v>13675</v>
      </c>
      <c r="I936" s="4">
        <v>12739</v>
      </c>
      <c r="J936" s="4">
        <v>11191</v>
      </c>
      <c r="K936" s="4">
        <v>9329</v>
      </c>
      <c r="L936" s="4">
        <v>10882</v>
      </c>
      <c r="M936" s="4">
        <v>8703</v>
      </c>
      <c r="N936" s="4">
        <v>11217</v>
      </c>
      <c r="O936" s="4">
        <v>11154</v>
      </c>
      <c r="P936" s="4">
        <v>21355</v>
      </c>
      <c r="Q936" s="4">
        <v>14992</v>
      </c>
      <c r="R936" s="4">
        <v>20202</v>
      </c>
      <c r="S936" s="4">
        <v>18000</v>
      </c>
      <c r="T936" s="4">
        <v>15906</v>
      </c>
      <c r="U936" s="4">
        <v>11018</v>
      </c>
      <c r="V936" s="4">
        <v>15024</v>
      </c>
      <c r="W936" s="4">
        <v>17239</v>
      </c>
      <c r="X936" s="4">
        <v>17088</v>
      </c>
      <c r="Y936" s="4">
        <v>20638</v>
      </c>
      <c r="Z936" s="4">
        <v>12335</v>
      </c>
      <c r="AA936" s="4">
        <v>24853</v>
      </c>
      <c r="AB936" s="4">
        <v>30390</v>
      </c>
      <c r="AC936" s="4">
        <v>20240</v>
      </c>
      <c r="AD936" s="4">
        <v>17138</v>
      </c>
      <c r="AE936" s="4">
        <v>16292.25</v>
      </c>
      <c r="AF936" s="4">
        <v>12236.35</v>
      </c>
      <c r="AG936" s="4">
        <v>16026.7</v>
      </c>
      <c r="AH936" s="4">
        <v>14324.45</v>
      </c>
      <c r="AI936" s="4">
        <v>14475</v>
      </c>
      <c r="AJ936" s="4">
        <v>10418</v>
      </c>
      <c r="AK936" s="4">
        <v>9750</v>
      </c>
      <c r="AL936" s="4">
        <v>10829.7</v>
      </c>
      <c r="AM936" s="4">
        <v>15367.95</v>
      </c>
      <c r="AN936" s="4">
        <v>13863.25</v>
      </c>
      <c r="AO936" s="4">
        <v>13885.5</v>
      </c>
      <c r="AP936" s="4">
        <v>8755.5</v>
      </c>
      <c r="AQ936" s="4">
        <v>8316</v>
      </c>
      <c r="AR936" s="4">
        <v>6109</v>
      </c>
      <c r="AS936" s="4">
        <v>5228.5</v>
      </c>
      <c r="AT936" s="4">
        <v>6358</v>
      </c>
      <c r="AU936" s="4">
        <v>6884.5</v>
      </c>
      <c r="AV936" s="4">
        <v>6352.5</v>
      </c>
      <c r="AW936" s="4">
        <v>5856</v>
      </c>
      <c r="AX936" s="4">
        <v>4696</v>
      </c>
      <c r="AY936" s="4">
        <v>5050.5</v>
      </c>
      <c r="AZ936" s="4">
        <v>5581</v>
      </c>
      <c r="BA936" s="4">
        <v>4551</v>
      </c>
      <c r="BB936" s="4">
        <v>6019</v>
      </c>
      <c r="BC936" s="4">
        <v>5624.5</v>
      </c>
      <c r="BD936" s="4">
        <v>2498</v>
      </c>
      <c r="BE936" s="4">
        <v>2610</v>
      </c>
      <c r="BF936" s="4">
        <v>4225</v>
      </c>
      <c r="BG936" s="4">
        <v>4718</v>
      </c>
      <c r="BH936" s="4">
        <v>5224</v>
      </c>
      <c r="BI936" s="4">
        <v>5242</v>
      </c>
      <c r="BJ936" s="4">
        <v>5613</v>
      </c>
      <c r="BK936" s="4">
        <v>5371</v>
      </c>
      <c r="BL936" s="4">
        <v>5846</v>
      </c>
      <c r="BM936" s="4">
        <v>5661</v>
      </c>
      <c r="BN936" s="4">
        <v>4740.5</v>
      </c>
      <c r="BO936" s="4">
        <v>6862</v>
      </c>
      <c r="BP936" s="4">
        <v>3809</v>
      </c>
      <c r="BQ936" s="4">
        <v>5258</v>
      </c>
      <c r="BR936" s="4">
        <v>4683</v>
      </c>
      <c r="BS936" s="4">
        <v>5040.5</v>
      </c>
      <c r="BT936" s="4">
        <v>6184</v>
      </c>
      <c r="BU936" s="4">
        <v>5060.5</v>
      </c>
      <c r="BV936" s="4">
        <v>4795</v>
      </c>
      <c r="BW936" s="4">
        <v>3920.5</v>
      </c>
      <c r="BX936" s="4">
        <v>7526</v>
      </c>
      <c r="BY936" s="4">
        <v>2799</v>
      </c>
      <c r="BZ936" s="4">
        <v>5350.5</v>
      </c>
    </row>
    <row r="937" spans="1:78" x14ac:dyDescent="0.25">
      <c r="A937" t="s">
        <v>1698</v>
      </c>
      <c r="B937" s="4"/>
      <c r="C937" s="4"/>
      <c r="D937" s="4"/>
      <c r="E937" s="4"/>
      <c r="F937" s="4"/>
      <c r="G937" s="4">
        <v>771</v>
      </c>
      <c r="H937" s="4"/>
      <c r="I937" s="4">
        <v>771</v>
      </c>
      <c r="J937" s="4">
        <v>724</v>
      </c>
      <c r="K937" s="4">
        <v>210</v>
      </c>
      <c r="L937" s="4">
        <v>1542</v>
      </c>
      <c r="M937" s="4">
        <v>1857</v>
      </c>
      <c r="N937" s="4">
        <v>1270</v>
      </c>
      <c r="O937" s="4">
        <v>2650</v>
      </c>
      <c r="P937" s="4">
        <v>1778</v>
      </c>
      <c r="Q937" s="4"/>
      <c r="R937" s="4">
        <v>416</v>
      </c>
      <c r="S937" s="4"/>
      <c r="T937" s="4">
        <v>566</v>
      </c>
      <c r="U937" s="4"/>
      <c r="V937" s="4"/>
      <c r="W937" s="4">
        <v>1478</v>
      </c>
      <c r="X937" s="4">
        <v>2116</v>
      </c>
      <c r="Y937" s="4"/>
      <c r="Z937" s="4">
        <v>1958.5</v>
      </c>
      <c r="AA937" s="4">
        <v>2602</v>
      </c>
      <c r="AB937" s="4">
        <v>1955</v>
      </c>
      <c r="AC937" s="4">
        <v>518</v>
      </c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</row>
    <row r="938" spans="1:78" x14ac:dyDescent="0.25">
      <c r="A938" t="s">
        <v>1699</v>
      </c>
      <c r="B938" s="4"/>
      <c r="C938" s="4"/>
      <c r="D938" s="4"/>
      <c r="E938" s="4"/>
      <c r="F938" s="4"/>
      <c r="G938" s="4">
        <v>992.5</v>
      </c>
      <c r="H938" s="4"/>
      <c r="I938" s="4"/>
      <c r="J938" s="4">
        <v>415</v>
      </c>
      <c r="K938" s="4">
        <v>457.5</v>
      </c>
      <c r="L938" s="4"/>
      <c r="M938" s="4">
        <v>587.5</v>
      </c>
      <c r="N938" s="4">
        <v>275</v>
      </c>
      <c r="O938" s="4">
        <v>315</v>
      </c>
      <c r="P938" s="4">
        <v>639</v>
      </c>
      <c r="Q938" s="4">
        <v>436</v>
      </c>
      <c r="R938" s="4">
        <v>584</v>
      </c>
      <c r="S938" s="4">
        <v>971.5</v>
      </c>
      <c r="T938" s="4">
        <v>798.5</v>
      </c>
      <c r="U938" s="4">
        <v>945</v>
      </c>
      <c r="V938" s="4">
        <v>2335</v>
      </c>
      <c r="W938" s="4">
        <v>2953</v>
      </c>
      <c r="X938" s="4">
        <v>1947</v>
      </c>
      <c r="Y938" s="4">
        <v>2314.3999999999996</v>
      </c>
      <c r="Z938" s="4">
        <v>1770.5</v>
      </c>
      <c r="AA938" s="4">
        <v>1607</v>
      </c>
      <c r="AB938" s="4">
        <v>1360.5</v>
      </c>
      <c r="AC938" s="4">
        <v>810.5</v>
      </c>
      <c r="AD938" s="4">
        <v>1677</v>
      </c>
      <c r="AE938" s="4">
        <v>468</v>
      </c>
      <c r="AF938" s="4">
        <v>819.5</v>
      </c>
      <c r="AG938" s="4">
        <v>1193.5</v>
      </c>
      <c r="AH938" s="4">
        <v>1147</v>
      </c>
      <c r="AI938" s="4">
        <v>68</v>
      </c>
      <c r="AJ938" s="4">
        <v>1318.5</v>
      </c>
      <c r="AK938" s="4">
        <v>767.5</v>
      </c>
      <c r="AL938" s="4">
        <v>1076.5</v>
      </c>
      <c r="AM938" s="4">
        <v>200</v>
      </c>
      <c r="AN938" s="4">
        <v>1413</v>
      </c>
      <c r="AO938" s="4">
        <v>755.5</v>
      </c>
      <c r="AP938" s="4">
        <v>266</v>
      </c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</row>
    <row r="939" spans="1:78" x14ac:dyDescent="0.25">
      <c r="A939" t="s">
        <v>1700</v>
      </c>
      <c r="B939" s="4">
        <v>83780</v>
      </c>
      <c r="C939" s="4">
        <v>68950</v>
      </c>
      <c r="D939" s="4">
        <v>56615</v>
      </c>
      <c r="E939" s="4">
        <v>39670</v>
      </c>
      <c r="F939" s="4">
        <v>47450</v>
      </c>
      <c r="G939" s="4">
        <v>45000</v>
      </c>
      <c r="H939" s="4">
        <v>35790</v>
      </c>
      <c r="I939" s="4">
        <v>45845</v>
      </c>
      <c r="J939" s="4">
        <v>59966</v>
      </c>
      <c r="K939" s="4">
        <v>49450</v>
      </c>
      <c r="L939" s="4">
        <v>77130</v>
      </c>
      <c r="M939" s="4">
        <v>32290</v>
      </c>
      <c r="N939" s="4">
        <v>66960</v>
      </c>
      <c r="O939" s="4">
        <v>82990</v>
      </c>
      <c r="P939" s="4">
        <v>77065</v>
      </c>
      <c r="Q939" s="4">
        <v>112390</v>
      </c>
      <c r="R939" s="4">
        <v>91930</v>
      </c>
      <c r="S939" s="4">
        <v>56270</v>
      </c>
      <c r="T939" s="4">
        <v>53305</v>
      </c>
      <c r="U939" s="4">
        <v>42945</v>
      </c>
      <c r="V939" s="4">
        <v>81815</v>
      </c>
      <c r="W939" s="4">
        <v>68110</v>
      </c>
      <c r="X939" s="4">
        <v>87710</v>
      </c>
      <c r="Y939" s="4">
        <v>64785</v>
      </c>
      <c r="Z939" s="4">
        <v>46700</v>
      </c>
      <c r="AA939" s="4">
        <v>70730</v>
      </c>
      <c r="AB939" s="4">
        <v>84482.5</v>
      </c>
      <c r="AC939" s="4">
        <v>104342.5</v>
      </c>
      <c r="AD939" s="4">
        <v>49320</v>
      </c>
      <c r="AE939" s="4">
        <v>85568</v>
      </c>
      <c r="AF939" s="4">
        <v>96495</v>
      </c>
      <c r="AG939" s="4">
        <v>95985</v>
      </c>
      <c r="AH939" s="4">
        <v>78550</v>
      </c>
      <c r="AI939" s="4">
        <v>37980</v>
      </c>
      <c r="AJ939" s="4">
        <v>85470</v>
      </c>
      <c r="AK939" s="4">
        <v>44700</v>
      </c>
      <c r="AL939" s="4">
        <v>89650</v>
      </c>
      <c r="AM939" s="4">
        <v>74160</v>
      </c>
      <c r="AN939" s="4">
        <v>63235</v>
      </c>
      <c r="AO939" s="4">
        <v>41500</v>
      </c>
      <c r="AP939" s="4">
        <v>26000</v>
      </c>
      <c r="AQ939" s="4">
        <v>25100</v>
      </c>
      <c r="AR939" s="4">
        <v>32955</v>
      </c>
      <c r="AS939" s="4">
        <v>44933</v>
      </c>
      <c r="AT939" s="4">
        <v>8470</v>
      </c>
      <c r="AU939" s="4">
        <v>46865</v>
      </c>
      <c r="AV939" s="4">
        <v>10915</v>
      </c>
      <c r="AW939" s="4">
        <v>20830</v>
      </c>
      <c r="AX939" s="4">
        <v>9960</v>
      </c>
      <c r="AY939" s="4">
        <v>65650</v>
      </c>
      <c r="AZ939" s="4">
        <v>12600</v>
      </c>
      <c r="BA939" s="4">
        <v>11000</v>
      </c>
      <c r="BB939" s="4">
        <v>14900</v>
      </c>
      <c r="BC939" s="4">
        <v>23930</v>
      </c>
      <c r="BD939" s="4">
        <v>28970</v>
      </c>
      <c r="BE939" s="4">
        <v>65695</v>
      </c>
      <c r="BF939" s="4">
        <v>20540</v>
      </c>
      <c r="BG939" s="4">
        <v>-41720</v>
      </c>
      <c r="BH939" s="4">
        <v>37700</v>
      </c>
      <c r="BI939" s="4">
        <v>22390</v>
      </c>
      <c r="BJ939" s="4">
        <v>36165</v>
      </c>
      <c r="BK939" s="4">
        <v>35795</v>
      </c>
      <c r="BL939" s="4">
        <v>21300</v>
      </c>
      <c r="BM939" s="4">
        <v>19750</v>
      </c>
      <c r="BN939" s="4">
        <v>14950.65</v>
      </c>
      <c r="BO939" s="4">
        <v>18427.8</v>
      </c>
      <c r="BP939" s="4">
        <v>21845.3</v>
      </c>
      <c r="BQ939" s="4">
        <v>15270</v>
      </c>
      <c r="BR939" s="4">
        <v>19132.5</v>
      </c>
      <c r="BS939" s="4">
        <v>30091.5</v>
      </c>
      <c r="BT939" s="4">
        <v>24835</v>
      </c>
      <c r="BU939" s="4">
        <v>57365</v>
      </c>
      <c r="BV939" s="4">
        <v>25612.5</v>
      </c>
      <c r="BW939" s="4">
        <v>49382.5</v>
      </c>
      <c r="BX939" s="4">
        <v>35800</v>
      </c>
      <c r="BY939" s="4">
        <v>58025</v>
      </c>
      <c r="BZ939" s="4">
        <v>44400</v>
      </c>
    </row>
    <row r="940" spans="1:78" x14ac:dyDescent="0.25">
      <c r="A940" t="s">
        <v>1701</v>
      </c>
      <c r="B940" s="4">
        <v>5004</v>
      </c>
      <c r="C940" s="4">
        <v>4726</v>
      </c>
      <c r="D940" s="4">
        <v>7424</v>
      </c>
      <c r="E940" s="4">
        <v>8266</v>
      </c>
      <c r="F940" s="4">
        <v>2224</v>
      </c>
      <c r="G940" s="4">
        <v>3336</v>
      </c>
      <c r="H940" s="4">
        <v>6908</v>
      </c>
      <c r="I940" s="4">
        <v>3336</v>
      </c>
      <c r="J940" s="4">
        <v>4413</v>
      </c>
      <c r="K940" s="4">
        <v>12922</v>
      </c>
      <c r="L940" s="4">
        <v>9960</v>
      </c>
      <c r="M940" s="4">
        <v>6257</v>
      </c>
      <c r="N940" s="4">
        <v>1520</v>
      </c>
      <c r="O940" s="4"/>
      <c r="P940" s="4">
        <v>-1200</v>
      </c>
      <c r="Q940" s="4"/>
      <c r="R940" s="4"/>
      <c r="S940" s="4"/>
      <c r="T940" s="4">
        <v>3329</v>
      </c>
      <c r="U940" s="4"/>
      <c r="V940" s="4">
        <v>2030</v>
      </c>
      <c r="W940" s="4"/>
      <c r="X940" s="4">
        <v>-250</v>
      </c>
      <c r="Y940" s="4"/>
      <c r="Z940" s="4"/>
      <c r="AA940" s="4"/>
      <c r="AB940" s="4"/>
      <c r="AC940" s="4">
        <v>1370</v>
      </c>
      <c r="AD940" s="4">
        <v>2495</v>
      </c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>
        <v>626</v>
      </c>
      <c r="BA940" s="4">
        <v>1080</v>
      </c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</row>
    <row r="941" spans="1:78" x14ac:dyDescent="0.25">
      <c r="A941" t="s">
        <v>1702</v>
      </c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>
        <v>4195</v>
      </c>
      <c r="Q941" s="4"/>
      <c r="R941" s="4"/>
      <c r="S941" s="4"/>
      <c r="T941" s="4"/>
      <c r="U941" s="4">
        <v>1825</v>
      </c>
      <c r="V941" s="4"/>
      <c r="W941" s="4"/>
      <c r="X941" s="4"/>
      <c r="Y941" s="4">
        <v>2850</v>
      </c>
      <c r="Z941" s="4"/>
      <c r="AA941" s="4">
        <v>1935</v>
      </c>
      <c r="AB941" s="4"/>
      <c r="AC941" s="4"/>
      <c r="AD941" s="4"/>
      <c r="AE941" s="4"/>
      <c r="AF941" s="4"/>
      <c r="AG941" s="4"/>
      <c r="AH941" s="4">
        <v>1320</v>
      </c>
      <c r="AI941" s="4"/>
      <c r="AJ941" s="4"/>
      <c r="AK941" s="4">
        <v>1915</v>
      </c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</row>
    <row r="942" spans="1:78" x14ac:dyDescent="0.25">
      <c r="A942" t="s">
        <v>477</v>
      </c>
      <c r="B942" s="4">
        <v>2616</v>
      </c>
      <c r="C942" s="4">
        <v>3537.5</v>
      </c>
      <c r="D942" s="4">
        <v>2893.5</v>
      </c>
      <c r="E942" s="4">
        <v>2954.5</v>
      </c>
      <c r="F942" s="4">
        <v>2078</v>
      </c>
      <c r="G942" s="4">
        <v>2249</v>
      </c>
      <c r="H942" s="4">
        <v>2226.5</v>
      </c>
      <c r="I942" s="4">
        <v>2575</v>
      </c>
      <c r="J942" s="4">
        <v>2417</v>
      </c>
      <c r="K942" s="4">
        <v>3529.5</v>
      </c>
      <c r="L942" s="4">
        <v>2851</v>
      </c>
      <c r="M942" s="4">
        <v>2409</v>
      </c>
      <c r="N942" s="4">
        <v>3099</v>
      </c>
      <c r="O942" s="4">
        <v>4418</v>
      </c>
      <c r="P942" s="4">
        <v>3115</v>
      </c>
      <c r="Q942" s="4">
        <v>4274</v>
      </c>
      <c r="R942" s="4">
        <v>2688</v>
      </c>
      <c r="S942" s="4">
        <v>3699.5</v>
      </c>
      <c r="T942" s="4">
        <v>4482</v>
      </c>
      <c r="U942" s="4">
        <v>1485</v>
      </c>
      <c r="V942" s="4">
        <v>2759.9</v>
      </c>
      <c r="W942" s="4">
        <v>1453.5</v>
      </c>
      <c r="X942" s="4">
        <v>1066.5</v>
      </c>
      <c r="Y942" s="4">
        <v>2019</v>
      </c>
      <c r="Z942" s="4">
        <v>2248.5</v>
      </c>
      <c r="AA942" s="4">
        <v>2188.9</v>
      </c>
      <c r="AB942" s="4">
        <v>1855</v>
      </c>
      <c r="AC942" s="4">
        <v>1554</v>
      </c>
      <c r="AD942" s="4">
        <v>2009</v>
      </c>
      <c r="AE942" s="4">
        <v>2757</v>
      </c>
      <c r="AF942" s="4">
        <v>2505.5</v>
      </c>
      <c r="AG942" s="4">
        <v>1420</v>
      </c>
      <c r="AH942" s="4">
        <v>1940</v>
      </c>
      <c r="AI942" s="4">
        <v>7343.4</v>
      </c>
      <c r="AJ942" s="4">
        <v>1210</v>
      </c>
      <c r="AK942" s="4">
        <v>1759</v>
      </c>
      <c r="AL942" s="4">
        <v>1248</v>
      </c>
      <c r="AM942" s="4">
        <v>1823</v>
      </c>
      <c r="AN942" s="4">
        <v>2023</v>
      </c>
      <c r="AO942" s="4">
        <v>831</v>
      </c>
      <c r="AP942" s="4">
        <v>2047</v>
      </c>
      <c r="AQ942" s="4">
        <v>1617.5</v>
      </c>
      <c r="AR942" s="4">
        <v>1698</v>
      </c>
      <c r="AS942" s="4">
        <v>2009.5</v>
      </c>
      <c r="AT942" s="4">
        <v>1852.5</v>
      </c>
      <c r="AU942" s="4">
        <v>1840</v>
      </c>
      <c r="AV942" s="4">
        <v>2427.5</v>
      </c>
      <c r="AW942" s="4">
        <v>1585</v>
      </c>
      <c r="AX942" s="4">
        <v>2612.5</v>
      </c>
      <c r="AY942" s="4">
        <v>1522.5</v>
      </c>
      <c r="AZ942" s="4">
        <v>1892.5</v>
      </c>
      <c r="BA942" s="4">
        <v>1740</v>
      </c>
      <c r="BB942" s="4">
        <v>2057.5</v>
      </c>
      <c r="BC942" s="4">
        <v>1747.5</v>
      </c>
      <c r="BD942" s="4">
        <v>1660</v>
      </c>
      <c r="BE942" s="4">
        <v>1620</v>
      </c>
      <c r="BF942" s="4">
        <v>1527.5</v>
      </c>
      <c r="BG942" s="4">
        <v>2635</v>
      </c>
      <c r="BH942" s="4">
        <v>2402.5</v>
      </c>
      <c r="BI942" s="4">
        <v>2055</v>
      </c>
      <c r="BJ942" s="4">
        <v>1835</v>
      </c>
      <c r="BK942" s="4">
        <v>1965</v>
      </c>
      <c r="BL942" s="4">
        <v>1340</v>
      </c>
      <c r="BM942" s="4">
        <v>1985</v>
      </c>
      <c r="BN942" s="4">
        <v>2175</v>
      </c>
      <c r="BO942" s="4">
        <v>1610</v>
      </c>
      <c r="BP942" s="4">
        <v>1372.5</v>
      </c>
      <c r="BQ942" s="4">
        <v>2542.5</v>
      </c>
      <c r="BR942" s="4">
        <v>2120</v>
      </c>
      <c r="BS942" s="4">
        <v>1170</v>
      </c>
      <c r="BT942" s="4">
        <v>2830</v>
      </c>
      <c r="BU942" s="4">
        <v>1947.5</v>
      </c>
      <c r="BV942" s="4">
        <v>1825</v>
      </c>
      <c r="BW942" s="4">
        <v>1217.5</v>
      </c>
      <c r="BX942" s="4"/>
      <c r="BY942" s="4"/>
      <c r="BZ942" s="4"/>
    </row>
    <row r="943" spans="1:78" x14ac:dyDescent="0.25">
      <c r="A943" t="s">
        <v>1703</v>
      </c>
      <c r="B943" s="4"/>
      <c r="C943" s="4"/>
      <c r="D943" s="4"/>
      <c r="E943" s="4">
        <v>197663.15999999995</v>
      </c>
      <c r="F943" s="4"/>
      <c r="G943" s="4"/>
      <c r="H943" s="4"/>
      <c r="I943" s="4">
        <v>136144.07999999999</v>
      </c>
      <c r="J943" s="4"/>
      <c r="K943" s="4"/>
      <c r="L943" s="4"/>
      <c r="M943" s="4"/>
      <c r="N943" s="4"/>
      <c r="O943" s="4">
        <v>319277.47999999992</v>
      </c>
      <c r="P943" s="4"/>
      <c r="Q943" s="4"/>
      <c r="R943" s="4"/>
      <c r="S943" s="4"/>
      <c r="T943" s="4">
        <v>220980.04999999996</v>
      </c>
      <c r="U943" s="4"/>
      <c r="V943" s="4"/>
      <c r="W943" s="4"/>
      <c r="X943" s="4">
        <v>167661.89000000001</v>
      </c>
      <c r="Y943" s="4"/>
      <c r="Z943" s="4"/>
      <c r="AA943" s="4"/>
      <c r="AB943" s="4"/>
      <c r="AC943" s="4"/>
      <c r="AD943" s="4">
        <v>485069.30999999976</v>
      </c>
      <c r="AE943" s="4"/>
      <c r="AF943" s="4"/>
      <c r="AG943" s="4"/>
      <c r="AH943" s="4"/>
      <c r="AI943" s="4"/>
      <c r="AJ943" s="4"/>
      <c r="AK943" s="4"/>
      <c r="AL943" s="4">
        <v>489852.03000000026</v>
      </c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</row>
    <row r="944" spans="1:78" x14ac:dyDescent="0.25">
      <c r="A944" t="s">
        <v>1704</v>
      </c>
      <c r="B944" s="4">
        <v>3867</v>
      </c>
      <c r="C944" s="4">
        <v>915</v>
      </c>
      <c r="D944" s="4">
        <v>2682</v>
      </c>
      <c r="E944" s="4">
        <v>5195</v>
      </c>
      <c r="F944" s="4"/>
      <c r="G944" s="4">
        <v>1259</v>
      </c>
      <c r="H944" s="4">
        <v>2092</v>
      </c>
      <c r="I944" s="4">
        <v>2732</v>
      </c>
      <c r="J944" s="4">
        <v>-646</v>
      </c>
      <c r="K944" s="4">
        <v>3371</v>
      </c>
      <c r="L944" s="4">
        <v>3426</v>
      </c>
      <c r="M944" s="4">
        <v>1496</v>
      </c>
      <c r="N944" s="4">
        <v>2785</v>
      </c>
      <c r="O944" s="4">
        <v>2310</v>
      </c>
      <c r="P944" s="4">
        <v>3668</v>
      </c>
      <c r="Q944" s="4">
        <v>4087</v>
      </c>
      <c r="R944" s="4">
        <v>1925</v>
      </c>
      <c r="S944" s="4">
        <v>2620</v>
      </c>
      <c r="T944" s="4">
        <v>3831</v>
      </c>
      <c r="U944" s="4">
        <v>4372</v>
      </c>
      <c r="V944" s="4">
        <v>1275</v>
      </c>
      <c r="W944" s="4">
        <v>5500</v>
      </c>
      <c r="X944" s="4">
        <v>5810</v>
      </c>
      <c r="Y944" s="4">
        <v>7828</v>
      </c>
      <c r="Z944" s="4">
        <v>7591</v>
      </c>
      <c r="AA944" s="4">
        <v>2889</v>
      </c>
      <c r="AB944" s="4">
        <v>3569</v>
      </c>
      <c r="AC944" s="4">
        <v>1736</v>
      </c>
      <c r="AD944" s="4">
        <v>6248.5</v>
      </c>
      <c r="AE944" s="4">
        <v>3997</v>
      </c>
      <c r="AF944" s="4">
        <v>4424</v>
      </c>
      <c r="AG944" s="4">
        <v>3147</v>
      </c>
      <c r="AH944" s="4">
        <v>3384</v>
      </c>
      <c r="AI944" s="4">
        <v>1535</v>
      </c>
      <c r="AJ944" s="4">
        <v>1560</v>
      </c>
      <c r="AK944" s="4">
        <v>4086.5</v>
      </c>
      <c r="AL944" s="4">
        <v>2822.5</v>
      </c>
      <c r="AM944" s="4">
        <v>2473.5</v>
      </c>
      <c r="AN944" s="4">
        <v>5375.5</v>
      </c>
      <c r="AO944" s="4">
        <v>3489</v>
      </c>
      <c r="AP944" s="4">
        <v>4188.5</v>
      </c>
      <c r="AQ944" s="4">
        <v>3193</v>
      </c>
      <c r="AR944" s="4">
        <v>4788</v>
      </c>
      <c r="AS944" s="4">
        <v>-20</v>
      </c>
      <c r="AT944" s="4">
        <v>2919.5</v>
      </c>
      <c r="AU944" s="4">
        <v>2533.5</v>
      </c>
      <c r="AV944" s="4">
        <v>7822</v>
      </c>
      <c r="AW944" s="4"/>
      <c r="AX944" s="4">
        <v>3410</v>
      </c>
      <c r="AY944" s="4">
        <v>9501.5</v>
      </c>
      <c r="AZ944" s="4">
        <v>5430.5</v>
      </c>
      <c r="BA944" s="4">
        <v>1541</v>
      </c>
      <c r="BB944" s="4"/>
      <c r="BC944" s="4">
        <v>4205</v>
      </c>
      <c r="BD944" s="4">
        <v>1075</v>
      </c>
      <c r="BE944" s="4">
        <v>1700</v>
      </c>
      <c r="BF944" s="4">
        <v>2930</v>
      </c>
      <c r="BG944" s="4">
        <v>3705</v>
      </c>
      <c r="BH944" s="4">
        <v>1675</v>
      </c>
      <c r="BI944" s="4">
        <v>2963</v>
      </c>
      <c r="BJ944" s="4">
        <v>-1116</v>
      </c>
      <c r="BK944" s="4">
        <v>787.5</v>
      </c>
      <c r="BL944" s="4">
        <v>4188</v>
      </c>
      <c r="BM944" s="4">
        <v>490</v>
      </c>
      <c r="BN944" s="4">
        <v>12580</v>
      </c>
      <c r="BO944" s="4">
        <v>-7143</v>
      </c>
      <c r="BP944" s="4">
        <v>1193.5</v>
      </c>
      <c r="BQ944" s="4">
        <v>1542.5</v>
      </c>
      <c r="BR944" s="4">
        <v>1872</v>
      </c>
      <c r="BS944" s="4">
        <v>1884</v>
      </c>
      <c r="BT944" s="4">
        <v>2460.5</v>
      </c>
      <c r="BU944" s="4">
        <v>2250</v>
      </c>
      <c r="BV944" s="4">
        <v>4993</v>
      </c>
      <c r="BW944" s="4">
        <v>30</v>
      </c>
      <c r="BX944" s="4">
        <v>2134</v>
      </c>
      <c r="BY944" s="4">
        <v>2210</v>
      </c>
      <c r="BZ944" s="4">
        <v>1581</v>
      </c>
    </row>
    <row r="945" spans="1:78" x14ac:dyDescent="0.25">
      <c r="A945" t="s">
        <v>1705</v>
      </c>
      <c r="B945" s="4"/>
      <c r="C945" s="4"/>
      <c r="D945" s="4"/>
      <c r="E945" s="4"/>
      <c r="F945" s="4"/>
      <c r="G945" s="4"/>
      <c r="H945" s="4"/>
      <c r="I945" s="4">
        <v>1958</v>
      </c>
      <c r="J945" s="4">
        <v>2260</v>
      </c>
      <c r="K945" s="4">
        <v>2678</v>
      </c>
      <c r="L945" s="4">
        <v>5838</v>
      </c>
      <c r="M945" s="4">
        <v>2292</v>
      </c>
      <c r="N945" s="4">
        <v>1578</v>
      </c>
      <c r="O945" s="4">
        <v>5000</v>
      </c>
      <c r="P945" s="4">
        <v>3070</v>
      </c>
      <c r="Q945" s="4">
        <v>1495</v>
      </c>
      <c r="R945" s="4">
        <v>344</v>
      </c>
      <c r="S945" s="4">
        <v>2339.5</v>
      </c>
      <c r="T945" s="4">
        <v>9161.5</v>
      </c>
      <c r="U945" s="4">
        <v>5029</v>
      </c>
      <c r="V945" s="4">
        <v>5845.5</v>
      </c>
      <c r="W945" s="4">
        <v>5534.5</v>
      </c>
      <c r="X945" s="4">
        <v>7294</v>
      </c>
      <c r="Y945" s="4">
        <v>6732.5</v>
      </c>
      <c r="Z945" s="4">
        <v>1679</v>
      </c>
      <c r="AA945" s="4">
        <v>2986.5</v>
      </c>
      <c r="AB945" s="4">
        <v>1602.5</v>
      </c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</row>
    <row r="946" spans="1:78" x14ac:dyDescent="0.25">
      <c r="A946" t="s">
        <v>1706</v>
      </c>
      <c r="B946" s="4"/>
      <c r="C946" s="4"/>
      <c r="D946" s="4"/>
      <c r="E946" s="4"/>
      <c r="F946" s="4"/>
      <c r="G946" s="4"/>
      <c r="H946" s="4"/>
      <c r="I946" s="4">
        <v>13076</v>
      </c>
      <c r="J946" s="4">
        <v>6505</v>
      </c>
      <c r="K946" s="4">
        <v>2963</v>
      </c>
      <c r="L946" s="4">
        <v>2558</v>
      </c>
      <c r="M946" s="4">
        <v>6946</v>
      </c>
      <c r="N946" s="4">
        <v>7146</v>
      </c>
      <c r="O946" s="4">
        <v>11390</v>
      </c>
      <c r="P946" s="4">
        <v>7585</v>
      </c>
      <c r="Q946" s="4">
        <v>8560</v>
      </c>
      <c r="R946" s="4">
        <v>3205</v>
      </c>
      <c r="S946" s="4">
        <v>11726</v>
      </c>
      <c r="T946" s="4">
        <v>3995</v>
      </c>
      <c r="U946" s="4">
        <v>3635</v>
      </c>
      <c r="V946" s="4">
        <v>2359.6000000000004</v>
      </c>
      <c r="W946" s="4">
        <v>2958.3999999999996</v>
      </c>
      <c r="X946" s="4">
        <v>3552.7999999999997</v>
      </c>
      <c r="Y946" s="4">
        <v>1988</v>
      </c>
      <c r="Z946" s="4">
        <v>120</v>
      </c>
      <c r="AA946" s="4"/>
      <c r="AB946" s="4">
        <v>1107</v>
      </c>
      <c r="AC946" s="4">
        <v>3167</v>
      </c>
      <c r="AD946" s="4">
        <v>1485</v>
      </c>
      <c r="AE946" s="4">
        <v>495.88</v>
      </c>
      <c r="AF946" s="4">
        <v>2961.1200000000003</v>
      </c>
      <c r="AG946" s="4"/>
      <c r="AH946" s="4">
        <v>2400</v>
      </c>
      <c r="AI946" s="4">
        <v>487</v>
      </c>
      <c r="AJ946" s="4">
        <v>554</v>
      </c>
      <c r="AK946" s="4">
        <v>2925</v>
      </c>
      <c r="AL946" s="4"/>
      <c r="AM946" s="4">
        <v>2415</v>
      </c>
      <c r="AN946" s="4">
        <v>226.79999999999998</v>
      </c>
      <c r="AO946" s="4">
        <v>540</v>
      </c>
      <c r="AP946" s="4"/>
      <c r="AQ946" s="4"/>
      <c r="AR946" s="4">
        <v>1324</v>
      </c>
      <c r="AS946" s="4">
        <v>3113</v>
      </c>
      <c r="AT946" s="4">
        <v>58</v>
      </c>
      <c r="AU946" s="4">
        <v>1129</v>
      </c>
      <c r="AV946" s="4"/>
      <c r="AW946" s="4">
        <v>3530</v>
      </c>
      <c r="AX946" s="4"/>
      <c r="AY946" s="4"/>
      <c r="AZ946" s="4"/>
      <c r="BA946" s="4">
        <v>1084</v>
      </c>
      <c r="BB946" s="4">
        <v>702</v>
      </c>
      <c r="BC946" s="4">
        <v>1948</v>
      </c>
      <c r="BD946" s="4">
        <v>702</v>
      </c>
      <c r="BE946" s="4">
        <v>702</v>
      </c>
      <c r="BF946" s="4">
        <v>1053</v>
      </c>
      <c r="BG946" s="4">
        <v>3095</v>
      </c>
      <c r="BH946" s="4">
        <v>1377</v>
      </c>
      <c r="BI946" s="4">
        <v>5704</v>
      </c>
      <c r="BJ946" s="4">
        <v>3633</v>
      </c>
      <c r="BK946" s="4">
        <v>702</v>
      </c>
      <c r="BL946" s="4"/>
      <c r="BM946" s="4">
        <v>-828</v>
      </c>
      <c r="BN946" s="4">
        <v>981</v>
      </c>
      <c r="BO946" s="4">
        <v>355</v>
      </c>
      <c r="BP946" s="4">
        <v>1047</v>
      </c>
      <c r="BQ946" s="4"/>
      <c r="BR946" s="4"/>
      <c r="BS946" s="4">
        <v>3555</v>
      </c>
      <c r="BT946" s="4">
        <v>3556</v>
      </c>
      <c r="BU946" s="4">
        <v>3521</v>
      </c>
      <c r="BV946" s="4"/>
      <c r="BW946" s="4">
        <v>4060</v>
      </c>
      <c r="BX946" s="4">
        <v>10685</v>
      </c>
      <c r="BY946" s="4">
        <v>7135</v>
      </c>
      <c r="BZ946" s="4">
        <v>6426</v>
      </c>
    </row>
    <row r="947" spans="1:78" x14ac:dyDescent="0.25">
      <c r="A947" t="s">
        <v>1707</v>
      </c>
      <c r="B947" s="4">
        <v>5845</v>
      </c>
      <c r="C947" s="4">
        <v>630</v>
      </c>
      <c r="D947" s="4">
        <v>7480</v>
      </c>
      <c r="E947" s="4">
        <v>10990</v>
      </c>
      <c r="F947" s="4">
        <v>0</v>
      </c>
      <c r="G947" s="4">
        <v>8705</v>
      </c>
      <c r="H947" s="4">
        <v>1615</v>
      </c>
      <c r="I947" s="4">
        <v>1125</v>
      </c>
      <c r="J947" s="4">
        <v>4765</v>
      </c>
      <c r="K947" s="4">
        <v>31300</v>
      </c>
      <c r="L947" s="4">
        <v>15350</v>
      </c>
      <c r="M947" s="4">
        <v>21653</v>
      </c>
      <c r="N947" s="4">
        <v>23047</v>
      </c>
      <c r="O947" s="4">
        <v>8830</v>
      </c>
      <c r="P947" s="4">
        <v>6135</v>
      </c>
      <c r="Q947" s="4"/>
      <c r="R947" s="4"/>
      <c r="S947" s="4"/>
      <c r="T947" s="4"/>
      <c r="U947" s="4">
        <v>4699</v>
      </c>
      <c r="V947" s="4">
        <v>2580</v>
      </c>
      <c r="W947" s="4">
        <v>3290</v>
      </c>
      <c r="X947" s="4">
        <v>16736</v>
      </c>
      <c r="Y947" s="4">
        <v>705</v>
      </c>
      <c r="Z947" s="4">
        <v>2070</v>
      </c>
      <c r="AA947" s="4">
        <v>1375</v>
      </c>
      <c r="AB947" s="4">
        <v>1375</v>
      </c>
      <c r="AC947" s="4">
        <v>11636</v>
      </c>
      <c r="AD947" s="4"/>
      <c r="AE947" s="4">
        <v>5950</v>
      </c>
      <c r="AF947" s="4">
        <v>14235</v>
      </c>
      <c r="AG947" s="4">
        <v>3850</v>
      </c>
      <c r="AH947" s="4"/>
      <c r="AI947" s="4"/>
      <c r="AJ947" s="4">
        <v>-650</v>
      </c>
      <c r="AK947" s="4">
        <v>2550</v>
      </c>
      <c r="AL947" s="4">
        <v>16320</v>
      </c>
      <c r="AM947" s="4">
        <v>975</v>
      </c>
      <c r="AN947" s="4">
        <v>13125</v>
      </c>
      <c r="AO947" s="4"/>
      <c r="AP947" s="4"/>
      <c r="AQ947" s="4"/>
      <c r="AR947" s="4"/>
      <c r="AS947" s="4"/>
      <c r="AT947" s="4"/>
      <c r="AU947" s="4">
        <v>-1950</v>
      </c>
      <c r="AV947" s="4"/>
      <c r="AW947" s="4"/>
      <c r="AX947" s="4">
        <v>18500</v>
      </c>
      <c r="AY947" s="4">
        <v>850</v>
      </c>
      <c r="AZ947" s="4">
        <v>1275</v>
      </c>
      <c r="BA947" s="4">
        <v>3626</v>
      </c>
      <c r="BB947" s="4"/>
      <c r="BC947" s="4">
        <v>1450</v>
      </c>
      <c r="BD947" s="4">
        <v>1450</v>
      </c>
      <c r="BE947" s="4">
        <v>1990</v>
      </c>
      <c r="BF947" s="4">
        <v>3190</v>
      </c>
      <c r="BG947" s="4">
        <v>3915</v>
      </c>
      <c r="BH947" s="4"/>
      <c r="BI947" s="4"/>
      <c r="BJ947" s="4">
        <v>1550</v>
      </c>
      <c r="BK947" s="4">
        <v>7825</v>
      </c>
      <c r="BL947" s="4"/>
      <c r="BM947" s="4"/>
      <c r="BN947" s="4"/>
      <c r="BO947" s="4"/>
      <c r="BP947" s="4"/>
      <c r="BQ947" s="4">
        <v>1125</v>
      </c>
      <c r="BR947" s="4"/>
      <c r="BS947" s="4"/>
      <c r="BT947" s="4">
        <v>2250</v>
      </c>
      <c r="BU947" s="4"/>
      <c r="BV947" s="4">
        <v>5250</v>
      </c>
      <c r="BW947" s="4">
        <v>5750</v>
      </c>
      <c r="BX947" s="4">
        <v>7645</v>
      </c>
      <c r="BY947" s="4">
        <v>2290</v>
      </c>
      <c r="BZ947" s="4">
        <v>495</v>
      </c>
    </row>
    <row r="948" spans="1:78" x14ac:dyDescent="0.25">
      <c r="A948" t="s">
        <v>1708</v>
      </c>
      <c r="B948" s="4">
        <v>151853</v>
      </c>
      <c r="C948" s="4">
        <v>48732</v>
      </c>
      <c r="D948" s="4">
        <v>92236</v>
      </c>
      <c r="E948" s="4">
        <v>52038</v>
      </c>
      <c r="F948" s="4">
        <v>86443</v>
      </c>
      <c r="G948" s="4">
        <v>113384</v>
      </c>
      <c r="H948" s="4">
        <v>98533</v>
      </c>
      <c r="I948" s="4">
        <v>81783</v>
      </c>
      <c r="J948" s="4">
        <v>113250</v>
      </c>
      <c r="K948" s="4">
        <v>61236</v>
      </c>
      <c r="L948" s="4">
        <v>92237</v>
      </c>
      <c r="M948" s="4">
        <v>110454</v>
      </c>
      <c r="N948" s="4">
        <v>108430</v>
      </c>
      <c r="O948" s="4">
        <v>73696</v>
      </c>
      <c r="P948" s="4">
        <v>82855</v>
      </c>
      <c r="Q948" s="4">
        <v>2280</v>
      </c>
      <c r="R948" s="4">
        <v>21000</v>
      </c>
      <c r="S948" s="4">
        <v>54816</v>
      </c>
      <c r="T948" s="4">
        <v>69532</v>
      </c>
      <c r="U948" s="4">
        <v>82908</v>
      </c>
      <c r="V948" s="4">
        <v>121370</v>
      </c>
      <c r="W948" s="4">
        <v>94677</v>
      </c>
      <c r="X948" s="4">
        <v>118821</v>
      </c>
      <c r="Y948" s="4">
        <v>82351</v>
      </c>
      <c r="Z948" s="4">
        <v>203351</v>
      </c>
      <c r="AA948" s="4">
        <v>134771</v>
      </c>
      <c r="AB948" s="4">
        <v>177180</v>
      </c>
      <c r="AC948" s="4">
        <v>81020.5</v>
      </c>
      <c r="AD948" s="4">
        <v>156242.5</v>
      </c>
      <c r="AE948" s="4">
        <v>129075.75</v>
      </c>
      <c r="AF948" s="4">
        <v>191839.5</v>
      </c>
      <c r="AG948" s="4">
        <v>218963.5</v>
      </c>
      <c r="AH948" s="4">
        <v>151042</v>
      </c>
      <c r="AI948" s="4">
        <v>25543</v>
      </c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</row>
    <row r="949" spans="1:78" x14ac:dyDescent="0.25">
      <c r="A949" t="s">
        <v>1709</v>
      </c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>
        <v>41885</v>
      </c>
      <c r="U949" s="4"/>
      <c r="V949" s="4">
        <v>33200</v>
      </c>
      <c r="W949" s="4">
        <v>35707.5</v>
      </c>
      <c r="X949" s="4"/>
      <c r="Y949" s="4"/>
      <c r="Z949" s="4">
        <v>35559</v>
      </c>
      <c r="AA949" s="4">
        <v>26600</v>
      </c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</row>
    <row r="950" spans="1:78" x14ac:dyDescent="0.25">
      <c r="A950" t="s">
        <v>1710</v>
      </c>
      <c r="B950" s="4"/>
      <c r="C950" s="4"/>
      <c r="D950" s="4"/>
      <c r="E950" s="4">
        <v>504</v>
      </c>
      <c r="F950" s="4">
        <v>520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</row>
    <row r="951" spans="1:78" x14ac:dyDescent="0.25">
      <c r="A951" t="s">
        <v>1711</v>
      </c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>
        <v>17887.5</v>
      </c>
      <c r="AP951" s="4"/>
      <c r="AQ951" s="4"/>
      <c r="AR951" s="4"/>
      <c r="AS951" s="4"/>
      <c r="AT951" s="4"/>
      <c r="AU951" s="4"/>
      <c r="AV951" s="4">
        <v>5045</v>
      </c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</row>
    <row r="952" spans="1:78" x14ac:dyDescent="0.25">
      <c r="A952" t="s">
        <v>1712</v>
      </c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>
        <v>97698.15</v>
      </c>
      <c r="T952" s="4"/>
      <c r="U952" s="4">
        <v>106249.32</v>
      </c>
      <c r="V952" s="4">
        <v>123651.66</v>
      </c>
      <c r="W952" s="4"/>
      <c r="X952" s="4">
        <v>96666.1</v>
      </c>
      <c r="Y952" s="4"/>
      <c r="Z952" s="4"/>
      <c r="AA952" s="4"/>
      <c r="AB952" s="4">
        <v>150755.79999999999</v>
      </c>
      <c r="AC952" s="4"/>
      <c r="AD952" s="4"/>
      <c r="AE952" s="4">
        <v>82400</v>
      </c>
      <c r="AF952" s="4"/>
      <c r="AG952" s="4">
        <v>116494.20000000001</v>
      </c>
      <c r="AH952" s="4">
        <v>79590.600000000006</v>
      </c>
      <c r="AI952" s="4"/>
      <c r="AJ952" s="4"/>
      <c r="AK952" s="4"/>
      <c r="AL952" s="4">
        <v>57875</v>
      </c>
      <c r="AM952" s="4"/>
      <c r="AN952" s="4"/>
      <c r="AO952" s="4">
        <v>79315.199999999997</v>
      </c>
      <c r="AP952" s="4"/>
      <c r="AQ952" s="4">
        <v>125490.6</v>
      </c>
      <c r="AR952" s="4"/>
      <c r="AS952" s="4">
        <v>62424</v>
      </c>
      <c r="AT952" s="4">
        <v>43175</v>
      </c>
      <c r="AU952" s="4">
        <v>23500.800000000003</v>
      </c>
      <c r="AV952" s="4"/>
      <c r="AW952" s="4"/>
      <c r="AX952" s="4"/>
      <c r="AY952" s="4"/>
      <c r="AZ952" s="4"/>
      <c r="BA952" s="4"/>
      <c r="BB952" s="4">
        <v>34000</v>
      </c>
      <c r="BC952" s="4">
        <v>178000</v>
      </c>
      <c r="BD952" s="4"/>
      <c r="BE952" s="4"/>
      <c r="BF952" s="4"/>
      <c r="BG952" s="4"/>
      <c r="BH952" s="4">
        <v>38250</v>
      </c>
      <c r="BI952" s="4"/>
      <c r="BJ952" s="4"/>
      <c r="BK952" s="4">
        <v>12000</v>
      </c>
      <c r="BL952" s="4">
        <v>9000</v>
      </c>
      <c r="BM952" s="4"/>
      <c r="BN952" s="4"/>
      <c r="BO952" s="4">
        <v>27855</v>
      </c>
      <c r="BP952" s="4"/>
      <c r="BQ952" s="4">
        <v>24500</v>
      </c>
      <c r="BR952" s="4">
        <v>8625</v>
      </c>
      <c r="BS952" s="4"/>
      <c r="BT952" s="4"/>
      <c r="BU952" s="4"/>
      <c r="BV952" s="4"/>
      <c r="BW952" s="4"/>
      <c r="BX952" s="4"/>
      <c r="BY952" s="4"/>
      <c r="BZ952" s="4"/>
    </row>
    <row r="953" spans="1:78" x14ac:dyDescent="0.25">
      <c r="A953" t="s">
        <v>1713</v>
      </c>
      <c r="B953" s="4">
        <v>1129</v>
      </c>
      <c r="C953" s="4">
        <v>919</v>
      </c>
      <c r="D953" s="4">
        <v>2036</v>
      </c>
      <c r="E953" s="4">
        <v>1681</v>
      </c>
      <c r="F953" s="4">
        <v>2152</v>
      </c>
      <c r="G953" s="4">
        <v>461</v>
      </c>
      <c r="H953" s="4">
        <v>1769</v>
      </c>
      <c r="I953" s="4">
        <v>2820</v>
      </c>
      <c r="J953" s="4">
        <v>4</v>
      </c>
      <c r="K953" s="4">
        <v>960</v>
      </c>
      <c r="L953" s="4">
        <v>1588</v>
      </c>
      <c r="M953" s="4">
        <v>1163</v>
      </c>
      <c r="N953" s="4">
        <v>798</v>
      </c>
      <c r="O953" s="4">
        <v>1265</v>
      </c>
      <c r="P953" s="4">
        <v>1847</v>
      </c>
      <c r="Q953" s="4"/>
      <c r="R953" s="4"/>
      <c r="S953" s="4"/>
      <c r="T953" s="4"/>
      <c r="U953" s="4"/>
      <c r="V953" s="4">
        <v>1422</v>
      </c>
      <c r="W953" s="4">
        <v>4437</v>
      </c>
      <c r="X953" s="4">
        <v>4633</v>
      </c>
      <c r="Y953" s="4">
        <v>2382</v>
      </c>
      <c r="Z953" s="4">
        <v>1355</v>
      </c>
      <c r="AA953" s="4">
        <v>3903</v>
      </c>
      <c r="AB953" s="4">
        <v>3446</v>
      </c>
      <c r="AC953" s="4">
        <v>1810</v>
      </c>
      <c r="AD953" s="4">
        <v>3855</v>
      </c>
      <c r="AE953" s="4">
        <v>4348</v>
      </c>
      <c r="AF953" s="4">
        <v>6412</v>
      </c>
      <c r="AG953" s="4">
        <v>3447</v>
      </c>
      <c r="AH953" s="4">
        <v>5731.8</v>
      </c>
      <c r="AI953" s="4">
        <v>4984.7</v>
      </c>
      <c r="AJ953" s="4">
        <v>1720</v>
      </c>
      <c r="AK953" s="4">
        <v>2804</v>
      </c>
      <c r="AL953" s="4">
        <v>3194.5</v>
      </c>
      <c r="AM953" s="4">
        <v>3691.5</v>
      </c>
      <c r="AN953" s="4">
        <v>4338.5</v>
      </c>
      <c r="AO953" s="4">
        <v>3806.5</v>
      </c>
      <c r="AP953" s="4">
        <v>3496</v>
      </c>
      <c r="AQ953" s="4">
        <v>3308</v>
      </c>
      <c r="AR953" s="4">
        <v>3068</v>
      </c>
      <c r="AS953" s="4">
        <v>3697.5</v>
      </c>
      <c r="AT953" s="4">
        <v>3753</v>
      </c>
      <c r="AU953" s="4">
        <v>4822.5</v>
      </c>
      <c r="AV953" s="4">
        <v>2101.5</v>
      </c>
      <c r="AW953" s="4">
        <v>2839</v>
      </c>
      <c r="AX953" s="4">
        <v>2639</v>
      </c>
      <c r="AY953" s="4">
        <v>3279.5</v>
      </c>
      <c r="AZ953" s="4">
        <v>1340.5</v>
      </c>
      <c r="BA953" s="4">
        <v>3714</v>
      </c>
      <c r="BB953" s="4">
        <v>4444</v>
      </c>
      <c r="BC953" s="4">
        <v>3723</v>
      </c>
      <c r="BD953" s="4">
        <v>928</v>
      </c>
      <c r="BE953" s="4"/>
      <c r="BF953" s="4">
        <v>3431</v>
      </c>
      <c r="BG953" s="4">
        <v>4018</v>
      </c>
      <c r="BH953" s="4">
        <v>2096</v>
      </c>
      <c r="BI953" s="4">
        <v>2726</v>
      </c>
      <c r="BJ953" s="4"/>
      <c r="BK953" s="4">
        <v>255</v>
      </c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</row>
    <row r="954" spans="1:78" x14ac:dyDescent="0.25">
      <c r="A954" t="s">
        <v>1714</v>
      </c>
      <c r="B954" s="4"/>
      <c r="C954" s="4">
        <v>91305.45</v>
      </c>
      <c r="D954" s="4"/>
      <c r="E954" s="4">
        <v>83800</v>
      </c>
      <c r="F954" s="4"/>
      <c r="G954" s="4"/>
      <c r="H954" s="4">
        <v>68475.45</v>
      </c>
      <c r="I954" s="4"/>
      <c r="J954" s="4"/>
      <c r="K954" s="4"/>
      <c r="L954" s="4">
        <v>129751.59</v>
      </c>
      <c r="M954" s="4"/>
      <c r="N954" s="4"/>
      <c r="O954" s="4"/>
      <c r="P954" s="4"/>
      <c r="Q954" s="4"/>
      <c r="R954" s="4"/>
      <c r="S954" s="4"/>
      <c r="T954" s="4">
        <v>170761.21999999997</v>
      </c>
      <c r="U954" s="4">
        <v>61197.55000000001</v>
      </c>
      <c r="V954" s="4"/>
      <c r="W954" s="4"/>
      <c r="X954" s="4">
        <v>62941.760000000009</v>
      </c>
      <c r="Y954" s="4"/>
      <c r="Z954" s="4"/>
      <c r="AA954" s="4">
        <v>64157.179999999993</v>
      </c>
      <c r="AB954" s="4"/>
      <c r="AC954" s="4"/>
      <c r="AD954" s="4">
        <v>136378.07999999999</v>
      </c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</row>
    <row r="955" spans="1:78" x14ac:dyDescent="0.25">
      <c r="A955" t="s">
        <v>1715</v>
      </c>
      <c r="B955" s="4"/>
      <c r="C955" s="4"/>
      <c r="D955" s="4"/>
      <c r="E955" s="4"/>
      <c r="F955" s="4"/>
      <c r="G955" s="4"/>
      <c r="H955" s="4">
        <v>156170</v>
      </c>
      <c r="I955" s="4">
        <v>85775</v>
      </c>
      <c r="J955" s="4">
        <v>50001.34</v>
      </c>
      <c r="K955" s="4"/>
      <c r="L955" s="4">
        <v>67200</v>
      </c>
      <c r="M955" s="4">
        <v>67200</v>
      </c>
      <c r="N955" s="4">
        <v>67200</v>
      </c>
      <c r="O955" s="4">
        <v>134080</v>
      </c>
      <c r="P955" s="4">
        <v>134400</v>
      </c>
      <c r="Q955" s="4"/>
      <c r="R955" s="4"/>
      <c r="S955" s="4"/>
      <c r="T955" s="4"/>
      <c r="U955" s="4">
        <v>60480</v>
      </c>
      <c r="V955" s="4">
        <v>119360</v>
      </c>
      <c r="W955" s="4">
        <v>246412</v>
      </c>
      <c r="X955" s="4">
        <v>305784</v>
      </c>
      <c r="Y955" s="4">
        <v>300120</v>
      </c>
      <c r="Z955" s="4">
        <v>268822</v>
      </c>
      <c r="AA955" s="4">
        <v>139441</v>
      </c>
      <c r="AB955" s="4">
        <v>215500</v>
      </c>
      <c r="AC955" s="4">
        <v>261864</v>
      </c>
      <c r="AD955" s="4"/>
      <c r="AE955" s="4">
        <v>403218.75</v>
      </c>
      <c r="AF955" s="4"/>
      <c r="AG955" s="4">
        <v>124126</v>
      </c>
      <c r="AH955" s="4"/>
      <c r="AI955" s="4">
        <v>301200</v>
      </c>
      <c r="AJ955" s="4">
        <v>123846</v>
      </c>
      <c r="AK955" s="4">
        <v>181122</v>
      </c>
      <c r="AL955" s="4"/>
      <c r="AM955" s="4">
        <v>120960</v>
      </c>
      <c r="AN955" s="4">
        <v>140040</v>
      </c>
      <c r="AO955" s="4">
        <v>410600</v>
      </c>
      <c r="AP955" s="4">
        <v>60480</v>
      </c>
      <c r="AQ955" s="4">
        <v>198827</v>
      </c>
      <c r="AR955" s="4">
        <v>199980</v>
      </c>
      <c r="AS955" s="4"/>
      <c r="AT955" s="4">
        <v>250152</v>
      </c>
      <c r="AU955" s="4">
        <v>370140</v>
      </c>
      <c r="AV955" s="4"/>
      <c r="AW955" s="4">
        <v>12150</v>
      </c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</row>
    <row r="956" spans="1:78" x14ac:dyDescent="0.25">
      <c r="A956" t="s">
        <v>1716</v>
      </c>
      <c r="B956" s="4"/>
      <c r="C956" s="4"/>
      <c r="D956" s="4">
        <v>1650</v>
      </c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</row>
    <row r="957" spans="1:78" x14ac:dyDescent="0.25">
      <c r="A957" t="s">
        <v>1717</v>
      </c>
      <c r="B957" s="4"/>
      <c r="C957" s="4">
        <v>16250</v>
      </c>
      <c r="D957" s="4">
        <v>2150</v>
      </c>
      <c r="E957" s="4">
        <v>5390</v>
      </c>
      <c r="F957" s="4">
        <v>21215</v>
      </c>
      <c r="G957" s="4">
        <v>26875</v>
      </c>
      <c r="H957" s="4"/>
      <c r="I957" s="4"/>
      <c r="J957" s="4">
        <v>-110</v>
      </c>
      <c r="K957" s="4">
        <v>23111</v>
      </c>
      <c r="L957" s="4">
        <v>11160</v>
      </c>
      <c r="M957" s="4">
        <v>3900</v>
      </c>
      <c r="N957" s="4">
        <v>10056</v>
      </c>
      <c r="O957" s="4"/>
      <c r="P957" s="4">
        <v>8620</v>
      </c>
      <c r="Q957" s="4">
        <v>5610</v>
      </c>
      <c r="R957" s="4"/>
      <c r="S957" s="4">
        <v>2538</v>
      </c>
      <c r="T957" s="4"/>
      <c r="U957" s="4">
        <v>9841</v>
      </c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</row>
    <row r="958" spans="1:78" x14ac:dyDescent="0.25">
      <c r="A958" t="s">
        <v>1718</v>
      </c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>
        <v>18042.5</v>
      </c>
      <c r="AQ958" s="4">
        <v>6072.5</v>
      </c>
      <c r="AR958" s="4">
        <v>11130</v>
      </c>
      <c r="AS958" s="4">
        <v>5250</v>
      </c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</row>
    <row r="959" spans="1:78" x14ac:dyDescent="0.25">
      <c r="A959" t="s">
        <v>1719</v>
      </c>
      <c r="B959" s="4"/>
      <c r="C959" s="4"/>
      <c r="D959" s="4"/>
      <c r="E959" s="4">
        <v>1939</v>
      </c>
      <c r="F959" s="4">
        <v>1730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</row>
    <row r="960" spans="1:78" x14ac:dyDescent="0.25">
      <c r="A960" t="s">
        <v>1720</v>
      </c>
      <c r="B960" s="4">
        <v>27995</v>
      </c>
      <c r="C960" s="4">
        <v>20686</v>
      </c>
      <c r="D960" s="4">
        <v>19010</v>
      </c>
      <c r="E960" s="4">
        <v>23477</v>
      </c>
      <c r="F960" s="4">
        <v>32130</v>
      </c>
      <c r="G960" s="4">
        <v>21015</v>
      </c>
      <c r="H960" s="4">
        <v>29478</v>
      </c>
      <c r="I960" s="4">
        <v>11785</v>
      </c>
      <c r="J960" s="4">
        <v>17146</v>
      </c>
      <c r="K960" s="4">
        <v>22512</v>
      </c>
      <c r="L960" s="4">
        <v>8720</v>
      </c>
      <c r="M960" s="4">
        <v>10410</v>
      </c>
      <c r="N960" s="4">
        <v>12091</v>
      </c>
      <c r="O960" s="4">
        <v>11166</v>
      </c>
      <c r="P960" s="4">
        <v>13892</v>
      </c>
      <c r="Q960" s="4">
        <v>88</v>
      </c>
      <c r="R960" s="4">
        <v>9800</v>
      </c>
      <c r="S960" s="4">
        <v>9029.4</v>
      </c>
      <c r="T960" s="4">
        <v>24037.599999999999</v>
      </c>
      <c r="U960" s="4">
        <v>11800.5</v>
      </c>
      <c r="V960" s="4">
        <v>8618</v>
      </c>
      <c r="W960" s="4">
        <v>11423</v>
      </c>
      <c r="X960" s="4">
        <v>17117.800000000003</v>
      </c>
      <c r="Y960" s="4">
        <v>14654.8</v>
      </c>
      <c r="Z960" s="4">
        <v>12210.6</v>
      </c>
      <c r="AA960" s="4">
        <v>34121.600000000006</v>
      </c>
      <c r="AB960" s="4">
        <v>25855</v>
      </c>
      <c r="AC960" s="4">
        <v>22434.5</v>
      </c>
      <c r="AD960" s="4">
        <v>16802</v>
      </c>
      <c r="AE960" s="4">
        <v>13574.380000000001</v>
      </c>
      <c r="AF960" s="4">
        <v>9828.2000000000007</v>
      </c>
      <c r="AG960" s="4">
        <v>16675.2</v>
      </c>
      <c r="AH960" s="4">
        <v>15042.5</v>
      </c>
      <c r="AI960" s="4">
        <v>21795</v>
      </c>
      <c r="AJ960" s="4">
        <v>14102</v>
      </c>
      <c r="AK960" s="4">
        <v>17245.099999999999</v>
      </c>
      <c r="AL960" s="4">
        <v>21057.5</v>
      </c>
      <c r="AM960" s="4">
        <v>15930</v>
      </c>
      <c r="AN960" s="4">
        <v>29470.5</v>
      </c>
      <c r="AO960" s="4">
        <v>18152.25</v>
      </c>
      <c r="AP960" s="4">
        <v>10218</v>
      </c>
      <c r="AQ960" s="4">
        <v>19186.5</v>
      </c>
      <c r="AR960" s="4">
        <v>16556</v>
      </c>
      <c r="AS960" s="4">
        <v>23709.5</v>
      </c>
      <c r="AT960" s="4">
        <v>29091</v>
      </c>
      <c r="AU960" s="4">
        <v>6711</v>
      </c>
      <c r="AV960" s="4">
        <v>13235</v>
      </c>
      <c r="AW960" s="4">
        <v>10150</v>
      </c>
      <c r="AX960" s="4">
        <v>7427.5</v>
      </c>
      <c r="AY960" s="4">
        <v>27384.3</v>
      </c>
      <c r="AZ960" s="4">
        <v>24802.3</v>
      </c>
      <c r="BA960" s="4">
        <v>12324</v>
      </c>
      <c r="BB960" s="4">
        <v>22457.599999999999</v>
      </c>
      <c r="BC960" s="4">
        <v>5625</v>
      </c>
      <c r="BD960" s="4">
        <v>28394.5</v>
      </c>
      <c r="BE960" s="4">
        <v>11114.25</v>
      </c>
      <c r="BF960" s="4">
        <v>13743</v>
      </c>
      <c r="BG960" s="4">
        <v>21507.5</v>
      </c>
      <c r="BH960" s="4">
        <v>16405.5</v>
      </c>
      <c r="BI960" s="4">
        <v>6885</v>
      </c>
      <c r="BJ960" s="4">
        <v>5860</v>
      </c>
      <c r="BK960" s="4">
        <v>21389.5</v>
      </c>
      <c r="BL960" s="4">
        <v>19404</v>
      </c>
      <c r="BM960" s="4">
        <v>14045</v>
      </c>
      <c r="BN960" s="4">
        <v>12963.5</v>
      </c>
      <c r="BO960" s="4">
        <v>15715.5</v>
      </c>
      <c r="BP960" s="4">
        <v>7015</v>
      </c>
      <c r="BQ960" s="4">
        <v>14456</v>
      </c>
      <c r="BR960" s="4">
        <v>15050</v>
      </c>
      <c r="BS960" s="4">
        <v>11515</v>
      </c>
      <c r="BT960" s="4">
        <v>15610</v>
      </c>
      <c r="BU960" s="4"/>
      <c r="BV960" s="4">
        <v>17936.5</v>
      </c>
      <c r="BW960" s="4">
        <v>14080</v>
      </c>
      <c r="BX960" s="4">
        <v>16703.5</v>
      </c>
      <c r="BY960" s="4">
        <v>7575</v>
      </c>
      <c r="BZ960" s="4">
        <v>18120</v>
      </c>
    </row>
    <row r="961" spans="1:78" x14ac:dyDescent="0.25">
      <c r="A961" t="s">
        <v>1721</v>
      </c>
      <c r="B961" s="4">
        <v>25801</v>
      </c>
      <c r="C961" s="4">
        <v>9142</v>
      </c>
      <c r="D961" s="4">
        <v>11514</v>
      </c>
      <c r="E961" s="4">
        <v>24609</v>
      </c>
      <c r="F961" s="4">
        <v>20900</v>
      </c>
      <c r="G961" s="4">
        <v>19189</v>
      </c>
      <c r="H961" s="4">
        <v>16750</v>
      </c>
      <c r="I961" s="4">
        <v>9349</v>
      </c>
      <c r="J961" s="4">
        <v>16413</v>
      </c>
      <c r="K961" s="4">
        <v>15833</v>
      </c>
      <c r="L961" s="4">
        <v>15270</v>
      </c>
      <c r="M961" s="4">
        <v>19103.300000000003</v>
      </c>
      <c r="N961" s="4">
        <v>14310</v>
      </c>
      <c r="O961" s="4">
        <v>15164</v>
      </c>
      <c r="P961" s="4">
        <v>13525</v>
      </c>
      <c r="Q961" s="4">
        <v>10597</v>
      </c>
      <c r="R961" s="4">
        <v>2985</v>
      </c>
      <c r="S961" s="4">
        <v>12409</v>
      </c>
      <c r="T961" s="4">
        <v>5725</v>
      </c>
      <c r="U961" s="4">
        <v>13543</v>
      </c>
      <c r="V961" s="4">
        <v>12797</v>
      </c>
      <c r="W961" s="4">
        <v>9528</v>
      </c>
      <c r="X961" s="4">
        <v>22325</v>
      </c>
      <c r="Y961" s="4">
        <v>19756</v>
      </c>
      <c r="Z961" s="4">
        <v>22745</v>
      </c>
      <c r="AA961" s="4">
        <v>8014</v>
      </c>
      <c r="AB961" s="4">
        <v>5619</v>
      </c>
      <c r="AC961" s="4">
        <v>24542.5</v>
      </c>
      <c r="AD961" s="4">
        <v>11599.5</v>
      </c>
      <c r="AE961" s="4">
        <v>14334.54</v>
      </c>
      <c r="AF961" s="4">
        <v>9596.68</v>
      </c>
      <c r="AG961" s="4">
        <v>14858</v>
      </c>
      <c r="AH961" s="4">
        <v>17787.5</v>
      </c>
      <c r="AI961" s="4">
        <v>21362</v>
      </c>
      <c r="AJ961" s="4">
        <v>15994</v>
      </c>
      <c r="AK961" s="4">
        <v>18569</v>
      </c>
      <c r="AL961" s="4">
        <v>15990.5</v>
      </c>
      <c r="AM961" s="4">
        <v>12318</v>
      </c>
      <c r="AN961" s="4">
        <v>14355.5</v>
      </c>
      <c r="AO961" s="4">
        <v>38917.5</v>
      </c>
      <c r="AP961" s="4">
        <v>16044</v>
      </c>
      <c r="AQ961" s="4">
        <v>9209</v>
      </c>
      <c r="AR961" s="4">
        <v>11754</v>
      </c>
      <c r="AS961" s="4">
        <v>17490</v>
      </c>
      <c r="AT961" s="4">
        <v>17096.5</v>
      </c>
      <c r="AU961" s="4">
        <v>18430.899999999998</v>
      </c>
      <c r="AV961" s="4">
        <v>16980</v>
      </c>
      <c r="AW961" s="4">
        <v>20783</v>
      </c>
      <c r="AX961" s="4">
        <v>19423</v>
      </c>
      <c r="AY961" s="4">
        <v>11558</v>
      </c>
      <c r="AZ961" s="4">
        <v>12515</v>
      </c>
      <c r="BA961" s="4">
        <v>19500</v>
      </c>
      <c r="BB961" s="4">
        <v>8086</v>
      </c>
      <c r="BC961" s="4">
        <v>23288.5</v>
      </c>
      <c r="BD961" s="4">
        <v>12388</v>
      </c>
      <c r="BE961" s="4">
        <v>9735</v>
      </c>
      <c r="BF961" s="4">
        <v>16752</v>
      </c>
      <c r="BG961" s="4">
        <v>17242.5</v>
      </c>
      <c r="BH961" s="4">
        <v>18957.5</v>
      </c>
      <c r="BI961" s="4">
        <v>8368</v>
      </c>
      <c r="BJ961" s="4">
        <v>11878</v>
      </c>
      <c r="BK961" s="4">
        <v>9270</v>
      </c>
      <c r="BL961" s="4">
        <v>12149.5</v>
      </c>
      <c r="BM961" s="4">
        <v>1804</v>
      </c>
      <c r="BN961" s="4">
        <v>12968</v>
      </c>
      <c r="BO961" s="4">
        <v>7443</v>
      </c>
      <c r="BP961" s="4">
        <v>8670</v>
      </c>
      <c r="BQ961" s="4">
        <v>8112.5</v>
      </c>
      <c r="BR961" s="4">
        <v>9813</v>
      </c>
      <c r="BS961" s="4">
        <v>13327.5</v>
      </c>
      <c r="BT961" s="4">
        <v>15388</v>
      </c>
      <c r="BU961" s="4">
        <v>15163.5</v>
      </c>
      <c r="BV961" s="4">
        <v>10623</v>
      </c>
      <c r="BW961" s="4">
        <v>12904</v>
      </c>
      <c r="BX961" s="4">
        <v>7621</v>
      </c>
      <c r="BY961" s="4">
        <v>5934</v>
      </c>
      <c r="BZ961" s="4">
        <v>12627</v>
      </c>
    </row>
    <row r="962" spans="1:78" x14ac:dyDescent="0.25">
      <c r="A962" t="s">
        <v>1722</v>
      </c>
      <c r="B962" s="4">
        <v>1898476.2</v>
      </c>
      <c r="C962" s="4">
        <v>1713148.8400000005</v>
      </c>
      <c r="D962" s="4">
        <v>3103188.9599999986</v>
      </c>
      <c r="E962" s="4">
        <v>3177693.1099999994</v>
      </c>
      <c r="F962" s="4">
        <v>3711331.7500000014</v>
      </c>
      <c r="G962" s="4">
        <v>2936810.2600000002</v>
      </c>
      <c r="H962" s="4">
        <v>1982104.4699999997</v>
      </c>
      <c r="I962" s="4">
        <v>1868324.179999999</v>
      </c>
      <c r="J962" s="4">
        <v>2072647.0800000003</v>
      </c>
      <c r="K962" s="4">
        <v>2851783.870000001</v>
      </c>
      <c r="L962" s="4">
        <v>2173510.37</v>
      </c>
      <c r="M962" s="4">
        <v>1867205.1399999985</v>
      </c>
      <c r="N962" s="4">
        <v>1303689.9500000007</v>
      </c>
      <c r="O962" s="4">
        <v>1936701.0199999993</v>
      </c>
      <c r="P962" s="4">
        <v>2357855.9000000018</v>
      </c>
      <c r="Q962" s="4">
        <v>1861452.6399999987</v>
      </c>
      <c r="R962" s="4">
        <v>1650412.7499999988</v>
      </c>
      <c r="S962" s="4">
        <v>1264154.9999999998</v>
      </c>
      <c r="T962" s="4">
        <v>955173.5700000003</v>
      </c>
      <c r="U962" s="4">
        <v>1246862.3200000008</v>
      </c>
      <c r="V962" s="4">
        <v>1595392.2999999993</v>
      </c>
      <c r="W962" s="4">
        <v>1669542.1999999995</v>
      </c>
      <c r="X962" s="4">
        <v>1502048.96</v>
      </c>
      <c r="Y962" s="4">
        <v>998905.05999999994</v>
      </c>
      <c r="Z962" s="4">
        <v>729411.25</v>
      </c>
      <c r="AA962" s="4">
        <v>1579105.7299999984</v>
      </c>
      <c r="AB962" s="4">
        <v>1790432.6000000008</v>
      </c>
      <c r="AC962" s="4">
        <v>1142378.2500000002</v>
      </c>
      <c r="AD962" s="4">
        <v>1452335.0199999998</v>
      </c>
      <c r="AE962" s="4">
        <v>702296.24999999965</v>
      </c>
      <c r="AF962" s="4">
        <v>603109.66999999981</v>
      </c>
      <c r="AG962" s="4">
        <v>1273149.8799999999</v>
      </c>
      <c r="AH962" s="4">
        <v>609781.9</v>
      </c>
      <c r="AI962" s="4">
        <v>1233346.2899999993</v>
      </c>
      <c r="AJ962" s="4">
        <v>306615.38</v>
      </c>
      <c r="AK962" s="4">
        <v>726760.04000000027</v>
      </c>
      <c r="AL962" s="4">
        <v>557259.37999999989</v>
      </c>
      <c r="AM962" s="4">
        <v>250911.61</v>
      </c>
      <c r="AN962" s="4">
        <v>582821.02000000014</v>
      </c>
      <c r="AO962" s="4">
        <v>796690.60000000009</v>
      </c>
      <c r="AP962" s="4">
        <v>528130.47</v>
      </c>
      <c r="AQ962" s="4">
        <v>1025312.7200000002</v>
      </c>
      <c r="AR962" s="4">
        <v>738299.87000000011</v>
      </c>
      <c r="AS962" s="4">
        <v>1751213.45</v>
      </c>
      <c r="AT962" s="4">
        <v>654042.27999999991</v>
      </c>
      <c r="AU962" s="4">
        <v>1030944.1699999999</v>
      </c>
      <c r="AV962" s="4">
        <v>741518.3400000002</v>
      </c>
      <c r="AW962" s="4">
        <v>78737.539999999994</v>
      </c>
      <c r="AX962" s="4">
        <v>1221779.9600000002</v>
      </c>
      <c r="AY962" s="4">
        <v>1195199.0500000005</v>
      </c>
      <c r="AZ962" s="4">
        <v>1001603.1800000002</v>
      </c>
      <c r="BA962" s="4">
        <v>770861.29</v>
      </c>
      <c r="BB962" s="4">
        <v>1066522.3899999999</v>
      </c>
      <c r="BC962" s="4">
        <v>937301.72</v>
      </c>
      <c r="BD962" s="4">
        <v>923571.76</v>
      </c>
      <c r="BE962" s="4">
        <v>295547.1399999999</v>
      </c>
      <c r="BF962" s="4">
        <v>796827.42999999993</v>
      </c>
      <c r="BG962" s="4">
        <v>620558.63000000012</v>
      </c>
      <c r="BH962" s="4">
        <v>820794.51</v>
      </c>
      <c r="BI962" s="4">
        <v>59427.94</v>
      </c>
      <c r="BJ962" s="4">
        <v>875015.70999999985</v>
      </c>
      <c r="BK962" s="4">
        <v>884803.08000000054</v>
      </c>
      <c r="BL962" s="4">
        <v>1148866.5599999998</v>
      </c>
      <c r="BM962" s="4">
        <v>521276.42</v>
      </c>
      <c r="BN962" s="4">
        <v>1172359.0299999996</v>
      </c>
      <c r="BO962" s="4">
        <v>999017.42</v>
      </c>
      <c r="BP962" s="4">
        <v>1071741.9100000001</v>
      </c>
      <c r="BQ962" s="4">
        <v>625029.78999999992</v>
      </c>
      <c r="BR962" s="4">
        <v>1175175.0099999998</v>
      </c>
      <c r="BS962" s="4">
        <v>1410642.7800000003</v>
      </c>
      <c r="BT962" s="4">
        <v>571133.2699999999</v>
      </c>
      <c r="BU962" s="4">
        <v>609670.76</v>
      </c>
      <c r="BV962" s="4">
        <v>1157311.46</v>
      </c>
      <c r="BW962" s="4">
        <v>1623434.41</v>
      </c>
      <c r="BX962" s="4">
        <v>867392.78000000026</v>
      </c>
      <c r="BY962" s="4">
        <v>698347.56</v>
      </c>
      <c r="BZ962" s="4">
        <v>1136401.58</v>
      </c>
    </row>
    <row r="963" spans="1:78" x14ac:dyDescent="0.25">
      <c r="A963" t="s">
        <v>1723</v>
      </c>
      <c r="B963" s="4">
        <v>14168</v>
      </c>
      <c r="C963" s="4">
        <v>11592</v>
      </c>
      <c r="D963" s="4">
        <v>9200</v>
      </c>
      <c r="E963" s="4">
        <v>9200</v>
      </c>
      <c r="F963" s="4">
        <v>12880</v>
      </c>
      <c r="G963" s="4">
        <v>14720</v>
      </c>
      <c r="H963" s="4">
        <v>12880</v>
      </c>
      <c r="I963" s="4">
        <v>21160</v>
      </c>
      <c r="J963" s="4">
        <v>3680</v>
      </c>
      <c r="K963" s="4"/>
      <c r="L963" s="4">
        <v>1840</v>
      </c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</row>
    <row r="964" spans="1:78" x14ac:dyDescent="0.25">
      <c r="A964" t="s">
        <v>1724</v>
      </c>
      <c r="B964" s="4">
        <v>1800</v>
      </c>
      <c r="C964" s="4"/>
      <c r="D964" s="4">
        <v>1800</v>
      </c>
      <c r="E964" s="4"/>
      <c r="F964" s="4"/>
      <c r="G964" s="4"/>
      <c r="H964" s="4"/>
      <c r="I964" s="4"/>
      <c r="J964" s="4">
        <v>1800</v>
      </c>
      <c r="K964" s="4"/>
      <c r="L964" s="4"/>
      <c r="M964" s="4">
        <v>800</v>
      </c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</row>
    <row r="965" spans="1:78" x14ac:dyDescent="0.25">
      <c r="A965" t="s">
        <v>1725</v>
      </c>
      <c r="B965" s="4">
        <v>3149</v>
      </c>
      <c r="C965" s="4">
        <v>1551</v>
      </c>
      <c r="D965" s="4">
        <v>2143</v>
      </c>
      <c r="E965" s="4">
        <v>1764</v>
      </c>
      <c r="F965" s="4">
        <v>2571</v>
      </c>
      <c r="G965" s="4">
        <v>2286</v>
      </c>
      <c r="H965" s="4">
        <v>2358</v>
      </c>
      <c r="I965" s="4">
        <v>1187</v>
      </c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</row>
    <row r="966" spans="1:78" x14ac:dyDescent="0.25">
      <c r="A966" t="s">
        <v>1726</v>
      </c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>
        <v>14577.5</v>
      </c>
      <c r="AO966" s="4">
        <v>4215</v>
      </c>
      <c r="AP966" s="4">
        <v>10077.5</v>
      </c>
      <c r="AQ966" s="4">
        <v>10772.5</v>
      </c>
      <c r="AR966" s="4">
        <v>7842.5</v>
      </c>
      <c r="AS966" s="4">
        <v>6770</v>
      </c>
      <c r="AT966" s="4">
        <v>13357</v>
      </c>
      <c r="AU966" s="4">
        <v>15465</v>
      </c>
      <c r="AV966" s="4">
        <v>13809</v>
      </c>
      <c r="AW966" s="4">
        <v>9966</v>
      </c>
      <c r="AX966" s="4">
        <v>12409.5</v>
      </c>
      <c r="AY966" s="4">
        <v>9831</v>
      </c>
      <c r="AZ966" s="4">
        <v>10180.5</v>
      </c>
      <c r="BA966" s="4">
        <v>14024</v>
      </c>
      <c r="BB966" s="4">
        <v>6797</v>
      </c>
      <c r="BC966" s="4">
        <v>10370</v>
      </c>
      <c r="BD966" s="4">
        <v>4445</v>
      </c>
      <c r="BE966" s="4">
        <v>6841</v>
      </c>
      <c r="BF966" s="4">
        <v>5360</v>
      </c>
      <c r="BG966" s="4">
        <v>3973</v>
      </c>
      <c r="BH966" s="4">
        <v>11335</v>
      </c>
      <c r="BI966" s="4">
        <v>3348</v>
      </c>
      <c r="BJ966" s="4">
        <v>4848</v>
      </c>
      <c r="BK966" s="4">
        <v>9520</v>
      </c>
      <c r="BL966" s="4">
        <v>8478</v>
      </c>
      <c r="BM966" s="4">
        <v>15546</v>
      </c>
      <c r="BN966" s="4">
        <v>16283</v>
      </c>
      <c r="BO966" s="4">
        <v>12023</v>
      </c>
      <c r="BP966" s="4">
        <v>13776</v>
      </c>
      <c r="BQ966" s="4">
        <v>15570</v>
      </c>
      <c r="BR966" s="4">
        <v>9949</v>
      </c>
      <c r="BS966" s="4">
        <v>12547</v>
      </c>
      <c r="BT966" s="4">
        <v>10556</v>
      </c>
      <c r="BU966" s="4">
        <v>6350</v>
      </c>
      <c r="BV966" s="4">
        <v>16523</v>
      </c>
      <c r="BW966" s="4">
        <v>13766</v>
      </c>
      <c r="BX966" s="4">
        <v>5348</v>
      </c>
      <c r="BY966" s="4">
        <v>11202</v>
      </c>
      <c r="BZ966" s="4">
        <v>17140</v>
      </c>
    </row>
    <row r="967" spans="1:78" x14ac:dyDescent="0.25">
      <c r="A967" t="s">
        <v>1727</v>
      </c>
      <c r="B967" s="4">
        <v>11590</v>
      </c>
      <c r="C967" s="4">
        <v>6000</v>
      </c>
      <c r="D967" s="4">
        <v>4075</v>
      </c>
      <c r="E967" s="4">
        <v>17910</v>
      </c>
      <c r="F967" s="4">
        <v>12140</v>
      </c>
      <c r="G967" s="4">
        <v>5090</v>
      </c>
      <c r="H967" s="4">
        <v>10187</v>
      </c>
      <c r="I967" s="4">
        <v>10350</v>
      </c>
      <c r="J967" s="4">
        <v>22125</v>
      </c>
      <c r="K967" s="4">
        <v>22865</v>
      </c>
      <c r="L967" s="4">
        <v>17350</v>
      </c>
      <c r="M967" s="4">
        <v>32720</v>
      </c>
      <c r="N967" s="4">
        <v>26370</v>
      </c>
      <c r="O967" s="4">
        <v>7180</v>
      </c>
      <c r="P967" s="4">
        <v>33460</v>
      </c>
      <c r="Q967" s="4">
        <v>12615</v>
      </c>
      <c r="R967" s="4">
        <v>12005</v>
      </c>
      <c r="S967" s="4">
        <v>-7235</v>
      </c>
      <c r="T967" s="4">
        <v>32005</v>
      </c>
      <c r="U967" s="4">
        <v>5040</v>
      </c>
      <c r="V967" s="4">
        <v>3956</v>
      </c>
      <c r="W967" s="4">
        <v>3910</v>
      </c>
      <c r="X967" s="4">
        <v>11815</v>
      </c>
      <c r="Y967" s="4">
        <v>10461</v>
      </c>
      <c r="Z967" s="4">
        <v>18670</v>
      </c>
      <c r="AA967" s="4">
        <v>20300</v>
      </c>
      <c r="AB967" s="4">
        <v>1740</v>
      </c>
      <c r="AC967" s="4">
        <v>1290</v>
      </c>
      <c r="AD967" s="4">
        <v>3565</v>
      </c>
      <c r="AE967" s="4">
        <v>6130</v>
      </c>
      <c r="AF967" s="4">
        <v>10127.5</v>
      </c>
      <c r="AG967" s="4">
        <v>9045</v>
      </c>
      <c r="AH967" s="4">
        <v>4985</v>
      </c>
      <c r="AI967" s="4">
        <v>14903</v>
      </c>
      <c r="AJ967" s="4">
        <v>19700</v>
      </c>
      <c r="AK967" s="4">
        <v>22050</v>
      </c>
      <c r="AL967" s="4">
        <v>6980</v>
      </c>
      <c r="AM967" s="4">
        <v>-1050</v>
      </c>
      <c r="AN967" s="4">
        <v>8500</v>
      </c>
      <c r="AO967" s="4">
        <v>11418</v>
      </c>
      <c r="AP967" s="4">
        <v>10185</v>
      </c>
      <c r="AQ967" s="4">
        <v>4250</v>
      </c>
      <c r="AR967" s="4">
        <v>4912.5</v>
      </c>
      <c r="AS967" s="4">
        <v>4650</v>
      </c>
      <c r="AT967" s="4">
        <v>750</v>
      </c>
      <c r="AU967" s="4">
        <v>2445</v>
      </c>
      <c r="AV967" s="4"/>
      <c r="AW967" s="4">
        <v>975</v>
      </c>
      <c r="AX967" s="4">
        <v>21237.5</v>
      </c>
      <c r="AY967" s="4">
        <v>848</v>
      </c>
      <c r="AZ967" s="4">
        <v>420</v>
      </c>
      <c r="BA967" s="4">
        <v>8850</v>
      </c>
      <c r="BB967" s="4"/>
      <c r="BC967" s="4"/>
      <c r="BD967" s="4">
        <v>4590</v>
      </c>
      <c r="BE967" s="4">
        <v>3582</v>
      </c>
      <c r="BF967" s="4">
        <v>5715</v>
      </c>
      <c r="BG967" s="4">
        <v>660</v>
      </c>
      <c r="BH967" s="4">
        <v>12105</v>
      </c>
      <c r="BI967" s="4">
        <v>5140</v>
      </c>
      <c r="BJ967" s="4">
        <v>2635</v>
      </c>
      <c r="BK967" s="4">
        <v>1650</v>
      </c>
      <c r="BL967" s="4"/>
      <c r="BM967" s="4">
        <v>2750</v>
      </c>
      <c r="BN967" s="4">
        <v>5125</v>
      </c>
      <c r="BO967" s="4"/>
      <c r="BP967" s="4">
        <v>5500</v>
      </c>
      <c r="BQ967" s="4">
        <v>10383</v>
      </c>
      <c r="BR967" s="4">
        <v>11080</v>
      </c>
      <c r="BS967" s="4">
        <v>6425</v>
      </c>
      <c r="BT967" s="4">
        <v>18765</v>
      </c>
      <c r="BU967" s="4">
        <v>10700</v>
      </c>
      <c r="BV967" s="4">
        <v>23217</v>
      </c>
      <c r="BW967" s="4">
        <v>9050</v>
      </c>
      <c r="BX967" s="4">
        <v>6032</v>
      </c>
      <c r="BY967" s="4">
        <v>9459</v>
      </c>
      <c r="BZ967" s="4">
        <v>8340</v>
      </c>
    </row>
    <row r="968" spans="1:78" x14ac:dyDescent="0.25">
      <c r="A968" t="s">
        <v>1728</v>
      </c>
      <c r="B968" s="4"/>
      <c r="C968" s="4"/>
      <c r="D968" s="4">
        <v>-850</v>
      </c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</row>
    <row r="969" spans="1:78" x14ac:dyDescent="0.25">
      <c r="A969" t="s">
        <v>1729</v>
      </c>
      <c r="B969" s="4">
        <v>790</v>
      </c>
      <c r="C969" s="4"/>
      <c r="D969" s="4">
        <v>790</v>
      </c>
      <c r="E969" s="4"/>
      <c r="F969" s="4"/>
      <c r="G969" s="4"/>
      <c r="H969" s="4">
        <v>790</v>
      </c>
      <c r="I969" s="4"/>
      <c r="J969" s="4">
        <v>790</v>
      </c>
      <c r="K969" s="4"/>
      <c r="L969" s="4"/>
      <c r="M969" s="4">
        <v>790</v>
      </c>
      <c r="N969" s="4"/>
      <c r="O969" s="4">
        <v>790</v>
      </c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</row>
    <row r="970" spans="1:78" x14ac:dyDescent="0.25">
      <c r="A970" t="s">
        <v>1730</v>
      </c>
      <c r="B970" s="4"/>
      <c r="C970" s="4"/>
      <c r="D970" s="4"/>
      <c r="E970" s="4">
        <v>82385</v>
      </c>
      <c r="F970" s="4"/>
      <c r="G970" s="4"/>
      <c r="H970" s="4"/>
      <c r="I970" s="4"/>
      <c r="J970" s="4"/>
      <c r="K970" s="4"/>
      <c r="L970" s="4"/>
      <c r="M970" s="4"/>
      <c r="N970" s="4">
        <v>89600</v>
      </c>
      <c r="O970" s="4">
        <v>-600</v>
      </c>
      <c r="P970" s="4">
        <v>89172</v>
      </c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</row>
    <row r="971" spans="1:78" x14ac:dyDescent="0.25">
      <c r="A971" t="s">
        <v>1731</v>
      </c>
      <c r="B971" s="4">
        <v>457</v>
      </c>
      <c r="C971" s="4"/>
      <c r="D971" s="4">
        <v>399</v>
      </c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</row>
    <row r="972" spans="1:78" x14ac:dyDescent="0.25">
      <c r="A972" t="s">
        <v>1732</v>
      </c>
      <c r="B972" s="4">
        <v>4441</v>
      </c>
      <c r="C972" s="4">
        <v>8161</v>
      </c>
      <c r="D972" s="4">
        <v>6921</v>
      </c>
      <c r="E972" s="4">
        <v>1676</v>
      </c>
      <c r="F972" s="4">
        <v>4663</v>
      </c>
      <c r="G972" s="4">
        <v>3197</v>
      </c>
      <c r="H972" s="4">
        <v>4350</v>
      </c>
      <c r="I972" s="4">
        <v>1922</v>
      </c>
      <c r="J972" s="4">
        <v>1515</v>
      </c>
      <c r="K972" s="4"/>
      <c r="L972" s="4">
        <v>2491</v>
      </c>
      <c r="M972" s="4">
        <v>1547</v>
      </c>
      <c r="N972" s="4"/>
      <c r="O972" s="4"/>
      <c r="P972" s="4"/>
      <c r="Q972" s="4"/>
      <c r="R972" s="4"/>
      <c r="S972" s="4"/>
      <c r="T972" s="4"/>
      <c r="U972" s="4"/>
      <c r="V972" s="4">
        <v>-1568</v>
      </c>
      <c r="W972" s="4"/>
      <c r="X972" s="4"/>
      <c r="Y972" s="4"/>
      <c r="Z972" s="4"/>
      <c r="AA972" s="4"/>
      <c r="AB972" s="4"/>
      <c r="AC972" s="4"/>
      <c r="AD972" s="4"/>
      <c r="AE972" s="4">
        <v>2115</v>
      </c>
      <c r="AF972" s="4">
        <v>2465</v>
      </c>
      <c r="AG972" s="4">
        <v>2438</v>
      </c>
      <c r="AH972" s="4">
        <v>4977</v>
      </c>
      <c r="AI972" s="4">
        <v>2678.75</v>
      </c>
      <c r="AJ972" s="4">
        <v>3945</v>
      </c>
      <c r="AK972" s="4">
        <v>4163.75</v>
      </c>
      <c r="AL972" s="4">
        <v>49800</v>
      </c>
      <c r="AM972" s="4">
        <v>7890</v>
      </c>
      <c r="AN972" s="4">
        <v>4980</v>
      </c>
      <c r="AO972" s="4">
        <v>5910</v>
      </c>
      <c r="AP972" s="4">
        <v>7036.25</v>
      </c>
      <c r="AQ972" s="4">
        <v>24560</v>
      </c>
      <c r="AR972" s="4">
        <v>52386</v>
      </c>
      <c r="AS972" s="4">
        <v>2484</v>
      </c>
      <c r="AT972" s="4">
        <v>6997.5</v>
      </c>
      <c r="AU972" s="4">
        <v>22680</v>
      </c>
      <c r="AV972" s="4">
        <v>20345</v>
      </c>
      <c r="AW972" s="4">
        <v>31330</v>
      </c>
      <c r="AX972" s="4">
        <v>35200</v>
      </c>
      <c r="AY972" s="4">
        <v>4775</v>
      </c>
      <c r="AZ972" s="4">
        <v>23275</v>
      </c>
      <c r="BA972" s="4"/>
      <c r="BB972" s="4"/>
      <c r="BC972" s="4"/>
      <c r="BD972" s="4"/>
      <c r="BE972" s="4"/>
      <c r="BF972" s="4">
        <v>39642</v>
      </c>
      <c r="BG972" s="4">
        <v>1750</v>
      </c>
      <c r="BH972" s="4">
        <v>5500</v>
      </c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</row>
    <row r="973" spans="1:78" x14ac:dyDescent="0.25">
      <c r="A973" t="s">
        <v>1733</v>
      </c>
      <c r="B973" s="4"/>
      <c r="C973" s="4"/>
      <c r="D973" s="4"/>
      <c r="E973" s="4"/>
      <c r="F973" s="4"/>
      <c r="G973" s="4"/>
      <c r="H973" s="4"/>
      <c r="I973" s="4"/>
      <c r="J973" s="4">
        <v>104540.1</v>
      </c>
      <c r="K973" s="4">
        <v>163243.5</v>
      </c>
      <c r="L973" s="4">
        <v>145372.5</v>
      </c>
      <c r="M973" s="4">
        <v>152838</v>
      </c>
      <c r="N973" s="4">
        <v>170431.16999999998</v>
      </c>
      <c r="O973" s="4">
        <v>119299.95000000001</v>
      </c>
      <c r="P973" s="4">
        <v>191872.8</v>
      </c>
      <c r="Q973" s="4">
        <v>255618.3</v>
      </c>
      <c r="R973" s="4">
        <v>157942.04999999999</v>
      </c>
      <c r="S973" s="4">
        <v>156906.75</v>
      </c>
      <c r="T973" s="4">
        <v>120470.7</v>
      </c>
      <c r="U973" s="4">
        <v>261271.5</v>
      </c>
      <c r="V973" s="4">
        <v>124404</v>
      </c>
      <c r="W973" s="4">
        <v>189588</v>
      </c>
      <c r="X973" s="4">
        <v>169074.16999999998</v>
      </c>
      <c r="Y973" s="4">
        <v>152917.90000000002</v>
      </c>
      <c r="Z973" s="4">
        <v>244447</v>
      </c>
      <c r="AA973" s="4">
        <v>170914.6</v>
      </c>
      <c r="AB973" s="4">
        <v>61398.799999999996</v>
      </c>
      <c r="AC973" s="4">
        <v>252303.5</v>
      </c>
      <c r="AD973" s="4">
        <v>83793.5</v>
      </c>
      <c r="AE973" s="4">
        <v>136534</v>
      </c>
      <c r="AF973" s="4">
        <v>107578.4</v>
      </c>
      <c r="AG973" s="4">
        <v>142735.5</v>
      </c>
      <c r="AH973" s="4">
        <v>67916.5</v>
      </c>
      <c r="AI973" s="4">
        <v>151537</v>
      </c>
      <c r="AJ973" s="4">
        <v>196775</v>
      </c>
      <c r="AK973" s="4">
        <v>71632</v>
      </c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</row>
    <row r="974" spans="1:78" x14ac:dyDescent="0.25">
      <c r="A974" t="s">
        <v>1734</v>
      </c>
      <c r="B974" s="4"/>
      <c r="C974" s="4"/>
      <c r="D974" s="4"/>
      <c r="E974" s="4"/>
      <c r="F974" s="4"/>
      <c r="G974" s="4"/>
      <c r="H974" s="4"/>
      <c r="I974" s="4"/>
      <c r="J974" s="4"/>
      <c r="K974" s="4">
        <v>12838</v>
      </c>
      <c r="L974" s="4">
        <v>7428</v>
      </c>
      <c r="M974" s="4">
        <v>5819</v>
      </c>
      <c r="N974" s="4">
        <v>13262</v>
      </c>
      <c r="O974" s="4"/>
      <c r="P974" s="4">
        <v>7120</v>
      </c>
      <c r="Q974" s="4"/>
      <c r="R974" s="4"/>
      <c r="S974" s="4"/>
      <c r="T974" s="4"/>
      <c r="U974" s="4"/>
      <c r="V974" s="4">
        <v>27263.200000000001</v>
      </c>
      <c r="W974" s="4">
        <v>26629.4</v>
      </c>
      <c r="X974" s="4">
        <v>1494</v>
      </c>
      <c r="Y974" s="4">
        <v>5907</v>
      </c>
      <c r="Z974" s="4">
        <v>17737</v>
      </c>
      <c r="AA974" s="4">
        <v>25835</v>
      </c>
      <c r="AB974" s="4">
        <v>34349</v>
      </c>
      <c r="AC974" s="4">
        <v>356</v>
      </c>
      <c r="AD974" s="4">
        <v>10380</v>
      </c>
      <c r="AE974" s="4">
        <v>12849.25</v>
      </c>
      <c r="AF974" s="4">
        <v>16067.5</v>
      </c>
      <c r="AG974" s="4">
        <v>11527.1</v>
      </c>
      <c r="AH974" s="4">
        <v>19288.5</v>
      </c>
      <c r="AI974" s="4">
        <v>9798</v>
      </c>
      <c r="AJ974" s="4">
        <v>14333</v>
      </c>
      <c r="AK974" s="4">
        <v>3835</v>
      </c>
      <c r="AL974" s="4">
        <v>13123.5</v>
      </c>
      <c r="AM974" s="4">
        <v>-930</v>
      </c>
      <c r="AN974" s="4">
        <v>27707.5</v>
      </c>
      <c r="AO974" s="4">
        <v>19923</v>
      </c>
      <c r="AP974" s="4">
        <v>22683.67</v>
      </c>
      <c r="AQ974" s="4">
        <v>38805</v>
      </c>
      <c r="AR974" s="4">
        <v>33420</v>
      </c>
      <c r="AS974" s="4">
        <v>8754.36</v>
      </c>
      <c r="AT974" s="4">
        <v>29468.41</v>
      </c>
      <c r="AU974" s="4">
        <v>20490</v>
      </c>
      <c r="AV974" s="4">
        <v>18795.5</v>
      </c>
      <c r="AW974" s="4">
        <v>14780</v>
      </c>
      <c r="AX974" s="4">
        <v>14957.5</v>
      </c>
      <c r="AY974" s="4">
        <v>10318</v>
      </c>
      <c r="AZ974" s="4">
        <v>14975.5</v>
      </c>
      <c r="BA974" s="4">
        <v>12710</v>
      </c>
      <c r="BB974" s="4">
        <v>14930</v>
      </c>
      <c r="BC974" s="4">
        <v>10457.5</v>
      </c>
      <c r="BD974" s="4">
        <v>6237.5</v>
      </c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</row>
    <row r="975" spans="1:78" x14ac:dyDescent="0.25">
      <c r="A975" t="s">
        <v>1735</v>
      </c>
      <c r="B975" s="4">
        <v>860</v>
      </c>
      <c r="C975" s="4"/>
      <c r="D975" s="4">
        <v>220</v>
      </c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</row>
    <row r="976" spans="1:78" x14ac:dyDescent="0.25">
      <c r="A976" t="s">
        <v>1736</v>
      </c>
      <c r="B976" s="4">
        <v>4975</v>
      </c>
      <c r="C976" s="4">
        <v>3544</v>
      </c>
      <c r="D976" s="4">
        <v>5615</v>
      </c>
      <c r="E976" s="4">
        <v>3695</v>
      </c>
      <c r="F976" s="4">
        <v>4734</v>
      </c>
      <c r="G976" s="4">
        <v>6199</v>
      </c>
      <c r="H976" s="4">
        <v>7679</v>
      </c>
      <c r="I976" s="4">
        <v>10050</v>
      </c>
      <c r="J976" s="4">
        <v>6346</v>
      </c>
      <c r="K976" s="4">
        <v>6103</v>
      </c>
      <c r="L976" s="4">
        <v>9575</v>
      </c>
      <c r="M976" s="4">
        <v>7275</v>
      </c>
      <c r="N976" s="4">
        <v>10360</v>
      </c>
      <c r="O976" s="4">
        <v>12975</v>
      </c>
      <c r="P976" s="4">
        <v>8805</v>
      </c>
      <c r="Q976" s="4">
        <v>2575</v>
      </c>
      <c r="R976" s="4">
        <v>3455</v>
      </c>
      <c r="S976" s="4">
        <v>5350</v>
      </c>
      <c r="T976" s="4">
        <v>6005</v>
      </c>
      <c r="U976" s="4">
        <v>7645</v>
      </c>
      <c r="V976" s="4"/>
      <c r="W976" s="4">
        <v>4173</v>
      </c>
      <c r="X976" s="4">
        <v>4577</v>
      </c>
      <c r="Y976" s="4">
        <v>2851</v>
      </c>
      <c r="Z976" s="4">
        <v>2132</v>
      </c>
      <c r="AA976" s="4">
        <v>4424</v>
      </c>
      <c r="AB976" s="4">
        <v>3554</v>
      </c>
      <c r="AC976" s="4"/>
      <c r="AD976" s="4">
        <v>2515</v>
      </c>
      <c r="AE976" s="4">
        <v>690</v>
      </c>
      <c r="AF976" s="4">
        <v>1493</v>
      </c>
      <c r="AG976" s="4">
        <v>1044</v>
      </c>
      <c r="AH976" s="4"/>
      <c r="AI976" s="4">
        <v>1090</v>
      </c>
      <c r="AJ976" s="4">
        <v>1828</v>
      </c>
      <c r="AK976" s="4">
        <v>520</v>
      </c>
      <c r="AL976" s="4"/>
      <c r="AM976" s="4">
        <v>1284</v>
      </c>
      <c r="AN976" s="4">
        <v>715</v>
      </c>
      <c r="AO976" s="4">
        <v>1167.5</v>
      </c>
      <c r="AP976" s="4">
        <v>565</v>
      </c>
      <c r="AQ976" s="4">
        <v>715</v>
      </c>
      <c r="AR976" s="4"/>
      <c r="AS976" s="4">
        <v>605</v>
      </c>
      <c r="AT976" s="4">
        <v>605</v>
      </c>
      <c r="AU976" s="4">
        <v>1347.5</v>
      </c>
      <c r="AV976" s="4">
        <v>605</v>
      </c>
      <c r="AW976" s="4">
        <v>605</v>
      </c>
      <c r="AX976" s="4">
        <v>605</v>
      </c>
      <c r="AY976" s="4"/>
      <c r="AZ976" s="4">
        <v>605</v>
      </c>
      <c r="BA976" s="4">
        <v>555</v>
      </c>
      <c r="BB976" s="4">
        <v>555</v>
      </c>
      <c r="BC976" s="4">
        <v>555</v>
      </c>
      <c r="BD976" s="4"/>
      <c r="BE976" s="4"/>
      <c r="BF976" s="4">
        <v>605</v>
      </c>
      <c r="BG976" s="4">
        <v>555</v>
      </c>
      <c r="BH976" s="4">
        <v>15735</v>
      </c>
      <c r="BI976" s="4">
        <v>13555</v>
      </c>
      <c r="BJ976" s="4">
        <v>16805</v>
      </c>
      <c r="BK976" s="4">
        <v>6860</v>
      </c>
      <c r="BL976" s="4">
        <v>555</v>
      </c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</row>
    <row r="977" spans="1:78" x14ac:dyDescent="0.25">
      <c r="A977" t="s">
        <v>1737</v>
      </c>
      <c r="B977" s="4">
        <v>131885</v>
      </c>
      <c r="C977" s="4">
        <v>93510</v>
      </c>
      <c r="D977" s="4">
        <v>107880</v>
      </c>
      <c r="E977" s="4">
        <v>141005.5</v>
      </c>
      <c r="F977" s="4">
        <v>96875</v>
      </c>
      <c r="G977" s="4">
        <v>140977.5</v>
      </c>
      <c r="H977" s="4">
        <v>155472</v>
      </c>
      <c r="I977" s="4">
        <v>93247</v>
      </c>
      <c r="J977" s="4">
        <v>123168</v>
      </c>
      <c r="K977" s="4">
        <v>115775</v>
      </c>
      <c r="L977" s="4">
        <v>101681</v>
      </c>
      <c r="M977" s="4">
        <v>120284</v>
      </c>
      <c r="N977" s="4">
        <v>77820</v>
      </c>
      <c r="O977" s="4">
        <v>77350</v>
      </c>
      <c r="P977" s="4">
        <v>126240.5</v>
      </c>
      <c r="Q977" s="4">
        <v>72089.5</v>
      </c>
      <c r="R977" s="4">
        <v>58400</v>
      </c>
      <c r="S977" s="4">
        <v>73050</v>
      </c>
      <c r="T977" s="4">
        <v>75840</v>
      </c>
      <c r="U977" s="4">
        <v>100049</v>
      </c>
      <c r="V977" s="4">
        <v>65936</v>
      </c>
      <c r="W977" s="4">
        <v>66036</v>
      </c>
      <c r="X977" s="4">
        <v>56030</v>
      </c>
      <c r="Y977" s="4">
        <v>60942</v>
      </c>
      <c r="Z977" s="4">
        <v>99730</v>
      </c>
      <c r="AA977" s="4">
        <v>31130</v>
      </c>
      <c r="AB977" s="4">
        <v>83282.5</v>
      </c>
      <c r="AC977" s="4">
        <v>80492.5</v>
      </c>
      <c r="AD977" s="4">
        <v>44792.5</v>
      </c>
      <c r="AE977" s="4">
        <v>34225</v>
      </c>
      <c r="AF977" s="4">
        <v>58024</v>
      </c>
      <c r="AG977" s="4">
        <v>50334</v>
      </c>
      <c r="AH977" s="4">
        <v>47672</v>
      </c>
      <c r="AI977" s="4">
        <v>63600</v>
      </c>
      <c r="AJ977" s="4">
        <v>53580</v>
      </c>
      <c r="AK977" s="4">
        <v>30413</v>
      </c>
      <c r="AL977" s="4">
        <v>48940</v>
      </c>
      <c r="AM977" s="4">
        <v>6337.5</v>
      </c>
      <c r="AN977" s="4">
        <v>29528</v>
      </c>
      <c r="AO977" s="4">
        <v>38707.5</v>
      </c>
      <c r="AP977" s="4">
        <v>25892.5</v>
      </c>
      <c r="AQ977" s="4">
        <v>37336.5</v>
      </c>
      <c r="AR977" s="4">
        <v>32232.5</v>
      </c>
      <c r="AS977" s="4">
        <v>15405</v>
      </c>
      <c r="AT977" s="4">
        <v>38022.5</v>
      </c>
      <c r="AU977" s="4">
        <v>21457.5</v>
      </c>
      <c r="AV977" s="4">
        <v>27242.5</v>
      </c>
      <c r="AW977" s="4">
        <v>16885</v>
      </c>
      <c r="AX977" s="4">
        <v>32795</v>
      </c>
      <c r="AY977" s="4">
        <v>28850</v>
      </c>
      <c r="AZ977" s="4">
        <v>28730</v>
      </c>
      <c r="BA977" s="4">
        <v>34737.5</v>
      </c>
      <c r="BB977" s="4">
        <v>32560.5</v>
      </c>
      <c r="BC977" s="4">
        <v>41890</v>
      </c>
      <c r="BD977" s="4">
        <v>43370</v>
      </c>
      <c r="BE977" s="4">
        <v>26151.5</v>
      </c>
      <c r="BF977" s="4">
        <v>41365.5</v>
      </c>
      <c r="BG977" s="4">
        <v>30362</v>
      </c>
      <c r="BH977" s="4">
        <v>21766.5</v>
      </c>
      <c r="BI977" s="4">
        <v>33330</v>
      </c>
      <c r="BJ977" s="4">
        <v>21928</v>
      </c>
      <c r="BK977" s="4">
        <v>24796</v>
      </c>
      <c r="BL977" s="4">
        <v>29790</v>
      </c>
      <c r="BM977" s="4">
        <v>22371.5</v>
      </c>
      <c r="BN977" s="4">
        <v>32245</v>
      </c>
      <c r="BO977" s="4">
        <v>23736</v>
      </c>
      <c r="BP977" s="4">
        <v>60455</v>
      </c>
      <c r="BQ977" s="4">
        <v>30827.5</v>
      </c>
      <c r="BR977" s="4">
        <v>37595</v>
      </c>
      <c r="BS977" s="4">
        <v>30067.5</v>
      </c>
      <c r="BT977" s="4">
        <v>31140</v>
      </c>
      <c r="BU977" s="4">
        <v>28285</v>
      </c>
      <c r="BV977" s="4">
        <v>39930</v>
      </c>
      <c r="BW977" s="4">
        <v>41255.240000000005</v>
      </c>
      <c r="BX977" s="4">
        <v>38405</v>
      </c>
      <c r="BY977" s="4">
        <v>41141</v>
      </c>
      <c r="BZ977" s="4">
        <v>44280</v>
      </c>
    </row>
    <row r="978" spans="1:78" x14ac:dyDescent="0.25">
      <c r="A978" t="s">
        <v>1738</v>
      </c>
      <c r="B978" s="4">
        <v>1950</v>
      </c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</row>
    <row r="979" spans="1:78" x14ac:dyDescent="0.25">
      <c r="A979" t="s">
        <v>1739</v>
      </c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>
        <v>1862</v>
      </c>
      <c r="O979" s="4">
        <v>7466</v>
      </c>
      <c r="P979" s="4">
        <v>5196</v>
      </c>
      <c r="Q979" s="4">
        <v>4600</v>
      </c>
      <c r="R979" s="4">
        <v>9874</v>
      </c>
      <c r="S979" s="4">
        <v>3784</v>
      </c>
      <c r="T979" s="4">
        <v>7744</v>
      </c>
      <c r="U979" s="4">
        <v>3080</v>
      </c>
      <c r="V979" s="4">
        <v>4752</v>
      </c>
      <c r="W979" s="4">
        <v>5280</v>
      </c>
      <c r="X979" s="4">
        <v>4400</v>
      </c>
      <c r="Y979" s="4">
        <v>5280</v>
      </c>
      <c r="Z979" s="4">
        <v>5720</v>
      </c>
      <c r="AA979" s="4"/>
      <c r="AB979" s="4">
        <v>5280</v>
      </c>
      <c r="AC979" s="4"/>
      <c r="AD979" s="4">
        <v>5280</v>
      </c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</row>
    <row r="980" spans="1:78" x14ac:dyDescent="0.25">
      <c r="A980" t="s">
        <v>1740</v>
      </c>
      <c r="B980" s="4"/>
      <c r="C980" s="4">
        <v>26200</v>
      </c>
      <c r="D980" s="4">
        <v>0</v>
      </c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>
        <v>5177</v>
      </c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>
        <v>10500</v>
      </c>
      <c r="BC980" s="4"/>
      <c r="BD980" s="4"/>
      <c r="BE980" s="4">
        <v>19630</v>
      </c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</row>
    <row r="981" spans="1:78" x14ac:dyDescent="0.25">
      <c r="A981" t="s">
        <v>1741</v>
      </c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>
        <v>990</v>
      </c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</row>
    <row r="982" spans="1:78" x14ac:dyDescent="0.25">
      <c r="A982" t="s">
        <v>1742</v>
      </c>
      <c r="B982" s="4">
        <v>432</v>
      </c>
      <c r="C982" s="4">
        <v>432</v>
      </c>
      <c r="D982" s="4"/>
      <c r="E982" s="4">
        <v>1078</v>
      </c>
      <c r="F982" s="4"/>
      <c r="G982" s="4">
        <v>324</v>
      </c>
      <c r="H982" s="4">
        <v>1080</v>
      </c>
      <c r="I982" s="4"/>
      <c r="J982" s="4">
        <v>216</v>
      </c>
      <c r="K982" s="4">
        <v>432</v>
      </c>
      <c r="L982" s="4">
        <v>432</v>
      </c>
      <c r="M982" s="4"/>
      <c r="N982" s="4">
        <v>432</v>
      </c>
      <c r="O982" s="4"/>
      <c r="P982" s="4"/>
      <c r="Q982" s="4"/>
      <c r="R982" s="4"/>
      <c r="S982" s="4"/>
      <c r="T982" s="4">
        <v>216</v>
      </c>
      <c r="U982" s="4"/>
      <c r="V982" s="4"/>
      <c r="W982" s="4"/>
      <c r="X982" s="4">
        <v>216</v>
      </c>
      <c r="Y982" s="4"/>
      <c r="Z982" s="4"/>
      <c r="AA982" s="4"/>
      <c r="AB982" s="4"/>
      <c r="AC982" s="4">
        <v>460</v>
      </c>
      <c r="AD982" s="4"/>
      <c r="AE982" s="4"/>
      <c r="AF982" s="4"/>
      <c r="AG982" s="4"/>
      <c r="AH982" s="4"/>
      <c r="AI982" s="4">
        <v>195</v>
      </c>
      <c r="AJ982" s="4"/>
      <c r="AK982" s="4">
        <v>585</v>
      </c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</row>
    <row r="983" spans="1:78" x14ac:dyDescent="0.25">
      <c r="A983" t="s">
        <v>1743</v>
      </c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>
        <v>2550</v>
      </c>
      <c r="Y983" s="4"/>
      <c r="Z983" s="4">
        <v>5100</v>
      </c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</row>
    <row r="984" spans="1:78" x14ac:dyDescent="0.25">
      <c r="A984" t="s">
        <v>499</v>
      </c>
      <c r="B984" s="4">
        <v>6169.45</v>
      </c>
      <c r="C984" s="4">
        <v>6047.75</v>
      </c>
      <c r="D984" s="4">
        <v>5665.949999999998</v>
      </c>
      <c r="E984" s="4">
        <v>6878.8199999999979</v>
      </c>
      <c r="F984" s="4">
        <v>4880.3299999999981</v>
      </c>
      <c r="G984" s="4">
        <v>7053.4499999999971</v>
      </c>
      <c r="H984" s="4">
        <v>6659.43</v>
      </c>
      <c r="I984" s="4">
        <v>3271.1599999999994</v>
      </c>
      <c r="J984" s="4">
        <v>8301.0999999999985</v>
      </c>
      <c r="K984" s="4">
        <v>6652.4299999999976</v>
      </c>
      <c r="L984" s="4">
        <v>8725.85</v>
      </c>
      <c r="M984" s="4">
        <v>13134.290000000003</v>
      </c>
      <c r="N984" s="4">
        <v>7246.74</v>
      </c>
      <c r="O984" s="4">
        <v>16753.27</v>
      </c>
      <c r="P984" s="4">
        <v>37628.899999999987</v>
      </c>
      <c r="Q984" s="4">
        <v>31591.119999999995</v>
      </c>
      <c r="R984" s="4">
        <v>55296.969999999987</v>
      </c>
      <c r="S984" s="4">
        <v>135173.62999999998</v>
      </c>
      <c r="T984" s="4">
        <v>48933.840000000011</v>
      </c>
      <c r="U984" s="4">
        <v>228236.19999999995</v>
      </c>
      <c r="V984" s="4">
        <v>28772.720000000001</v>
      </c>
      <c r="W984" s="4">
        <v>245632.35000000003</v>
      </c>
      <c r="X984" s="4">
        <v>94712.120000000054</v>
      </c>
      <c r="Y984" s="4">
        <v>93125.700000000026</v>
      </c>
      <c r="Z984" s="4">
        <v>245856.89999999991</v>
      </c>
      <c r="AA984" s="4">
        <v>250566.87000000011</v>
      </c>
      <c r="AB984" s="4">
        <v>91283.630000000063</v>
      </c>
      <c r="AC984" s="4">
        <v>90120.280000000072</v>
      </c>
      <c r="AD984" s="4">
        <v>85311.99000000002</v>
      </c>
      <c r="AE984" s="4">
        <v>161522.09000000011</v>
      </c>
      <c r="AF984" s="4">
        <v>98493.540000000066</v>
      </c>
      <c r="AG984" s="4">
        <v>81308.77999999997</v>
      </c>
      <c r="AH984" s="4">
        <v>102153.44</v>
      </c>
      <c r="AI984" s="4">
        <v>114259.22999999994</v>
      </c>
      <c r="AJ984" s="4">
        <v>154746.6399999999</v>
      </c>
      <c r="AK984" s="4">
        <v>146349.80999999947</v>
      </c>
      <c r="AL984" s="4">
        <v>107897.90000000005</v>
      </c>
      <c r="AM984" s="4">
        <v>127112.05999999995</v>
      </c>
      <c r="AN984" s="4">
        <v>89905.039999999979</v>
      </c>
      <c r="AO984" s="4">
        <v>5595.2899999999991</v>
      </c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>
        <v>0</v>
      </c>
      <c r="BV984" s="4"/>
      <c r="BW984" s="4"/>
      <c r="BX984" s="4"/>
      <c r="BY984" s="4"/>
      <c r="BZ984" s="4"/>
    </row>
    <row r="985" spans="1:78" x14ac:dyDescent="0.25">
      <c r="A985" t="s">
        <v>1744</v>
      </c>
      <c r="B985" s="4">
        <v>1923</v>
      </c>
      <c r="C985" s="4"/>
      <c r="D985" s="4"/>
      <c r="E985" s="4"/>
      <c r="F985" s="4"/>
      <c r="G985" s="4"/>
      <c r="H985" s="4"/>
      <c r="I985" s="4"/>
      <c r="J985" s="4"/>
      <c r="K985" s="4"/>
      <c r="L985" s="4">
        <v>1409</v>
      </c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</row>
    <row r="986" spans="1:78" x14ac:dyDescent="0.25">
      <c r="A986" t="s">
        <v>1745</v>
      </c>
      <c r="B986" s="4"/>
      <c r="C986" s="4"/>
      <c r="D986" s="4"/>
      <c r="E986" s="4"/>
      <c r="F986" s="4"/>
      <c r="G986" s="4"/>
      <c r="H986" s="4">
        <v>454</v>
      </c>
      <c r="I986" s="4"/>
      <c r="J986" s="4"/>
      <c r="K986" s="4"/>
      <c r="L986" s="4"/>
      <c r="M986" s="4">
        <v>1575</v>
      </c>
      <c r="N986" s="4">
        <v>520</v>
      </c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</row>
    <row r="987" spans="1:78" x14ac:dyDescent="0.25">
      <c r="A987" t="s">
        <v>1746</v>
      </c>
      <c r="B987" s="4">
        <v>11646</v>
      </c>
      <c r="C987" s="4">
        <v>6442</v>
      </c>
      <c r="D987" s="4">
        <v>9162</v>
      </c>
      <c r="E987" s="4">
        <v>17753</v>
      </c>
      <c r="F987" s="4">
        <v>9104</v>
      </c>
      <c r="G987" s="4">
        <v>7145</v>
      </c>
      <c r="H987" s="4">
        <v>13408</v>
      </c>
      <c r="I987" s="4">
        <v>8813</v>
      </c>
      <c r="J987" s="4">
        <v>19246</v>
      </c>
      <c r="K987" s="4">
        <v>11533</v>
      </c>
      <c r="L987" s="4">
        <v>7266</v>
      </c>
      <c r="M987" s="4">
        <v>10046</v>
      </c>
      <c r="N987" s="4">
        <v>8492</v>
      </c>
      <c r="O987" s="4">
        <v>5328</v>
      </c>
      <c r="P987" s="4">
        <v>5946</v>
      </c>
      <c r="Q987" s="4">
        <v>250</v>
      </c>
      <c r="R987" s="4">
        <v>6017</v>
      </c>
      <c r="S987" s="4">
        <v>1665</v>
      </c>
      <c r="T987" s="4">
        <v>5916</v>
      </c>
      <c r="U987" s="4">
        <v>6568</v>
      </c>
      <c r="V987" s="4">
        <v>5515</v>
      </c>
      <c r="W987" s="4">
        <v>12513</v>
      </c>
      <c r="X987" s="4">
        <v>19819</v>
      </c>
      <c r="Y987" s="4">
        <v>13662</v>
      </c>
      <c r="Z987" s="4">
        <v>9366</v>
      </c>
      <c r="AA987" s="4">
        <v>11627</v>
      </c>
      <c r="AB987" s="4">
        <v>20210.5</v>
      </c>
      <c r="AC987" s="4">
        <v>7378</v>
      </c>
      <c r="AD987" s="4">
        <v>14622.5</v>
      </c>
      <c r="AE987" s="4">
        <v>12056.3</v>
      </c>
      <c r="AF987" s="4">
        <v>14670.5</v>
      </c>
      <c r="AG987" s="4">
        <v>4013.25</v>
      </c>
      <c r="AH987" s="4">
        <v>6101.6</v>
      </c>
      <c r="AI987" s="4">
        <v>4569.3</v>
      </c>
      <c r="AJ987" s="4">
        <v>11465.499999999998</v>
      </c>
      <c r="AK987" s="4">
        <v>4995.4999999999991</v>
      </c>
      <c r="AL987" s="4">
        <v>12992.05</v>
      </c>
      <c r="AM987" s="4">
        <v>6693.1</v>
      </c>
      <c r="AN987" s="4">
        <v>14799</v>
      </c>
      <c r="AO987" s="4">
        <v>15213</v>
      </c>
      <c r="AP987" s="4">
        <v>5936</v>
      </c>
      <c r="AQ987" s="4">
        <v>8566</v>
      </c>
      <c r="AR987" s="4">
        <v>8507</v>
      </c>
      <c r="AS987" s="4">
        <v>6010</v>
      </c>
      <c r="AT987" s="4">
        <v>6796</v>
      </c>
      <c r="AU987" s="4">
        <v>6950</v>
      </c>
      <c r="AV987" s="4">
        <v>17299</v>
      </c>
      <c r="AW987" s="4">
        <v>5275</v>
      </c>
      <c r="AX987" s="4">
        <v>2940</v>
      </c>
      <c r="AY987" s="4">
        <v>3518</v>
      </c>
      <c r="AZ987" s="4">
        <v>3950</v>
      </c>
      <c r="BA987" s="4">
        <v>4552</v>
      </c>
      <c r="BB987" s="4">
        <v>3178</v>
      </c>
      <c r="BC987" s="4">
        <v>5688</v>
      </c>
      <c r="BD987" s="4">
        <v>1489</v>
      </c>
      <c r="BE987" s="4">
        <v>5097</v>
      </c>
      <c r="BF987" s="4">
        <v>7207</v>
      </c>
      <c r="BG987" s="4">
        <v>3315</v>
      </c>
      <c r="BH987" s="4">
        <v>3010</v>
      </c>
      <c r="BI987" s="4">
        <v>2475</v>
      </c>
      <c r="BJ987" s="4">
        <v>828</v>
      </c>
      <c r="BK987" s="4">
        <v>450</v>
      </c>
      <c r="BL987" s="4">
        <v>1340</v>
      </c>
      <c r="BM987" s="4"/>
      <c r="BN987" s="4">
        <v>2341</v>
      </c>
      <c r="BO987" s="4">
        <v>1488</v>
      </c>
      <c r="BP987" s="4">
        <v>2515</v>
      </c>
      <c r="BQ987" s="4">
        <v>3182</v>
      </c>
      <c r="BR987" s="4">
        <v>1865</v>
      </c>
      <c r="BS987" s="4">
        <v>3139</v>
      </c>
      <c r="BT987" s="4">
        <v>4430</v>
      </c>
      <c r="BU987" s="4">
        <v>4112</v>
      </c>
      <c r="BV987" s="4">
        <v>1745</v>
      </c>
      <c r="BW987" s="4">
        <v>1604</v>
      </c>
      <c r="BX987" s="4">
        <v>2359</v>
      </c>
      <c r="BY987" s="4">
        <v>2194</v>
      </c>
      <c r="BZ987" s="4">
        <v>1677</v>
      </c>
    </row>
    <row r="988" spans="1:78" x14ac:dyDescent="0.25">
      <c r="A988" t="s">
        <v>1747</v>
      </c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>
        <v>34114</v>
      </c>
      <c r="AP988" s="4">
        <v>-1820</v>
      </c>
      <c r="AQ988" s="4"/>
      <c r="AR988" s="4"/>
      <c r="AS988" s="4"/>
      <c r="AT988" s="4"/>
      <c r="AU988" s="4"/>
      <c r="AV988" s="4">
        <v>11130</v>
      </c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</row>
    <row r="989" spans="1:78" x14ac:dyDescent="0.25">
      <c r="A989" t="s">
        <v>502</v>
      </c>
      <c r="B989" s="4">
        <v>2752.5</v>
      </c>
      <c r="C989" s="4">
        <v>1871</v>
      </c>
      <c r="D989" s="4">
        <v>2578</v>
      </c>
      <c r="E989" s="4">
        <v>1082.5</v>
      </c>
      <c r="F989" s="4">
        <v>1489.5</v>
      </c>
      <c r="G989" s="4">
        <v>2074</v>
      </c>
      <c r="H989" s="4">
        <v>1787.5</v>
      </c>
      <c r="I989" s="4">
        <v>2659</v>
      </c>
      <c r="J989" s="4">
        <v>1299</v>
      </c>
      <c r="K989" s="4">
        <v>3362.5</v>
      </c>
      <c r="L989" s="4">
        <v>3299.5</v>
      </c>
      <c r="M989" s="4">
        <v>4255</v>
      </c>
      <c r="N989" s="4">
        <v>3112</v>
      </c>
      <c r="O989" s="4">
        <v>3282</v>
      </c>
      <c r="P989" s="4">
        <v>3056</v>
      </c>
      <c r="Q989" s="4">
        <v>515</v>
      </c>
      <c r="R989" s="4">
        <v>947</v>
      </c>
      <c r="S989" s="4">
        <v>2265</v>
      </c>
      <c r="T989" s="4">
        <v>2141.5</v>
      </c>
      <c r="U989" s="4">
        <v>2064</v>
      </c>
      <c r="V989" s="4">
        <v>1735</v>
      </c>
      <c r="W989" s="4">
        <v>2031.5</v>
      </c>
      <c r="X989" s="4">
        <v>1595.5</v>
      </c>
      <c r="Y989" s="4">
        <v>2592</v>
      </c>
      <c r="Z989" s="4">
        <v>1209.5</v>
      </c>
      <c r="AA989" s="4">
        <v>1139</v>
      </c>
      <c r="AB989" s="4">
        <v>1228.5</v>
      </c>
      <c r="AC989" s="4">
        <v>518</v>
      </c>
      <c r="AD989" s="4">
        <v>1170.5</v>
      </c>
      <c r="AE989" s="4">
        <v>1779</v>
      </c>
      <c r="AF989" s="4">
        <v>1466</v>
      </c>
      <c r="AG989" s="4">
        <v>1236.5</v>
      </c>
      <c r="AH989" s="4">
        <v>1051</v>
      </c>
      <c r="AI989" s="4">
        <v>815.5</v>
      </c>
      <c r="AJ989" s="4">
        <v>1245.5</v>
      </c>
      <c r="AK989" s="4">
        <v>1612.5</v>
      </c>
      <c r="AL989" s="4">
        <v>1193.5</v>
      </c>
      <c r="AM989" s="4">
        <v>691.5</v>
      </c>
      <c r="AN989" s="4">
        <v>817</v>
      </c>
      <c r="AO989" s="4">
        <v>1370.5</v>
      </c>
      <c r="AP989" s="4">
        <v>622.5</v>
      </c>
      <c r="AQ989" s="4">
        <v>936.5</v>
      </c>
      <c r="AR989" s="4">
        <v>1302.5</v>
      </c>
      <c r="AS989" s="4"/>
      <c r="AT989" s="4">
        <v>485</v>
      </c>
      <c r="AU989" s="4">
        <v>565</v>
      </c>
      <c r="AV989" s="4">
        <v>687.5</v>
      </c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</row>
    <row r="990" spans="1:78" x14ac:dyDescent="0.25">
      <c r="A990" t="s">
        <v>1748</v>
      </c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>
        <v>1343.2</v>
      </c>
      <c r="BF990" s="4">
        <v>2567.8000000000002</v>
      </c>
      <c r="BG990" s="4">
        <v>3705.2</v>
      </c>
      <c r="BH990" s="4">
        <v>924</v>
      </c>
      <c r="BI990" s="4">
        <v>3023.8</v>
      </c>
      <c r="BJ990" s="4">
        <v>4100.6000000000004</v>
      </c>
      <c r="BK990" s="4">
        <v>3312.6</v>
      </c>
      <c r="BL990" s="4">
        <v>3164.8</v>
      </c>
      <c r="BM990" s="4">
        <v>2696.2</v>
      </c>
      <c r="BN990" s="4">
        <v>1705.1999999999998</v>
      </c>
      <c r="BO990" s="4">
        <v>3929.4</v>
      </c>
      <c r="BP990" s="4">
        <v>1769.2</v>
      </c>
      <c r="BQ990" s="4">
        <v>5818.4</v>
      </c>
      <c r="BR990" s="4">
        <v>1176</v>
      </c>
      <c r="BS990" s="4">
        <v>3199.2</v>
      </c>
      <c r="BT990" s="4">
        <v>4192.3999999999996</v>
      </c>
      <c r="BU990" s="4">
        <v>2475</v>
      </c>
      <c r="BV990" s="4">
        <v>4066.6</v>
      </c>
      <c r="BW990" s="4">
        <v>3037.8</v>
      </c>
      <c r="BX990" s="4">
        <v>2179.1999999999998</v>
      </c>
      <c r="BY990" s="4">
        <v>2611.1999999999998</v>
      </c>
      <c r="BZ990" s="4">
        <v>3241</v>
      </c>
    </row>
    <row r="991" spans="1:78" x14ac:dyDescent="0.25">
      <c r="A991" t="s">
        <v>1749</v>
      </c>
      <c r="B991" s="4"/>
      <c r="C991" s="4"/>
      <c r="D991" s="4">
        <v>173269.38</v>
      </c>
      <c r="E991" s="4">
        <v>90489.530000000013</v>
      </c>
      <c r="F991" s="4">
        <v>-6966.26</v>
      </c>
      <c r="G991" s="4"/>
      <c r="H991" s="4"/>
      <c r="I991" s="4"/>
      <c r="J991" s="4"/>
      <c r="K991" s="4"/>
      <c r="L991" s="4"/>
      <c r="M991" s="4"/>
      <c r="N991" s="4"/>
      <c r="O991" s="4"/>
      <c r="P991" s="4">
        <v>82335.06</v>
      </c>
      <c r="Q991" s="4"/>
      <c r="R991" s="4">
        <v>16458</v>
      </c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>
        <v>22977.899999999998</v>
      </c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>
        <v>260400</v>
      </c>
      <c r="AW991" s="4">
        <v>-260400</v>
      </c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</row>
    <row r="992" spans="1:78" x14ac:dyDescent="0.25">
      <c r="A992" t="s">
        <v>1750</v>
      </c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>
        <v>5025</v>
      </c>
      <c r="AH992" s="4"/>
      <c r="AI992" s="4">
        <v>6500</v>
      </c>
      <c r="AJ992" s="4"/>
      <c r="AK992" s="4">
        <v>6500</v>
      </c>
      <c r="AL992" s="4">
        <v>20400</v>
      </c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</row>
    <row r="993" spans="1:78" x14ac:dyDescent="0.25">
      <c r="A993" t="s">
        <v>1751</v>
      </c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>
        <v>15795</v>
      </c>
      <c r="AN993" s="4">
        <v>33075</v>
      </c>
      <c r="AO993" s="4">
        <v>27000</v>
      </c>
      <c r="AP993" s="4">
        <v>36162</v>
      </c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</row>
    <row r="994" spans="1:78" x14ac:dyDescent="0.25">
      <c r="A994" t="s">
        <v>1752</v>
      </c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>
        <v>5317.5</v>
      </c>
      <c r="AL994" s="4">
        <v>6520</v>
      </c>
      <c r="AM994" s="4">
        <v>5112</v>
      </c>
      <c r="AN994" s="4">
        <v>2393.0399999999995</v>
      </c>
      <c r="AO994" s="4">
        <v>8421</v>
      </c>
      <c r="AP994" s="4">
        <v>9340</v>
      </c>
      <c r="AQ994" s="4">
        <v>3300</v>
      </c>
      <c r="AR994" s="4">
        <v>3665</v>
      </c>
      <c r="AS994" s="4">
        <v>1750</v>
      </c>
      <c r="AT994" s="4">
        <v>875</v>
      </c>
      <c r="AU994" s="4">
        <v>1750</v>
      </c>
      <c r="AV994" s="4">
        <v>5980</v>
      </c>
      <c r="AW994" s="4"/>
      <c r="AX994" s="4">
        <v>2425</v>
      </c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</row>
    <row r="995" spans="1:78" x14ac:dyDescent="0.25">
      <c r="A995" t="s">
        <v>1753</v>
      </c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>
        <v>2172.5</v>
      </c>
      <c r="AI995" s="4">
        <v>1025</v>
      </c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</row>
    <row r="996" spans="1:78" x14ac:dyDescent="0.25">
      <c r="A996" t="s">
        <v>1754</v>
      </c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>
        <v>138.5</v>
      </c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</row>
    <row r="997" spans="1:78" x14ac:dyDescent="0.25">
      <c r="A997" t="s">
        <v>1755</v>
      </c>
      <c r="B997" s="4"/>
      <c r="C997" s="4"/>
      <c r="D997" s="4">
        <v>12650</v>
      </c>
      <c r="E997" s="4"/>
      <c r="F997" s="4">
        <v>13400</v>
      </c>
      <c r="G997" s="4"/>
      <c r="H997" s="4"/>
      <c r="I997" s="4"/>
      <c r="J997" s="4"/>
      <c r="K997" s="4"/>
      <c r="L997" s="4"/>
      <c r="M997" s="4">
        <v>13080</v>
      </c>
      <c r="N997" s="4"/>
      <c r="O997" s="4">
        <v>5100</v>
      </c>
      <c r="P997" s="4"/>
      <c r="Q997" s="4"/>
      <c r="R997" s="4"/>
      <c r="S997" s="4"/>
      <c r="T997" s="4"/>
      <c r="U997" s="4"/>
      <c r="V997" s="4">
        <v>9840</v>
      </c>
      <c r="W997" s="4">
        <v>11740</v>
      </c>
      <c r="X997" s="4"/>
      <c r="Y997" s="4">
        <v>9025</v>
      </c>
      <c r="Z997" s="4"/>
      <c r="AA997" s="4">
        <v>18380</v>
      </c>
      <c r="AB997" s="4"/>
      <c r="AC997" s="4">
        <v>17740</v>
      </c>
      <c r="AD997" s="4"/>
      <c r="AE997" s="4">
        <v>16540</v>
      </c>
      <c r="AF997" s="4"/>
      <c r="AG997" s="4"/>
      <c r="AH997" s="4"/>
      <c r="AI997" s="4">
        <v>4000</v>
      </c>
      <c r="AJ997" s="4"/>
      <c r="AK997" s="4">
        <v>15500</v>
      </c>
      <c r="AL997" s="4"/>
      <c r="AM997" s="4"/>
      <c r="AN997" s="4">
        <v>4800</v>
      </c>
      <c r="AO997" s="4">
        <v>24800</v>
      </c>
      <c r="AP997" s="4"/>
      <c r="AQ997" s="4"/>
      <c r="AR997" s="4"/>
      <c r="AS997" s="4">
        <v>1850</v>
      </c>
      <c r="AT997" s="4">
        <v>35640</v>
      </c>
      <c r="AU997" s="4"/>
      <c r="AV997" s="4">
        <v>20950</v>
      </c>
      <c r="AW997" s="4"/>
      <c r="AX997" s="4"/>
      <c r="AY997" s="4">
        <v>15800</v>
      </c>
      <c r="AZ997" s="4"/>
      <c r="BA997" s="4"/>
      <c r="BB997" s="4"/>
      <c r="BC997" s="4">
        <v>31000</v>
      </c>
      <c r="BD997" s="4"/>
      <c r="BE997" s="4"/>
      <c r="BF997" s="4">
        <v>14630</v>
      </c>
      <c r="BG997" s="4"/>
      <c r="BH997" s="4"/>
      <c r="BI997" s="4">
        <v>4320</v>
      </c>
      <c r="BJ997" s="4"/>
      <c r="BK997" s="4">
        <v>28200</v>
      </c>
      <c r="BL997" s="4"/>
      <c r="BM997" s="4"/>
      <c r="BN997" s="4">
        <v>37800</v>
      </c>
      <c r="BO997" s="4"/>
      <c r="BP997" s="4"/>
      <c r="BQ997" s="4">
        <v>41400</v>
      </c>
      <c r="BR997" s="4"/>
      <c r="BS997" s="4"/>
      <c r="BT997" s="4">
        <v>37800</v>
      </c>
      <c r="BU997" s="4"/>
      <c r="BV997" s="4"/>
      <c r="BW997" s="4">
        <v>48800</v>
      </c>
      <c r="BX997" s="4"/>
      <c r="BY997" s="4"/>
      <c r="BZ997" s="4"/>
    </row>
    <row r="998" spans="1:78" x14ac:dyDescent="0.25">
      <c r="A998" t="s">
        <v>1756</v>
      </c>
      <c r="B998" s="4">
        <v>43645</v>
      </c>
      <c r="C998" s="4">
        <v>31005</v>
      </c>
      <c r="D998" s="4">
        <v>43033</v>
      </c>
      <c r="E998" s="4">
        <v>45803</v>
      </c>
      <c r="F998" s="4">
        <v>24010</v>
      </c>
      <c r="G998" s="4">
        <v>16445</v>
      </c>
      <c r="H998" s="4">
        <v>30256</v>
      </c>
      <c r="I998" s="4">
        <v>13060</v>
      </c>
      <c r="J998" s="4">
        <v>27815</v>
      </c>
      <c r="K998" s="4">
        <v>24650</v>
      </c>
      <c r="L998" s="4">
        <v>21620</v>
      </c>
      <c r="M998" s="4">
        <v>25420</v>
      </c>
      <c r="N998" s="4">
        <v>22010</v>
      </c>
      <c r="O998" s="4">
        <v>18325</v>
      </c>
      <c r="P998" s="4">
        <v>18665</v>
      </c>
      <c r="Q998" s="4">
        <v>38535</v>
      </c>
      <c r="R998" s="4">
        <v>12185</v>
      </c>
      <c r="S998" s="4">
        <v>22110</v>
      </c>
      <c r="T998" s="4">
        <v>23779</v>
      </c>
      <c r="U998" s="4">
        <v>25530</v>
      </c>
      <c r="V998" s="4">
        <v>12850</v>
      </c>
      <c r="W998" s="4">
        <v>31330</v>
      </c>
      <c r="X998" s="4">
        <v>28955</v>
      </c>
      <c r="Y998" s="4">
        <v>26125</v>
      </c>
      <c r="Z998" s="4">
        <v>23058</v>
      </c>
      <c r="AA998" s="4">
        <v>19277</v>
      </c>
      <c r="AB998" s="4">
        <v>30529</v>
      </c>
      <c r="AC998" s="4">
        <v>17217.5</v>
      </c>
      <c r="AD998" s="4">
        <v>6725</v>
      </c>
      <c r="AE998" s="4">
        <v>13895</v>
      </c>
      <c r="AF998" s="4">
        <v>30380</v>
      </c>
      <c r="AG998" s="4">
        <v>14287.5</v>
      </c>
      <c r="AH998" s="4">
        <v>18447.5</v>
      </c>
      <c r="AI998" s="4">
        <v>23095</v>
      </c>
      <c r="AJ998" s="4">
        <v>18930</v>
      </c>
      <c r="AK998" s="4">
        <v>21730</v>
      </c>
      <c r="AL998" s="4">
        <v>15625</v>
      </c>
      <c r="AM998" s="4">
        <v>2880</v>
      </c>
      <c r="AN998" s="4">
        <v>34832.5</v>
      </c>
      <c r="AO998" s="4">
        <v>8500</v>
      </c>
      <c r="AP998" s="4">
        <v>37915</v>
      </c>
      <c r="AQ998" s="4">
        <v>23645</v>
      </c>
      <c r="AR998" s="4">
        <v>9515</v>
      </c>
      <c r="AS998" s="4">
        <v>11692.5</v>
      </c>
      <c r="AT998" s="4">
        <v>9990</v>
      </c>
      <c r="AU998" s="4">
        <v>10770</v>
      </c>
      <c r="AV998" s="4">
        <v>9137</v>
      </c>
      <c r="AW998" s="4">
        <v>14490</v>
      </c>
      <c r="AX998" s="4">
        <v>14025</v>
      </c>
      <c r="AY998" s="4">
        <v>9825</v>
      </c>
      <c r="AZ998" s="4">
        <v>8940</v>
      </c>
      <c r="BA998" s="4">
        <v>3750</v>
      </c>
      <c r="BB998" s="4">
        <v>16480</v>
      </c>
      <c r="BC998" s="4">
        <v>8405</v>
      </c>
      <c r="BD998" s="4">
        <v>10050</v>
      </c>
      <c r="BE998" s="4">
        <v>7685</v>
      </c>
      <c r="BF998" s="4">
        <v>9780</v>
      </c>
      <c r="BG998" s="4">
        <v>19798</v>
      </c>
      <c r="BH998" s="4">
        <v>2600</v>
      </c>
      <c r="BI998" s="4">
        <v>5399</v>
      </c>
      <c r="BJ998" s="4">
        <v>3220</v>
      </c>
      <c r="BK998" s="4">
        <v>11435</v>
      </c>
      <c r="BL998" s="4">
        <v>10370</v>
      </c>
      <c r="BM998" s="4">
        <v>7360</v>
      </c>
      <c r="BN998" s="4">
        <v>6260</v>
      </c>
      <c r="BO998" s="4">
        <v>14250</v>
      </c>
      <c r="BP998" s="4">
        <v>13010</v>
      </c>
      <c r="BQ998" s="4">
        <v>12260</v>
      </c>
      <c r="BR998" s="4">
        <v>10750</v>
      </c>
      <c r="BS998" s="4">
        <v>8065</v>
      </c>
      <c r="BT998" s="4">
        <v>9880</v>
      </c>
      <c r="BU998" s="4">
        <v>13790</v>
      </c>
      <c r="BV998" s="4">
        <v>8675</v>
      </c>
      <c r="BW998" s="4">
        <v>11240</v>
      </c>
      <c r="BX998" s="4">
        <v>9010</v>
      </c>
      <c r="BY998" s="4">
        <v>5790</v>
      </c>
      <c r="BZ998" s="4">
        <v>13930</v>
      </c>
    </row>
    <row r="999" spans="1:78" x14ac:dyDescent="0.25">
      <c r="A999" t="s">
        <v>1757</v>
      </c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>
        <v>3500</v>
      </c>
      <c r="AH999" s="4">
        <v>11367</v>
      </c>
      <c r="AI999" s="4">
        <v>2325</v>
      </c>
      <c r="AJ999" s="4"/>
      <c r="AK999" s="4">
        <v>7169.25</v>
      </c>
      <c r="AL999" s="4">
        <v>6438.5</v>
      </c>
      <c r="AM999" s="4">
        <v>4305</v>
      </c>
      <c r="AN999" s="4"/>
      <c r="AO999" s="4"/>
      <c r="AP999" s="4">
        <v>9300</v>
      </c>
      <c r="AQ999" s="4"/>
      <c r="AR999" s="4"/>
      <c r="AS999" s="4"/>
      <c r="AT999" s="4">
        <v>5097.5</v>
      </c>
      <c r="AU999" s="4">
        <v>9155</v>
      </c>
      <c r="AV999" s="4">
        <v>9025</v>
      </c>
      <c r="AW999" s="4">
        <v>9575</v>
      </c>
      <c r="AX999" s="4">
        <v>4675</v>
      </c>
      <c r="AY999" s="4">
        <v>8102.5</v>
      </c>
      <c r="AZ999" s="4">
        <v>5252.5</v>
      </c>
      <c r="BA999" s="4">
        <v>3500</v>
      </c>
      <c r="BB999" s="4">
        <v>4600</v>
      </c>
      <c r="BC999" s="4">
        <v>4665</v>
      </c>
      <c r="BD999" s="4"/>
      <c r="BE999" s="4">
        <v>2130</v>
      </c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</row>
    <row r="1000" spans="1:78" x14ac:dyDescent="0.25">
      <c r="A1000" t="s">
        <v>1758</v>
      </c>
      <c r="B1000" s="4">
        <v>5850</v>
      </c>
      <c r="C1000" s="4">
        <v>6690</v>
      </c>
      <c r="D1000" s="4"/>
      <c r="E1000" s="4">
        <v>1260</v>
      </c>
      <c r="F1000" s="4"/>
      <c r="G1000" s="4"/>
      <c r="H1000" s="4">
        <v>840</v>
      </c>
      <c r="I1000" s="4">
        <v>5190</v>
      </c>
      <c r="J1000" s="4"/>
      <c r="K1000" s="4">
        <v>630</v>
      </c>
      <c r="L1000" s="4">
        <v>3780</v>
      </c>
      <c r="M1000" s="4"/>
      <c r="N1000" s="4">
        <v>2280</v>
      </c>
      <c r="O1000" s="4"/>
      <c r="P1000" s="4">
        <v>5680</v>
      </c>
      <c r="Q1000" s="4"/>
      <c r="R1000" s="4">
        <v>1132</v>
      </c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>
        <v>52773</v>
      </c>
      <c r="AF1000" s="4"/>
      <c r="AG1000" s="4"/>
      <c r="AH1000" s="4">
        <v>10880</v>
      </c>
      <c r="AI1000" s="4">
        <v>10855</v>
      </c>
      <c r="AJ1000" s="4">
        <v>12510</v>
      </c>
      <c r="AK1000" s="4">
        <v>18200</v>
      </c>
      <c r="AL1000" s="4">
        <v>6500</v>
      </c>
      <c r="AM1000" s="4">
        <v>14420</v>
      </c>
      <c r="AN1000" s="4">
        <v>7605</v>
      </c>
      <c r="AO1000" s="4">
        <v>13200</v>
      </c>
      <c r="AP1000" s="4"/>
      <c r="AQ1000" s="4"/>
      <c r="AR1000" s="4">
        <v>6855</v>
      </c>
      <c r="AS1000" s="4">
        <v>3280</v>
      </c>
      <c r="AT1000" s="4">
        <v>43935</v>
      </c>
      <c r="AU1000" s="4">
        <v>6150</v>
      </c>
      <c r="AV1000" s="4"/>
      <c r="AW1000" s="4"/>
      <c r="AX1000" s="4"/>
      <c r="AY1000" s="4">
        <v>2250</v>
      </c>
      <c r="AZ1000" s="4">
        <v>3400</v>
      </c>
      <c r="BA1000" s="4">
        <v>9600</v>
      </c>
      <c r="BB1000" s="4"/>
      <c r="BC1000" s="4"/>
      <c r="BD1000" s="4">
        <v>22400</v>
      </c>
      <c r="BE1000" s="4"/>
      <c r="BF1000" s="4"/>
      <c r="BG1000" s="4"/>
      <c r="BH1000" s="4">
        <v>2140</v>
      </c>
      <c r="BI1000" s="4"/>
      <c r="BJ1000" s="4"/>
      <c r="BK1000" s="4">
        <v>-100</v>
      </c>
      <c r="BL1000" s="4"/>
      <c r="BM1000" s="4"/>
      <c r="BN1000" s="4"/>
      <c r="BO1000" s="4">
        <v>5600</v>
      </c>
      <c r="BP1000" s="4"/>
      <c r="BQ1000" s="4"/>
      <c r="BR1000" s="4">
        <v>3000</v>
      </c>
      <c r="BS1000" s="4"/>
      <c r="BT1000" s="4">
        <v>380</v>
      </c>
      <c r="BU1000" s="4">
        <v>41330</v>
      </c>
      <c r="BV1000" s="4">
        <v>11100</v>
      </c>
      <c r="BW1000" s="4">
        <v>40700</v>
      </c>
      <c r="BX1000" s="4">
        <v>14430</v>
      </c>
      <c r="BY1000" s="4"/>
      <c r="BZ1000" s="4"/>
    </row>
    <row r="1001" spans="1:78" x14ac:dyDescent="0.25">
      <c r="A1001" t="s">
        <v>1759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>
        <v>341</v>
      </c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</row>
    <row r="1002" spans="1:78" x14ac:dyDescent="0.25">
      <c r="A1002" t="s">
        <v>1760</v>
      </c>
      <c r="B1002" s="4"/>
      <c r="C1002" s="4"/>
      <c r="D1002" s="4">
        <v>5415</v>
      </c>
      <c r="E1002" s="4">
        <v>4055</v>
      </c>
      <c r="F1002" s="4"/>
      <c r="G1002" s="4">
        <v>5385</v>
      </c>
      <c r="H1002" s="4">
        <v>5810</v>
      </c>
      <c r="I1002" s="4">
        <v>5600</v>
      </c>
      <c r="J1002" s="4"/>
      <c r="K1002" s="4"/>
      <c r="L1002" s="4">
        <v>3300</v>
      </c>
      <c r="M1002" s="4"/>
      <c r="N1002" s="4"/>
      <c r="O1002" s="4">
        <v>2750</v>
      </c>
      <c r="P1002" s="4"/>
      <c r="Q1002" s="4">
        <v>11170</v>
      </c>
      <c r="R1002" s="4"/>
      <c r="S1002" s="4">
        <v>4694</v>
      </c>
      <c r="T1002" s="4"/>
      <c r="U1002" s="4">
        <v>7700</v>
      </c>
      <c r="V1002" s="4"/>
      <c r="W1002" s="4"/>
      <c r="X1002" s="4">
        <v>3150</v>
      </c>
      <c r="Y1002" s="4">
        <v>4640</v>
      </c>
      <c r="Z1002" s="4">
        <v>9840</v>
      </c>
      <c r="AA1002" s="4"/>
      <c r="AB1002" s="4"/>
      <c r="AC1002" s="4">
        <v>3100</v>
      </c>
      <c r="AD1002" s="4">
        <v>4250</v>
      </c>
      <c r="AE1002" s="4">
        <v>5900</v>
      </c>
      <c r="AF1002" s="4"/>
      <c r="AG1002" s="4"/>
      <c r="AH1002" s="4"/>
      <c r="AI1002" s="4">
        <v>4455</v>
      </c>
      <c r="AJ1002" s="4">
        <v>2760</v>
      </c>
      <c r="AK1002" s="4">
        <v>3050</v>
      </c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>
        <v>732</v>
      </c>
      <c r="AZ1002" s="4">
        <v>-732</v>
      </c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>
        <v>0</v>
      </c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</row>
    <row r="1003" spans="1:78" x14ac:dyDescent="0.25">
      <c r="A1003" t="s">
        <v>1761</v>
      </c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>
        <v>500</v>
      </c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</row>
    <row r="1004" spans="1:78" x14ac:dyDescent="0.25">
      <c r="A1004" t="s">
        <v>1762</v>
      </c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>
        <v>876</v>
      </c>
      <c r="AO1004" s="4"/>
      <c r="AP1004" s="4"/>
      <c r="AQ1004" s="4">
        <v>370</v>
      </c>
      <c r="AR1004" s="4">
        <v>2870</v>
      </c>
      <c r="AS1004" s="4">
        <v>1190</v>
      </c>
      <c r="AT1004" s="4">
        <v>4012.5</v>
      </c>
      <c r="AU1004" s="4">
        <v>975</v>
      </c>
      <c r="AV1004" s="4">
        <v>5498</v>
      </c>
      <c r="AW1004" s="4">
        <v>2114.5</v>
      </c>
      <c r="AX1004" s="4">
        <v>2150</v>
      </c>
      <c r="AY1004" s="4">
        <v>3606</v>
      </c>
      <c r="AZ1004" s="4">
        <v>5644</v>
      </c>
      <c r="BA1004" s="4">
        <v>5100</v>
      </c>
      <c r="BB1004" s="4">
        <v>4043</v>
      </c>
      <c r="BC1004" s="4">
        <v>13066</v>
      </c>
      <c r="BD1004" s="4">
        <v>-25</v>
      </c>
      <c r="BE1004" s="4">
        <v>4873</v>
      </c>
      <c r="BF1004" s="4">
        <v>3320</v>
      </c>
      <c r="BG1004" s="4">
        <v>5823</v>
      </c>
      <c r="BH1004" s="4">
        <v>5624</v>
      </c>
      <c r="BI1004" s="4">
        <v>9255</v>
      </c>
      <c r="BJ1004" s="4">
        <v>7787</v>
      </c>
      <c r="BK1004" s="4">
        <v>6452</v>
      </c>
      <c r="BL1004" s="4">
        <v>6801</v>
      </c>
      <c r="BM1004" s="4">
        <v>6005</v>
      </c>
      <c r="BN1004" s="4">
        <v>7390</v>
      </c>
      <c r="BO1004" s="4">
        <v>7529</v>
      </c>
      <c r="BP1004" s="4">
        <v>4407</v>
      </c>
      <c r="BQ1004" s="4">
        <v>8158</v>
      </c>
      <c r="BR1004" s="4">
        <v>9701</v>
      </c>
      <c r="BS1004" s="4">
        <v>5890</v>
      </c>
      <c r="BT1004" s="4">
        <v>5485</v>
      </c>
      <c r="BU1004" s="4">
        <v>7910</v>
      </c>
      <c r="BV1004" s="4">
        <v>7550</v>
      </c>
      <c r="BW1004" s="4">
        <v>6386</v>
      </c>
      <c r="BX1004" s="4">
        <v>4690</v>
      </c>
      <c r="BY1004" s="4">
        <v>5390</v>
      </c>
      <c r="BZ1004" s="4">
        <v>6360</v>
      </c>
    </row>
    <row r="1005" spans="1:78" x14ac:dyDescent="0.25">
      <c r="A1005" t="s">
        <v>1763</v>
      </c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>
        <v>5230</v>
      </c>
      <c r="U1005" s="4">
        <v>1195</v>
      </c>
      <c r="V1005" s="4">
        <v>500</v>
      </c>
      <c r="W1005" s="4">
        <v>1036</v>
      </c>
      <c r="X1005" s="4"/>
      <c r="Y1005" s="4"/>
      <c r="Z1005" s="4"/>
      <c r="AA1005" s="4"/>
      <c r="AB1005" s="4"/>
      <c r="AC1005" s="4"/>
      <c r="AD1005" s="4"/>
      <c r="AE1005" s="4">
        <v>365</v>
      </c>
      <c r="AF1005" s="4">
        <v>831</v>
      </c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</row>
    <row r="1006" spans="1:78" x14ac:dyDescent="0.25">
      <c r="A1006" t="s">
        <v>508</v>
      </c>
      <c r="B1006" s="4">
        <v>415.5</v>
      </c>
      <c r="C1006" s="4">
        <v>548.5</v>
      </c>
      <c r="D1006" s="4">
        <v>1090.5</v>
      </c>
      <c r="E1006" s="4">
        <v>588</v>
      </c>
      <c r="F1006" s="4">
        <v>247</v>
      </c>
      <c r="G1006" s="4">
        <v>677</v>
      </c>
      <c r="H1006" s="4">
        <v>790</v>
      </c>
      <c r="I1006" s="4">
        <v>136</v>
      </c>
      <c r="J1006" s="4">
        <v>804.5</v>
      </c>
      <c r="K1006" s="4">
        <v>391.5</v>
      </c>
      <c r="L1006" s="4">
        <v>836.5</v>
      </c>
      <c r="M1006" s="4">
        <v>488</v>
      </c>
      <c r="N1006" s="4">
        <v>430</v>
      </c>
      <c r="O1006" s="4">
        <v>1030</v>
      </c>
      <c r="P1006" s="4">
        <v>590</v>
      </c>
      <c r="Q1006" s="4">
        <v>926.5</v>
      </c>
      <c r="R1006" s="4">
        <v>491.5</v>
      </c>
      <c r="S1006" s="4">
        <v>451</v>
      </c>
      <c r="T1006" s="4">
        <v>692</v>
      </c>
      <c r="U1006" s="4">
        <v>547.5</v>
      </c>
      <c r="V1006" s="4">
        <v>494.5</v>
      </c>
      <c r="W1006" s="4">
        <v>538.5</v>
      </c>
      <c r="X1006" s="4">
        <v>995.5</v>
      </c>
      <c r="Y1006" s="4"/>
      <c r="Z1006" s="4">
        <v>496</v>
      </c>
      <c r="AA1006" s="4">
        <v>937.5</v>
      </c>
      <c r="AB1006" s="4">
        <v>452</v>
      </c>
      <c r="AC1006" s="4"/>
      <c r="AD1006" s="4">
        <v>513.5</v>
      </c>
      <c r="AE1006" s="4">
        <v>586</v>
      </c>
      <c r="AF1006" s="4">
        <v>511.5</v>
      </c>
      <c r="AG1006" s="4">
        <v>528.5</v>
      </c>
      <c r="AH1006" s="4">
        <v>419.5</v>
      </c>
      <c r="AI1006" s="4">
        <v>545.5</v>
      </c>
      <c r="AJ1006" s="4">
        <v>492.5</v>
      </c>
      <c r="AK1006" s="4">
        <v>631</v>
      </c>
      <c r="AL1006" s="4"/>
      <c r="AM1006" s="4">
        <v>636.5</v>
      </c>
      <c r="AN1006" s="4">
        <v>533</v>
      </c>
      <c r="AO1006" s="4">
        <v>656</v>
      </c>
      <c r="AP1006" s="4">
        <v>954.5</v>
      </c>
      <c r="AQ1006" s="4"/>
      <c r="AR1006" s="4">
        <v>410</v>
      </c>
      <c r="AS1006" s="4">
        <v>460</v>
      </c>
      <c r="AT1006" s="4">
        <v>612.5</v>
      </c>
      <c r="AU1006" s="4">
        <v>580</v>
      </c>
      <c r="AV1006" s="4">
        <v>607.5</v>
      </c>
      <c r="AW1006" s="4">
        <v>520</v>
      </c>
      <c r="AX1006" s="4">
        <v>280</v>
      </c>
      <c r="AY1006" s="4">
        <v>732.5</v>
      </c>
      <c r="AZ1006" s="4"/>
      <c r="BA1006" s="4">
        <v>630</v>
      </c>
      <c r="BB1006" s="4"/>
      <c r="BC1006" s="4">
        <v>392.5</v>
      </c>
      <c r="BD1006" s="4">
        <v>480</v>
      </c>
      <c r="BE1006" s="4"/>
      <c r="BF1006" s="4">
        <v>290</v>
      </c>
      <c r="BG1006" s="4">
        <v>542.5</v>
      </c>
      <c r="BH1006" s="4">
        <v>400</v>
      </c>
      <c r="BI1006" s="4">
        <v>445</v>
      </c>
      <c r="BJ1006" s="4">
        <v>427.5</v>
      </c>
      <c r="BK1006" s="4">
        <v>657.5</v>
      </c>
      <c r="BL1006" s="4">
        <v>596</v>
      </c>
      <c r="BM1006" s="4">
        <v>367.5</v>
      </c>
      <c r="BN1006" s="4"/>
      <c r="BO1006" s="4">
        <v>555</v>
      </c>
      <c r="BP1006" s="4">
        <v>656</v>
      </c>
      <c r="BQ1006" s="4">
        <v>452.5</v>
      </c>
      <c r="BR1006" s="4">
        <v>495</v>
      </c>
      <c r="BS1006" s="4">
        <v>586</v>
      </c>
      <c r="BT1006" s="4">
        <v>672.5</v>
      </c>
      <c r="BU1006" s="4">
        <v>375</v>
      </c>
      <c r="BV1006" s="4">
        <v>691</v>
      </c>
      <c r="BW1006" s="4">
        <v>495</v>
      </c>
      <c r="BX1006" s="4">
        <v>395</v>
      </c>
      <c r="BY1006" s="4">
        <v>457.5</v>
      </c>
      <c r="BZ1006" s="4">
        <v>723.5</v>
      </c>
    </row>
    <row r="1007" spans="1:78" x14ac:dyDescent="0.25">
      <c r="A1007" t="s">
        <v>1764</v>
      </c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>
        <v>2070</v>
      </c>
      <c r="M1007" s="4">
        <v>6600</v>
      </c>
      <c r="N1007" s="4">
        <v>3000</v>
      </c>
      <c r="O1007" s="4">
        <v>3600</v>
      </c>
      <c r="P1007" s="4"/>
      <c r="Q1007" s="4"/>
      <c r="R1007" s="4">
        <v>700</v>
      </c>
      <c r="S1007" s="4"/>
      <c r="T1007" s="4"/>
      <c r="U1007" s="4">
        <v>7339</v>
      </c>
      <c r="V1007" s="4">
        <v>1250</v>
      </c>
      <c r="W1007" s="4">
        <v>16948</v>
      </c>
      <c r="X1007" s="4">
        <v>12041</v>
      </c>
      <c r="Y1007" s="4">
        <v>9375</v>
      </c>
      <c r="Z1007" s="4">
        <v>12430</v>
      </c>
      <c r="AA1007" s="4">
        <v>44995</v>
      </c>
      <c r="AB1007" s="4">
        <v>68125.3</v>
      </c>
      <c r="AC1007" s="4">
        <v>14890</v>
      </c>
      <c r="AD1007" s="4">
        <v>8410</v>
      </c>
      <c r="AE1007" s="4">
        <v>4404.2</v>
      </c>
      <c r="AF1007" s="4">
        <v>8915</v>
      </c>
      <c r="AG1007" s="4">
        <v>23990</v>
      </c>
      <c r="AH1007" s="4">
        <v>8116</v>
      </c>
      <c r="AI1007" s="4">
        <v>20690</v>
      </c>
      <c r="AJ1007" s="4">
        <v>9150</v>
      </c>
      <c r="AK1007" s="4">
        <v>2880</v>
      </c>
      <c r="AL1007" s="4">
        <v>19240</v>
      </c>
      <c r="AM1007" s="4">
        <v>36975</v>
      </c>
      <c r="AN1007" s="4">
        <v>58547</v>
      </c>
      <c r="AO1007" s="4">
        <v>16608</v>
      </c>
      <c r="AP1007" s="4">
        <v>24383</v>
      </c>
      <c r="AQ1007" s="4">
        <v>9460</v>
      </c>
      <c r="AR1007" s="4">
        <v>12340</v>
      </c>
      <c r="AS1007" s="4">
        <v>17775</v>
      </c>
      <c r="AT1007" s="4">
        <v>20250</v>
      </c>
      <c r="AU1007" s="4">
        <v>10840</v>
      </c>
      <c r="AV1007" s="4">
        <v>20267.5</v>
      </c>
      <c r="AW1007" s="4">
        <v>19840</v>
      </c>
      <c r="AX1007" s="4">
        <v>18975</v>
      </c>
      <c r="AY1007" s="4">
        <v>17640</v>
      </c>
      <c r="AZ1007" s="4">
        <v>32740</v>
      </c>
      <c r="BA1007" s="4">
        <v>15090</v>
      </c>
      <c r="BB1007" s="4">
        <v>32972</v>
      </c>
      <c r="BC1007" s="4">
        <v>18665</v>
      </c>
      <c r="BD1007" s="4">
        <v>19905</v>
      </c>
      <c r="BE1007" s="4">
        <v>27394</v>
      </c>
      <c r="BF1007" s="4">
        <v>31300</v>
      </c>
      <c r="BG1007" s="4">
        <v>11300</v>
      </c>
      <c r="BH1007" s="4">
        <v>34660</v>
      </c>
      <c r="BI1007" s="4">
        <v>25055</v>
      </c>
      <c r="BJ1007" s="4">
        <v>20019.870000000003</v>
      </c>
      <c r="BK1007" s="4">
        <v>19856.7</v>
      </c>
      <c r="BL1007" s="4">
        <v>32240.400000000001</v>
      </c>
      <c r="BM1007" s="4">
        <v>15309</v>
      </c>
      <c r="BN1007" s="4">
        <v>28511.9</v>
      </c>
      <c r="BO1007" s="4">
        <v>17550.099999999999</v>
      </c>
      <c r="BP1007" s="4">
        <v>10933.45</v>
      </c>
      <c r="BQ1007" s="4">
        <v>28012.000000000004</v>
      </c>
      <c r="BR1007" s="4">
        <v>15555.25</v>
      </c>
      <c r="BS1007" s="4">
        <v>23469</v>
      </c>
      <c r="BT1007" s="4">
        <v>22815.25</v>
      </c>
      <c r="BU1007" s="4">
        <v>10748</v>
      </c>
      <c r="BV1007" s="4">
        <v>39313.599999999999</v>
      </c>
      <c r="BW1007" s="4">
        <v>27199</v>
      </c>
      <c r="BX1007" s="4">
        <v>43067.4</v>
      </c>
      <c r="BY1007" s="4">
        <v>29187.200000000001</v>
      </c>
      <c r="BZ1007" s="4">
        <v>33220.399999999994</v>
      </c>
    </row>
    <row r="1008" spans="1:78" x14ac:dyDescent="0.25">
      <c r="A1008" t="s">
        <v>1765</v>
      </c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>
        <v>97216.2</v>
      </c>
      <c r="AC1008" s="4"/>
      <c r="AD1008" s="4"/>
      <c r="AE1008" s="4"/>
      <c r="AF1008" s="4"/>
      <c r="AG1008" s="4"/>
      <c r="AH1008" s="4">
        <v>322172.08999999997</v>
      </c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>
        <v>182740.75</v>
      </c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</row>
    <row r="1009" spans="1:78" x14ac:dyDescent="0.25">
      <c r="A1009" t="s">
        <v>1766</v>
      </c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>
        <v>31500</v>
      </c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>
        <v>152500</v>
      </c>
      <c r="AP1009" s="4"/>
      <c r="AQ1009" s="4"/>
      <c r="AR1009" s="4"/>
      <c r="AS1009" s="4"/>
      <c r="AT1009" s="4"/>
      <c r="AU1009" s="4"/>
      <c r="AV1009" s="4">
        <v>167500</v>
      </c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</row>
    <row r="1010" spans="1:78" x14ac:dyDescent="0.25">
      <c r="A1010" t="s">
        <v>1767</v>
      </c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>
        <v>4773</v>
      </c>
      <c r="Y1010" s="4"/>
      <c r="Z1010" s="4"/>
      <c r="AA1010" s="4"/>
      <c r="AB1010" s="4">
        <v>0</v>
      </c>
      <c r="AC1010" s="4">
        <v>495</v>
      </c>
      <c r="AD1010" s="4"/>
      <c r="AE1010" s="4"/>
      <c r="AF1010" s="4"/>
      <c r="AG1010" s="4"/>
      <c r="AH1010" s="4"/>
      <c r="AI1010" s="4">
        <v>615</v>
      </c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</row>
    <row r="1011" spans="1:78" x14ac:dyDescent="0.25">
      <c r="A1011" t="s">
        <v>1768</v>
      </c>
      <c r="B1011" s="4">
        <v>2460</v>
      </c>
      <c r="C1011" s="4">
        <v>7494</v>
      </c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</row>
    <row r="1012" spans="1:78" x14ac:dyDescent="0.25">
      <c r="A1012" t="s">
        <v>1769</v>
      </c>
      <c r="B1012" s="4"/>
      <c r="C1012" s="4"/>
      <c r="D1012" s="4"/>
      <c r="E1012" s="4"/>
      <c r="F1012" s="4"/>
      <c r="G1012" s="4"/>
      <c r="H1012" s="4">
        <v>5230</v>
      </c>
      <c r="I1012" s="4">
        <v>3025</v>
      </c>
      <c r="J1012" s="4"/>
      <c r="K1012" s="4"/>
      <c r="L1012" s="4">
        <v>3270</v>
      </c>
      <c r="M1012" s="4">
        <v>2775</v>
      </c>
      <c r="N1012" s="4"/>
      <c r="O1012" s="4"/>
      <c r="P1012" s="4">
        <v>960</v>
      </c>
      <c r="Q1012" s="4">
        <v>2310</v>
      </c>
      <c r="R1012" s="4"/>
      <c r="S1012" s="4">
        <v>2170</v>
      </c>
      <c r="T1012" s="4"/>
      <c r="U1012" s="4"/>
      <c r="V1012" s="4">
        <v>900</v>
      </c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</row>
    <row r="1013" spans="1:78" x14ac:dyDescent="0.25">
      <c r="A1013" t="s">
        <v>1770</v>
      </c>
      <c r="B1013" s="4"/>
      <c r="C1013" s="4">
        <v>3440</v>
      </c>
      <c r="D1013" s="4">
        <v>17200</v>
      </c>
      <c r="E1013" s="4">
        <v>12900</v>
      </c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>
        <v>4060</v>
      </c>
      <c r="AN1013" s="4">
        <v>2450</v>
      </c>
      <c r="AO1013" s="4">
        <v>1750</v>
      </c>
      <c r="AP1013" s="4">
        <v>6650</v>
      </c>
      <c r="AQ1013" s="4">
        <v>5950</v>
      </c>
      <c r="AR1013" s="4">
        <v>4200</v>
      </c>
      <c r="AS1013" s="4">
        <v>7525</v>
      </c>
      <c r="AT1013" s="4">
        <v>5250</v>
      </c>
      <c r="AU1013" s="4">
        <v>3500</v>
      </c>
      <c r="AV1013" s="4">
        <v>1750</v>
      </c>
      <c r="AW1013" s="4"/>
      <c r="AX1013" s="4"/>
      <c r="AY1013" s="4"/>
      <c r="AZ1013" s="4"/>
      <c r="BA1013" s="4"/>
      <c r="BB1013" s="4">
        <v>2400</v>
      </c>
      <c r="BC1013" s="4">
        <v>-16</v>
      </c>
      <c r="BD1013" s="4"/>
      <c r="BE1013" s="4"/>
      <c r="BF1013" s="4"/>
      <c r="BG1013" s="4"/>
      <c r="BH1013" s="4"/>
      <c r="BI1013" s="4">
        <v>7.5</v>
      </c>
      <c r="BJ1013" s="4"/>
      <c r="BK1013" s="4">
        <v>1650</v>
      </c>
      <c r="BL1013" s="4">
        <v>1650</v>
      </c>
      <c r="BM1013" s="4">
        <v>1650</v>
      </c>
      <c r="BN1013" s="4">
        <v>3300</v>
      </c>
      <c r="BO1013" s="4">
        <v>3679.5</v>
      </c>
      <c r="BP1013" s="4">
        <v>4570.5</v>
      </c>
      <c r="BQ1013" s="4">
        <v>2130</v>
      </c>
      <c r="BR1013" s="4">
        <v>6030</v>
      </c>
      <c r="BS1013" s="4">
        <v>4140</v>
      </c>
      <c r="BT1013" s="4">
        <v>3450</v>
      </c>
      <c r="BU1013" s="4">
        <v>6750</v>
      </c>
      <c r="BV1013" s="4">
        <v>360</v>
      </c>
      <c r="BW1013" s="4">
        <v>1080</v>
      </c>
      <c r="BX1013" s="4">
        <v>3810</v>
      </c>
      <c r="BY1013" s="4"/>
      <c r="BZ1013" s="4"/>
    </row>
    <row r="1014" spans="1:78" x14ac:dyDescent="0.25">
      <c r="A1014" t="s">
        <v>1771</v>
      </c>
      <c r="B1014" s="4">
        <v>18800</v>
      </c>
      <c r="C1014" s="4"/>
      <c r="D1014" s="4"/>
      <c r="E1014" s="4">
        <v>8047.5</v>
      </c>
      <c r="F1014" s="4"/>
      <c r="G1014" s="4"/>
      <c r="H1014" s="4"/>
      <c r="I1014" s="4"/>
      <c r="J1014" s="4">
        <v>7500</v>
      </c>
      <c r="K1014" s="4"/>
      <c r="L1014" s="4">
        <v>7500</v>
      </c>
      <c r="M1014" s="4"/>
      <c r="N1014" s="4">
        <v>6900</v>
      </c>
      <c r="O1014" s="4"/>
      <c r="P1014" s="4"/>
      <c r="Q1014" s="4"/>
      <c r="R1014" s="4"/>
      <c r="S1014" s="4"/>
      <c r="T1014" s="4"/>
      <c r="U1014" s="4"/>
      <c r="V1014" s="4"/>
      <c r="W1014" s="4">
        <v>10140</v>
      </c>
      <c r="X1014" s="4"/>
      <c r="Y1014" s="4">
        <v>7500</v>
      </c>
      <c r="Z1014" s="4">
        <v>137</v>
      </c>
      <c r="AA1014" s="4">
        <v>6600</v>
      </c>
      <c r="AB1014" s="4"/>
      <c r="AC1014" s="4">
        <v>760</v>
      </c>
      <c r="AD1014" s="4"/>
      <c r="AE1014" s="4">
        <v>14800</v>
      </c>
      <c r="AF1014" s="4"/>
      <c r="AG1014" s="4"/>
      <c r="AH1014" s="4"/>
      <c r="AI1014" s="4">
        <v>17075</v>
      </c>
      <c r="AJ1014" s="4"/>
      <c r="AK1014" s="4">
        <v>456</v>
      </c>
      <c r="AL1014" s="4"/>
      <c r="AM1014" s="4">
        <v>1680</v>
      </c>
      <c r="AN1014" s="4">
        <v>12750</v>
      </c>
      <c r="AO1014" s="4"/>
      <c r="AP1014" s="4"/>
      <c r="AQ1014" s="4"/>
      <c r="AR1014" s="4">
        <v>11500</v>
      </c>
      <c r="AS1014" s="4">
        <v>8500</v>
      </c>
      <c r="AT1014" s="4">
        <v>8500</v>
      </c>
      <c r="AU1014" s="4"/>
      <c r="AV1014" s="4"/>
      <c r="AW1014" s="4">
        <v>740</v>
      </c>
      <c r="AX1014" s="4"/>
      <c r="AY1014" s="4">
        <v>8500</v>
      </c>
      <c r="AZ1014" s="4"/>
      <c r="BA1014" s="4"/>
      <c r="BB1014" s="4">
        <v>8500</v>
      </c>
      <c r="BC1014" s="4"/>
      <c r="BD1014" s="4"/>
      <c r="BE1014" s="4"/>
      <c r="BF1014" s="4"/>
      <c r="BG1014" s="4">
        <v>19592</v>
      </c>
      <c r="BH1014" s="4">
        <v>14755</v>
      </c>
      <c r="BI1014" s="4">
        <v>14000</v>
      </c>
      <c r="BJ1014" s="4">
        <v>340</v>
      </c>
      <c r="BK1014" s="4"/>
      <c r="BL1014" s="4"/>
      <c r="BM1014" s="4"/>
      <c r="BN1014" s="4">
        <v>14590</v>
      </c>
      <c r="BO1014" s="4"/>
      <c r="BP1014" s="4">
        <v>8755</v>
      </c>
      <c r="BQ1014" s="4">
        <v>510</v>
      </c>
      <c r="BR1014" s="4"/>
      <c r="BS1014" s="4">
        <v>8500</v>
      </c>
      <c r="BT1014" s="4"/>
      <c r="BU1014" s="4"/>
      <c r="BV1014" s="4">
        <v>10200</v>
      </c>
      <c r="BW1014" s="4"/>
      <c r="BX1014" s="4">
        <v>5750</v>
      </c>
      <c r="BY1014" s="4"/>
      <c r="BZ1014" s="4"/>
    </row>
    <row r="1015" spans="1:78" x14ac:dyDescent="0.25">
      <c r="A1015" t="s">
        <v>1772</v>
      </c>
      <c r="B1015" s="4">
        <v>246</v>
      </c>
      <c r="C1015" s="4">
        <v>379</v>
      </c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</row>
    <row r="1016" spans="1:78" x14ac:dyDescent="0.25">
      <c r="A1016" t="s">
        <v>1773</v>
      </c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>
        <v>1400</v>
      </c>
      <c r="AB1016" s="4">
        <v>1400</v>
      </c>
      <c r="AC1016" s="4"/>
      <c r="AD1016" s="4"/>
      <c r="AE1016" s="4"/>
      <c r="AF1016" s="4"/>
      <c r="AG1016" s="4">
        <v>692.5</v>
      </c>
      <c r="AH1016" s="4"/>
      <c r="AI1016" s="4"/>
      <c r="AJ1016" s="4">
        <v>3510</v>
      </c>
      <c r="AK1016" s="4">
        <v>3160</v>
      </c>
      <c r="AL1016" s="4"/>
      <c r="AM1016" s="4">
        <v>496</v>
      </c>
      <c r="AN1016" s="4"/>
      <c r="AO1016" s="4"/>
      <c r="AP1016" s="4"/>
      <c r="AQ1016" s="4">
        <v>740</v>
      </c>
      <c r="AR1016" s="4"/>
      <c r="AS1016" s="4">
        <v>1260</v>
      </c>
      <c r="AT1016" s="4"/>
      <c r="AU1016" s="4">
        <v>3197</v>
      </c>
      <c r="AV1016" s="4"/>
      <c r="AW1016" s="4">
        <v>770</v>
      </c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>
        <v>3925</v>
      </c>
      <c r="BJ1016" s="4"/>
      <c r="BK1016" s="4">
        <v>465</v>
      </c>
      <c r="BL1016" s="4"/>
      <c r="BM1016" s="4">
        <v>1179</v>
      </c>
      <c r="BN1016" s="4"/>
      <c r="BO1016" s="4">
        <v>900</v>
      </c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</row>
    <row r="1017" spans="1:78" x14ac:dyDescent="0.25">
      <c r="A1017" t="s">
        <v>1774</v>
      </c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>
        <v>3444</v>
      </c>
      <c r="AM1017" s="4">
        <v>10967</v>
      </c>
      <c r="AN1017" s="4">
        <v>12180</v>
      </c>
      <c r="AO1017" s="4">
        <v>18425</v>
      </c>
      <c r="AP1017" s="4">
        <v>618</v>
      </c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</row>
    <row r="1018" spans="1:78" x14ac:dyDescent="0.25">
      <c r="A1018" t="s">
        <v>1775</v>
      </c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>
        <v>590</v>
      </c>
      <c r="AE1018" s="4">
        <v>462</v>
      </c>
      <c r="AF1018" s="4"/>
      <c r="AG1018" s="4"/>
      <c r="AH1018" s="4">
        <v>588</v>
      </c>
      <c r="AI1018" s="4"/>
      <c r="AJ1018" s="4">
        <v>565</v>
      </c>
      <c r="AK1018" s="4">
        <v>565</v>
      </c>
      <c r="AL1018" s="4"/>
      <c r="AM1018" s="4"/>
      <c r="AN1018" s="4"/>
      <c r="AO1018" s="4"/>
      <c r="AP1018" s="4"/>
      <c r="AQ1018" s="4">
        <v>833</v>
      </c>
      <c r="AR1018" s="4"/>
      <c r="AS1018" s="4"/>
      <c r="AT1018" s="4"/>
      <c r="AU1018" s="4"/>
      <c r="AV1018" s="4">
        <v>826</v>
      </c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</row>
    <row r="1019" spans="1:78" x14ac:dyDescent="0.25">
      <c r="A1019" t="s">
        <v>1776</v>
      </c>
      <c r="B1019" s="4"/>
      <c r="C1019" s="4"/>
      <c r="D1019" s="4"/>
      <c r="E1019" s="4"/>
      <c r="F1019" s="4">
        <v>500</v>
      </c>
      <c r="G1019" s="4"/>
      <c r="H1019" s="4">
        <v>-500</v>
      </c>
      <c r="I1019" s="4"/>
      <c r="J1019" s="4">
        <v>660</v>
      </c>
      <c r="K1019" s="4"/>
      <c r="L1019" s="4">
        <v>550</v>
      </c>
      <c r="M1019" s="4"/>
      <c r="N1019" s="4">
        <v>1665</v>
      </c>
      <c r="O1019" s="4">
        <v>5790</v>
      </c>
      <c r="P1019" s="4">
        <v>9069</v>
      </c>
      <c r="Q1019" s="4"/>
      <c r="R1019" s="4"/>
      <c r="S1019" s="4">
        <v>2510</v>
      </c>
      <c r="T1019" s="4">
        <v>5994</v>
      </c>
      <c r="U1019" s="4">
        <v>571</v>
      </c>
      <c r="V1019" s="4">
        <v>5577</v>
      </c>
      <c r="W1019" s="4">
        <v>2267</v>
      </c>
      <c r="X1019" s="4">
        <v>3181</v>
      </c>
      <c r="Y1019" s="4">
        <v>3575</v>
      </c>
      <c r="Z1019" s="4">
        <v>2870</v>
      </c>
      <c r="AA1019" s="4"/>
      <c r="AB1019" s="4">
        <v>3290</v>
      </c>
      <c r="AC1019" s="4">
        <v>1225</v>
      </c>
      <c r="AD1019" s="4">
        <v>5310.5</v>
      </c>
      <c r="AE1019" s="4">
        <v>3630</v>
      </c>
      <c r="AF1019" s="4">
        <v>2735</v>
      </c>
      <c r="AG1019" s="4">
        <v>640</v>
      </c>
      <c r="AH1019" s="4">
        <v>5409</v>
      </c>
      <c r="AI1019" s="4">
        <v>1743</v>
      </c>
      <c r="AJ1019" s="4">
        <v>8205</v>
      </c>
      <c r="AK1019" s="4">
        <v>5884</v>
      </c>
      <c r="AL1019" s="4">
        <v>8282</v>
      </c>
      <c r="AM1019" s="4">
        <v>2170</v>
      </c>
      <c r="AN1019" s="4">
        <v>4775</v>
      </c>
      <c r="AO1019" s="4">
        <v>9357.5</v>
      </c>
      <c r="AP1019" s="4">
        <v>1384</v>
      </c>
      <c r="AQ1019" s="4">
        <v>6020</v>
      </c>
      <c r="AR1019" s="4">
        <v>5125.5</v>
      </c>
      <c r="AS1019" s="4">
        <v>10144.5</v>
      </c>
      <c r="AT1019" s="4">
        <v>6272.5</v>
      </c>
      <c r="AU1019" s="4">
        <v>1370</v>
      </c>
      <c r="AV1019" s="4">
        <v>1927.5</v>
      </c>
      <c r="AW1019" s="4">
        <v>1422.5</v>
      </c>
      <c r="AX1019" s="4">
        <v>2075</v>
      </c>
      <c r="AY1019" s="4">
        <v>-1077</v>
      </c>
      <c r="AZ1019" s="4">
        <v>2620</v>
      </c>
      <c r="BA1019" s="4">
        <v>550</v>
      </c>
      <c r="BB1019" s="4">
        <v>1382</v>
      </c>
      <c r="BC1019" s="4">
        <v>1905</v>
      </c>
      <c r="BD1019" s="4">
        <v>1419</v>
      </c>
      <c r="BE1019" s="4">
        <v>1100</v>
      </c>
      <c r="BF1019" s="4">
        <v>3900</v>
      </c>
      <c r="BG1019" s="4">
        <v>1680</v>
      </c>
      <c r="BH1019" s="4">
        <v>3450</v>
      </c>
      <c r="BI1019" s="4"/>
      <c r="BJ1019" s="4">
        <v>5537</v>
      </c>
      <c r="BK1019" s="4">
        <v>3376</v>
      </c>
      <c r="BL1019" s="4"/>
      <c r="BM1019" s="4">
        <v>1950</v>
      </c>
      <c r="BN1019" s="4">
        <v>2625</v>
      </c>
      <c r="BO1019" s="4">
        <v>4765</v>
      </c>
      <c r="BP1019" s="4">
        <v>2352.5</v>
      </c>
      <c r="BQ1019" s="4"/>
      <c r="BR1019" s="4"/>
      <c r="BS1019" s="4">
        <v>3430</v>
      </c>
      <c r="BT1019" s="4"/>
      <c r="BU1019" s="4"/>
      <c r="BV1019" s="4">
        <v>5920</v>
      </c>
      <c r="BW1019" s="4"/>
      <c r="BX1019" s="4"/>
      <c r="BY1019" s="4"/>
      <c r="BZ1019" s="4">
        <v>4050</v>
      </c>
    </row>
    <row r="1020" spans="1:78" x14ac:dyDescent="0.25">
      <c r="A1020" t="s">
        <v>1777</v>
      </c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>
        <v>577.79999999999995</v>
      </c>
      <c r="AN1020" s="4">
        <v>745.19999999999993</v>
      </c>
      <c r="AO1020" s="4"/>
      <c r="AP1020" s="4"/>
      <c r="AQ1020" s="4"/>
      <c r="AR1020" s="4"/>
      <c r="AS1020" s="4"/>
      <c r="AT1020" s="4">
        <v>685.80000000000007</v>
      </c>
      <c r="AU1020" s="4"/>
      <c r="AV1020" s="4">
        <v>822.6</v>
      </c>
      <c r="AW1020" s="4"/>
      <c r="AX1020" s="4">
        <v>705.6</v>
      </c>
      <c r="AY1020" s="4">
        <v>648</v>
      </c>
      <c r="AZ1020" s="4"/>
      <c r="BA1020" s="4">
        <v>232.2</v>
      </c>
      <c r="BB1020" s="4">
        <v>619.19999999999993</v>
      </c>
      <c r="BC1020" s="4">
        <v>604.79999999999995</v>
      </c>
      <c r="BD1020" s="4">
        <v>604.79999999999995</v>
      </c>
      <c r="BE1020" s="4">
        <v>864</v>
      </c>
      <c r="BF1020" s="4">
        <v>756</v>
      </c>
      <c r="BG1020" s="4">
        <v>756</v>
      </c>
      <c r="BH1020" s="4">
        <v>604.79999999999995</v>
      </c>
      <c r="BI1020" s="4">
        <v>756</v>
      </c>
      <c r="BJ1020" s="4"/>
      <c r="BK1020" s="4">
        <v>855</v>
      </c>
      <c r="BL1020" s="4">
        <v>756</v>
      </c>
      <c r="BM1020" s="4"/>
      <c r="BN1020" s="4">
        <v>756</v>
      </c>
      <c r="BO1020" s="4"/>
      <c r="BP1020" s="4">
        <v>756</v>
      </c>
      <c r="BQ1020" s="4">
        <v>756</v>
      </c>
      <c r="BR1020" s="4"/>
      <c r="BS1020" s="4"/>
      <c r="BT1020" s="4">
        <v>756</v>
      </c>
      <c r="BU1020" s="4">
        <v>756</v>
      </c>
      <c r="BV1020" s="4"/>
      <c r="BW1020" s="4">
        <v>720</v>
      </c>
      <c r="BX1020" s="4"/>
      <c r="BY1020" s="4">
        <v>720</v>
      </c>
      <c r="BZ1020" s="4"/>
    </row>
    <row r="1021" spans="1:78" x14ac:dyDescent="0.25">
      <c r="A1021" t="s">
        <v>1778</v>
      </c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>
        <v>510</v>
      </c>
      <c r="O1021" s="4">
        <v>1528</v>
      </c>
      <c r="P1021" s="4">
        <v>848</v>
      </c>
      <c r="Q1021" s="4">
        <v>1991</v>
      </c>
      <c r="R1021" s="4"/>
      <c r="S1021" s="4"/>
      <c r="T1021" s="4"/>
      <c r="U1021" s="4"/>
      <c r="V1021" s="4"/>
      <c r="W1021" s="4">
        <v>1240</v>
      </c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</row>
    <row r="1022" spans="1:78" x14ac:dyDescent="0.25">
      <c r="A1022" t="s">
        <v>522</v>
      </c>
      <c r="B1022" s="4">
        <v>1260.5</v>
      </c>
      <c r="C1022" s="4">
        <v>992</v>
      </c>
      <c r="D1022" s="4">
        <v>1120</v>
      </c>
      <c r="E1022" s="4">
        <v>1622.5</v>
      </c>
      <c r="F1022" s="4">
        <v>547.5</v>
      </c>
      <c r="G1022" s="4">
        <v>575</v>
      </c>
      <c r="H1022" s="4">
        <v>1190</v>
      </c>
      <c r="I1022" s="4">
        <v>1170</v>
      </c>
      <c r="J1022" s="4">
        <v>735</v>
      </c>
      <c r="K1022" s="4">
        <v>2290.5</v>
      </c>
      <c r="L1022" s="4">
        <v>2245</v>
      </c>
      <c r="M1022" s="4">
        <v>1221</v>
      </c>
      <c r="N1022" s="4">
        <v>2560</v>
      </c>
      <c r="O1022" s="4">
        <v>2139</v>
      </c>
      <c r="P1022" s="4">
        <v>1541.5</v>
      </c>
      <c r="Q1022" s="4">
        <v>544</v>
      </c>
      <c r="R1022" s="4">
        <v>544</v>
      </c>
      <c r="S1022" s="4">
        <v>1220</v>
      </c>
      <c r="T1022" s="4">
        <v>1841</v>
      </c>
      <c r="U1022" s="4">
        <v>783</v>
      </c>
      <c r="V1022" s="4">
        <v>1663</v>
      </c>
      <c r="W1022" s="4">
        <v>749</v>
      </c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</row>
    <row r="1023" spans="1:78" x14ac:dyDescent="0.25">
      <c r="A1023" t="s">
        <v>1779</v>
      </c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>
        <v>860</v>
      </c>
      <c r="AH1023" s="4">
        <v>1720</v>
      </c>
      <c r="AI1023" s="4">
        <v>2365</v>
      </c>
      <c r="AJ1023" s="4">
        <v>2917.5</v>
      </c>
      <c r="AK1023" s="4">
        <v>2433.5</v>
      </c>
      <c r="AL1023" s="4">
        <v>4985</v>
      </c>
      <c r="AM1023" s="4"/>
      <c r="AN1023" s="4"/>
      <c r="AO1023" s="4"/>
      <c r="AP1023" s="4"/>
      <c r="AQ1023" s="4">
        <v>1053</v>
      </c>
      <c r="AR1023" s="4">
        <v>5961.5</v>
      </c>
      <c r="AS1023" s="4">
        <v>2899.5</v>
      </c>
      <c r="AT1023" s="4">
        <v>3869</v>
      </c>
      <c r="AU1023" s="4">
        <v>1210</v>
      </c>
      <c r="AV1023" s="4">
        <v>2860</v>
      </c>
      <c r="AW1023" s="4">
        <v>825</v>
      </c>
      <c r="AX1023" s="4">
        <v>4587.5</v>
      </c>
      <c r="AY1023" s="4">
        <v>1152.5</v>
      </c>
      <c r="AZ1023" s="4">
        <v>6780</v>
      </c>
      <c r="BA1023" s="4">
        <v>3495</v>
      </c>
      <c r="BB1023" s="4">
        <v>2600</v>
      </c>
      <c r="BC1023" s="4">
        <v>3770</v>
      </c>
      <c r="BD1023" s="4">
        <v>4270</v>
      </c>
      <c r="BE1023" s="4">
        <v>2520</v>
      </c>
      <c r="BF1023" s="4">
        <v>2990</v>
      </c>
      <c r="BG1023" s="4">
        <v>3320</v>
      </c>
      <c r="BH1023" s="4">
        <v>1090</v>
      </c>
      <c r="BI1023" s="4">
        <v>1190</v>
      </c>
      <c r="BJ1023" s="4">
        <v>2595</v>
      </c>
      <c r="BK1023" s="4">
        <v>2310</v>
      </c>
      <c r="BL1023" s="4">
        <v>11325</v>
      </c>
      <c r="BM1023" s="4">
        <v>5390</v>
      </c>
      <c r="BN1023" s="4">
        <v>1694</v>
      </c>
      <c r="BO1023" s="4">
        <v>1901</v>
      </c>
      <c r="BP1023" s="4">
        <v>12740</v>
      </c>
      <c r="BQ1023" s="4">
        <v>5375</v>
      </c>
      <c r="BR1023" s="4">
        <v>2820</v>
      </c>
      <c r="BS1023" s="4">
        <v>3783</v>
      </c>
      <c r="BT1023" s="4">
        <v>8400</v>
      </c>
      <c r="BU1023" s="4">
        <v>1250</v>
      </c>
      <c r="BV1023" s="4">
        <v>11434</v>
      </c>
      <c r="BW1023" s="4">
        <v>26850</v>
      </c>
      <c r="BX1023" s="4">
        <v>5315</v>
      </c>
      <c r="BY1023" s="4">
        <v>2100</v>
      </c>
      <c r="BZ1023" s="4">
        <v>2105</v>
      </c>
    </row>
    <row r="1024" spans="1:78" x14ac:dyDescent="0.25">
      <c r="A1024" t="s">
        <v>1780</v>
      </c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>
        <v>1800</v>
      </c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>
        <v>700</v>
      </c>
      <c r="AO1024" s="4"/>
      <c r="AP1024" s="4"/>
      <c r="AQ1024" s="4">
        <v>1417.5</v>
      </c>
      <c r="AR1024" s="4">
        <v>700</v>
      </c>
      <c r="AS1024" s="4">
        <v>2380</v>
      </c>
      <c r="AT1024" s="4">
        <v>700</v>
      </c>
      <c r="AU1024" s="4"/>
      <c r="AV1024" s="4">
        <v>700</v>
      </c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</row>
    <row r="1025" spans="1:78" x14ac:dyDescent="0.25">
      <c r="A1025" t="s">
        <v>1781</v>
      </c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>
        <v>4900</v>
      </c>
      <c r="AQ1025" s="4">
        <v>2835</v>
      </c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>
        <v>1750</v>
      </c>
      <c r="BE1025" s="4">
        <v>5440</v>
      </c>
      <c r="BF1025" s="4">
        <v>1700</v>
      </c>
      <c r="BG1025" s="4">
        <v>3400</v>
      </c>
      <c r="BH1025" s="4">
        <v>7650</v>
      </c>
      <c r="BI1025" s="4">
        <v>1700</v>
      </c>
      <c r="BJ1025" s="4">
        <v>3400</v>
      </c>
      <c r="BK1025" s="4">
        <v>6450</v>
      </c>
      <c r="BL1025" s="4">
        <v>4250</v>
      </c>
      <c r="BM1025" s="4">
        <v>850</v>
      </c>
      <c r="BN1025" s="4">
        <v>6800</v>
      </c>
      <c r="BO1025" s="4">
        <v>4800</v>
      </c>
      <c r="BP1025" s="4">
        <v>2658</v>
      </c>
      <c r="BQ1025" s="4">
        <v>7625</v>
      </c>
      <c r="BR1025" s="4">
        <v>6800</v>
      </c>
      <c r="BS1025" s="4">
        <v>8500</v>
      </c>
      <c r="BT1025" s="4">
        <v>5950</v>
      </c>
      <c r="BU1025" s="4">
        <v>5950</v>
      </c>
      <c r="BV1025" s="4">
        <v>4250</v>
      </c>
      <c r="BW1025" s="4">
        <v>5950</v>
      </c>
      <c r="BX1025" s="4">
        <v>1972</v>
      </c>
      <c r="BY1025" s="4">
        <v>14858</v>
      </c>
      <c r="BZ1025" s="4">
        <v>2720</v>
      </c>
    </row>
    <row r="1026" spans="1:78" x14ac:dyDescent="0.25">
      <c r="A1026" t="s">
        <v>1782</v>
      </c>
      <c r="B1026" s="4"/>
      <c r="C1026" s="4"/>
      <c r="D1026" s="4"/>
      <c r="E1026" s="4"/>
      <c r="F1026" s="4"/>
      <c r="G1026" s="4"/>
      <c r="H1026" s="4"/>
      <c r="I1026" s="4">
        <v>33550</v>
      </c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>
        <v>10875</v>
      </c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</row>
    <row r="1027" spans="1:78" x14ac:dyDescent="0.25">
      <c r="A1027" t="s">
        <v>1783</v>
      </c>
      <c r="B1027" s="4">
        <v>184525.81999999998</v>
      </c>
      <c r="C1027" s="4"/>
      <c r="D1027" s="4"/>
      <c r="E1027" s="4"/>
      <c r="F1027" s="4"/>
      <c r="G1027" s="4"/>
      <c r="H1027" s="4"/>
      <c r="I1027" s="4"/>
      <c r="J1027" s="4">
        <v>184997.56999999998</v>
      </c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>
        <v>207841.44</v>
      </c>
      <c r="AK1027" s="4"/>
      <c r="AL1027" s="4"/>
      <c r="AM1027" s="4"/>
      <c r="AN1027" s="4">
        <v>220913.54</v>
      </c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</row>
    <row r="1028" spans="1:78" x14ac:dyDescent="0.25">
      <c r="A1028" t="s">
        <v>1784</v>
      </c>
      <c r="B1028" s="4"/>
      <c r="C1028" s="4"/>
      <c r="D1028" s="4">
        <v>60788.899999999994</v>
      </c>
      <c r="E1028" s="4"/>
      <c r="F1028" s="4"/>
      <c r="G1028" s="4">
        <v>137926.91999999998</v>
      </c>
      <c r="H1028" s="4">
        <v>59215.619999999995</v>
      </c>
      <c r="I1028" s="4"/>
      <c r="J1028" s="4">
        <v>71174.930000000008</v>
      </c>
      <c r="K1028" s="4">
        <v>62323.02</v>
      </c>
      <c r="L1028" s="4"/>
      <c r="M1028" s="4"/>
      <c r="N1028" s="4"/>
      <c r="O1028" s="4"/>
      <c r="P1028" s="4">
        <v>204247.66</v>
      </c>
      <c r="Q1028" s="4"/>
      <c r="R1028" s="4"/>
      <c r="S1028" s="4"/>
      <c r="T1028" s="4">
        <v>29606.219999999998</v>
      </c>
      <c r="U1028" s="4"/>
      <c r="V1028" s="4">
        <v>42642.94</v>
      </c>
      <c r="W1028" s="4">
        <v>43235.320000000007</v>
      </c>
      <c r="X1028" s="4"/>
      <c r="Y1028" s="4"/>
      <c r="Z1028" s="4"/>
      <c r="AA1028" s="4">
        <v>37145.96</v>
      </c>
      <c r="AB1028" s="4"/>
      <c r="AC1028" s="4"/>
      <c r="AD1028" s="4">
        <v>73339.58</v>
      </c>
      <c r="AE1028" s="4"/>
      <c r="AF1028" s="4"/>
      <c r="AG1028" s="4">
        <v>85141.920000000013</v>
      </c>
      <c r="AH1028" s="4">
        <v>82314.12</v>
      </c>
      <c r="AI1028" s="4"/>
      <c r="AJ1028" s="4"/>
      <c r="AK1028" s="4">
        <v>164606.81</v>
      </c>
      <c r="AL1028" s="4"/>
      <c r="AM1028" s="4"/>
      <c r="AN1028" s="4"/>
      <c r="AO1028" s="4">
        <v>105402.91999999998</v>
      </c>
      <c r="AP1028" s="4">
        <v>-1838.1200000000017</v>
      </c>
      <c r="AQ1028" s="4"/>
      <c r="AR1028" s="4"/>
      <c r="AS1028" s="4">
        <v>109350.65000000001</v>
      </c>
      <c r="AT1028" s="4"/>
      <c r="AU1028" s="4"/>
      <c r="AV1028" s="4"/>
      <c r="AW1028" s="4">
        <v>86212.83</v>
      </c>
      <c r="AX1028" s="4"/>
      <c r="AY1028" s="4"/>
      <c r="AZ1028" s="4"/>
      <c r="BA1028" s="4">
        <v>76044.92</v>
      </c>
      <c r="BB1028" s="4"/>
      <c r="BC1028" s="4"/>
      <c r="BD1028" s="4">
        <v>102290.69</v>
      </c>
      <c r="BE1028" s="4"/>
      <c r="BF1028" s="4"/>
      <c r="BG1028" s="4">
        <v>103258.48</v>
      </c>
      <c r="BH1028" s="4"/>
      <c r="BI1028" s="4"/>
      <c r="BJ1028" s="4"/>
      <c r="BK1028" s="4"/>
      <c r="BL1028" s="4"/>
      <c r="BM1028" s="4"/>
      <c r="BN1028" s="4">
        <v>100140.95000000001</v>
      </c>
      <c r="BO1028" s="4"/>
      <c r="BP1028" s="4">
        <v>-300.01</v>
      </c>
      <c r="BQ1028" s="4">
        <v>83985.99</v>
      </c>
      <c r="BR1028" s="4"/>
      <c r="BS1028" s="4"/>
      <c r="BT1028" s="4"/>
      <c r="BU1028" s="4">
        <v>70264.820000000007</v>
      </c>
      <c r="BV1028" s="4">
        <v>91043.750000000015</v>
      </c>
      <c r="BW1028" s="4"/>
      <c r="BX1028" s="4"/>
      <c r="BY1028" s="4"/>
      <c r="BZ1028" s="4">
        <v>192619.20999999993</v>
      </c>
    </row>
    <row r="1029" spans="1:78" x14ac:dyDescent="0.25">
      <c r="A1029" t="s">
        <v>1785</v>
      </c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>
        <v>233865.03000000003</v>
      </c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</row>
    <row r="1030" spans="1:78" x14ac:dyDescent="0.25">
      <c r="A1030" t="s">
        <v>1786</v>
      </c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>
        <v>101654</v>
      </c>
      <c r="AC1030" s="4">
        <v>-3320</v>
      </c>
      <c r="AD1030" s="4"/>
      <c r="AE1030" s="4"/>
      <c r="AF1030" s="4"/>
      <c r="AG1030" s="4"/>
      <c r="AH1030" s="4"/>
      <c r="AI1030" s="4"/>
      <c r="AJ1030" s="4">
        <v>129966.99</v>
      </c>
      <c r="AK1030" s="4"/>
      <c r="AL1030" s="4"/>
      <c r="AM1030" s="4"/>
      <c r="AN1030" s="4"/>
      <c r="AO1030" s="4"/>
      <c r="AP1030" s="4">
        <v>131598.56</v>
      </c>
      <c r="AQ1030" s="4"/>
      <c r="AR1030" s="4"/>
      <c r="AS1030" s="4"/>
      <c r="AT1030" s="4"/>
      <c r="AU1030" s="4"/>
      <c r="AV1030" s="4"/>
      <c r="AW1030" s="4"/>
      <c r="AX1030" s="4"/>
      <c r="AY1030" s="4"/>
      <c r="AZ1030" s="4">
        <v>93153.95</v>
      </c>
      <c r="BA1030" s="4"/>
      <c r="BB1030" s="4"/>
      <c r="BC1030" s="4"/>
      <c r="BD1030" s="4"/>
      <c r="BE1030" s="4"/>
      <c r="BF1030" s="4"/>
      <c r="BG1030" s="4"/>
      <c r="BH1030" s="4"/>
      <c r="BI1030" s="4">
        <v>57506</v>
      </c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</row>
    <row r="1031" spans="1:78" x14ac:dyDescent="0.25">
      <c r="A1031" t="s">
        <v>1787</v>
      </c>
      <c r="B1031" s="4"/>
      <c r="C1031" s="4">
        <v>1026</v>
      </c>
      <c r="D1031" s="4"/>
      <c r="E1031" s="4"/>
      <c r="F1031" s="4"/>
      <c r="G1031" s="4"/>
      <c r="H1031" s="4"/>
      <c r="I1031" s="4"/>
      <c r="J1031" s="4">
        <v>798</v>
      </c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</row>
    <row r="1032" spans="1:78" x14ac:dyDescent="0.25">
      <c r="A1032" t="s">
        <v>1788</v>
      </c>
      <c r="B1032" s="4"/>
      <c r="C1032" s="4">
        <v>948</v>
      </c>
      <c r="D1032" s="4">
        <v>158</v>
      </c>
      <c r="E1032" s="4">
        <v>925</v>
      </c>
      <c r="F1032" s="4">
        <v>4915</v>
      </c>
      <c r="G1032" s="4">
        <v>-4125</v>
      </c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</row>
    <row r="1033" spans="1:78" x14ac:dyDescent="0.25">
      <c r="A1033" t="s">
        <v>1789</v>
      </c>
      <c r="B1033" s="4">
        <v>22081</v>
      </c>
      <c r="C1033" s="4">
        <v>10515</v>
      </c>
      <c r="D1033" s="4">
        <v>10735</v>
      </c>
      <c r="E1033" s="4">
        <v>18254</v>
      </c>
      <c r="F1033" s="4">
        <v>15056</v>
      </c>
      <c r="G1033" s="4">
        <v>9342</v>
      </c>
      <c r="H1033" s="4">
        <v>14729</v>
      </c>
      <c r="I1033" s="4">
        <v>14795</v>
      </c>
      <c r="J1033" s="4">
        <v>14875</v>
      </c>
      <c r="K1033" s="4">
        <v>17440</v>
      </c>
      <c r="L1033" s="4">
        <v>16447</v>
      </c>
      <c r="M1033" s="4">
        <v>22288</v>
      </c>
      <c r="N1033" s="4">
        <v>22569</v>
      </c>
      <c r="O1033" s="4">
        <v>12463</v>
      </c>
      <c r="P1033" s="4">
        <v>21927</v>
      </c>
      <c r="Q1033" s="4">
        <v>5735</v>
      </c>
      <c r="R1033" s="4">
        <v>10750</v>
      </c>
      <c r="S1033" s="4">
        <v>12370</v>
      </c>
      <c r="T1033" s="4">
        <v>18710</v>
      </c>
      <c r="U1033" s="4">
        <v>12095</v>
      </c>
      <c r="V1033" s="4">
        <v>6650</v>
      </c>
      <c r="W1033" s="4">
        <v>15295</v>
      </c>
      <c r="X1033" s="4">
        <v>11199</v>
      </c>
      <c r="Y1033" s="4">
        <v>16240</v>
      </c>
      <c r="Z1033" s="4">
        <v>30230</v>
      </c>
      <c r="AA1033" s="4">
        <v>21270</v>
      </c>
      <c r="AB1033" s="4">
        <v>7665</v>
      </c>
      <c r="AC1033" s="4">
        <v>23165</v>
      </c>
      <c r="AD1033" s="4">
        <v>7565.5</v>
      </c>
      <c r="AE1033" s="4">
        <v>10551</v>
      </c>
      <c r="AF1033" s="4">
        <v>13925</v>
      </c>
      <c r="AG1033" s="4">
        <v>15307</v>
      </c>
      <c r="AH1033" s="4">
        <v>8965</v>
      </c>
      <c r="AI1033" s="4">
        <v>22898</v>
      </c>
      <c r="AJ1033" s="4">
        <v>10485</v>
      </c>
      <c r="AK1033" s="4">
        <v>20220</v>
      </c>
      <c r="AL1033" s="4">
        <v>16446</v>
      </c>
      <c r="AM1033" s="4">
        <v>2906.5</v>
      </c>
      <c r="AN1033" s="4">
        <v>10070</v>
      </c>
      <c r="AO1033" s="4">
        <v>13173</v>
      </c>
      <c r="AP1033" s="4">
        <v>16135</v>
      </c>
      <c r="AQ1033" s="4">
        <v>15427.5</v>
      </c>
      <c r="AR1033" s="4">
        <v>19080</v>
      </c>
      <c r="AS1033" s="4">
        <v>7505</v>
      </c>
      <c r="AT1033" s="4">
        <v>15355</v>
      </c>
      <c r="AU1033" s="4">
        <v>20100</v>
      </c>
      <c r="AV1033" s="4">
        <v>11400</v>
      </c>
      <c r="AW1033" s="4">
        <v>5025</v>
      </c>
      <c r="AX1033" s="4">
        <v>8150</v>
      </c>
      <c r="AY1033" s="4">
        <v>4560</v>
      </c>
      <c r="AZ1033" s="4">
        <v>2305</v>
      </c>
      <c r="BA1033" s="4">
        <v>7400</v>
      </c>
      <c r="BB1033" s="4">
        <v>7080</v>
      </c>
      <c r="BC1033" s="4">
        <v>10650</v>
      </c>
      <c r="BD1033" s="4">
        <v>15320</v>
      </c>
      <c r="BE1033" s="4">
        <v>17745</v>
      </c>
      <c r="BF1033" s="4">
        <v>9850</v>
      </c>
      <c r="BG1033" s="4">
        <v>7050</v>
      </c>
      <c r="BH1033" s="4">
        <v>5550</v>
      </c>
      <c r="BI1033" s="4">
        <v>16535</v>
      </c>
      <c r="BJ1033" s="4">
        <v>13575</v>
      </c>
      <c r="BK1033" s="4">
        <v>16435</v>
      </c>
      <c r="BL1033" s="4">
        <v>6480</v>
      </c>
      <c r="BM1033" s="4">
        <v>8185</v>
      </c>
      <c r="BN1033" s="4">
        <v>8475</v>
      </c>
      <c r="BO1033" s="4">
        <v>15330</v>
      </c>
      <c r="BP1033" s="4">
        <v>9344</v>
      </c>
      <c r="BQ1033" s="4">
        <v>17890</v>
      </c>
      <c r="BR1033" s="4">
        <v>17963</v>
      </c>
      <c r="BS1033" s="4">
        <v>39986</v>
      </c>
      <c r="BT1033" s="4">
        <v>29484</v>
      </c>
      <c r="BU1033" s="4">
        <v>44835</v>
      </c>
      <c r="BV1033" s="4">
        <v>38705</v>
      </c>
      <c r="BW1033" s="4">
        <v>25882</v>
      </c>
      <c r="BX1033" s="4">
        <v>41885</v>
      </c>
      <c r="BY1033" s="4">
        <v>28340</v>
      </c>
      <c r="BZ1033" s="4">
        <v>27005</v>
      </c>
    </row>
    <row r="1034" spans="1:78" x14ac:dyDescent="0.25">
      <c r="A1034" t="s">
        <v>1790</v>
      </c>
      <c r="B1034" s="4">
        <v>5760</v>
      </c>
      <c r="C1034" s="4">
        <v>5300</v>
      </c>
      <c r="D1034" s="4">
        <v>15400</v>
      </c>
      <c r="E1034" s="4"/>
      <c r="F1034" s="4">
        <v>612</v>
      </c>
      <c r="G1034" s="4">
        <v>14388</v>
      </c>
      <c r="H1034" s="4">
        <v>31950</v>
      </c>
      <c r="I1034" s="4">
        <v>5175</v>
      </c>
      <c r="J1034" s="4"/>
      <c r="K1034" s="4">
        <v>5900</v>
      </c>
      <c r="L1034" s="4">
        <v>43940</v>
      </c>
      <c r="M1034" s="4">
        <v>3148</v>
      </c>
      <c r="N1034" s="4">
        <v>25380</v>
      </c>
      <c r="O1034" s="4">
        <v>2290</v>
      </c>
      <c r="P1034" s="4">
        <v>5900</v>
      </c>
      <c r="Q1034" s="4">
        <v>-1888</v>
      </c>
      <c r="R1034" s="4">
        <v>4200</v>
      </c>
      <c r="S1034" s="4">
        <v>6360</v>
      </c>
      <c r="T1034" s="4">
        <v>8200</v>
      </c>
      <c r="U1034" s="4">
        <v>2100</v>
      </c>
      <c r="V1034" s="4"/>
      <c r="W1034" s="4">
        <v>14106</v>
      </c>
      <c r="X1034" s="4"/>
      <c r="Y1034" s="4">
        <v>21250</v>
      </c>
      <c r="Z1034" s="4"/>
      <c r="AA1034" s="4">
        <v>27600</v>
      </c>
      <c r="AB1034" s="4"/>
      <c r="AC1034" s="4"/>
      <c r="AD1034" s="4"/>
      <c r="AE1034" s="4">
        <v>7820</v>
      </c>
      <c r="AF1034" s="4">
        <v>7410</v>
      </c>
      <c r="AG1034" s="4">
        <v>5700</v>
      </c>
      <c r="AH1034" s="4">
        <v>23400</v>
      </c>
      <c r="AI1034" s="4">
        <v>44320</v>
      </c>
      <c r="AJ1034" s="4">
        <v>27380</v>
      </c>
      <c r="AK1034" s="4">
        <v>47400</v>
      </c>
      <c r="AL1034" s="4">
        <v>2830</v>
      </c>
      <c r="AM1034" s="4">
        <v>13200</v>
      </c>
      <c r="AN1034" s="4">
        <v>11750</v>
      </c>
      <c r="AO1034" s="4"/>
      <c r="AP1034" s="4">
        <v>2000</v>
      </c>
      <c r="AQ1034" s="4">
        <v>19070</v>
      </c>
      <c r="AR1034" s="4">
        <v>12800</v>
      </c>
      <c r="AS1034" s="4">
        <v>25450</v>
      </c>
      <c r="AT1034" s="4"/>
      <c r="AU1034" s="4">
        <v>3414</v>
      </c>
      <c r="AV1034" s="4"/>
      <c r="AW1034" s="4"/>
      <c r="AX1034" s="4">
        <v>28020</v>
      </c>
      <c r="AY1034" s="4"/>
      <c r="AZ1034" s="4">
        <v>8540</v>
      </c>
      <c r="BA1034" s="4">
        <v>17500</v>
      </c>
      <c r="BB1034" s="4">
        <v>3492</v>
      </c>
      <c r="BC1034" s="4">
        <v>31698</v>
      </c>
      <c r="BD1034" s="4"/>
      <c r="BE1034" s="4"/>
      <c r="BF1034" s="4">
        <v>15450</v>
      </c>
      <c r="BG1034" s="4">
        <v>22350</v>
      </c>
      <c r="BH1034" s="4">
        <v>-32425</v>
      </c>
      <c r="BI1034" s="4">
        <v>10410</v>
      </c>
      <c r="BJ1034" s="4"/>
      <c r="BK1034" s="4">
        <v>4240</v>
      </c>
      <c r="BL1034" s="4"/>
      <c r="BM1034" s="4"/>
      <c r="BN1034" s="4">
        <v>7300</v>
      </c>
      <c r="BO1034" s="4"/>
      <c r="BP1034" s="4"/>
      <c r="BQ1034" s="4">
        <v>7150</v>
      </c>
      <c r="BR1034" s="4">
        <v>23640</v>
      </c>
      <c r="BS1034" s="4">
        <v>0</v>
      </c>
      <c r="BT1034" s="4"/>
      <c r="BU1034" s="4">
        <v>38875</v>
      </c>
      <c r="BV1034" s="4">
        <v>5020</v>
      </c>
      <c r="BW1034" s="4">
        <v>7350</v>
      </c>
      <c r="BX1034" s="4">
        <v>14410</v>
      </c>
      <c r="BY1034" s="4">
        <v>22800</v>
      </c>
      <c r="BZ1034" s="4">
        <v>1716</v>
      </c>
    </row>
    <row r="1035" spans="1:78" x14ac:dyDescent="0.25">
      <c r="A1035" t="s">
        <v>1791</v>
      </c>
      <c r="B1035" s="4"/>
      <c r="C1035" s="4"/>
      <c r="D1035" s="4">
        <v>13500</v>
      </c>
      <c r="E1035" s="4">
        <v>6750</v>
      </c>
      <c r="F1035" s="4">
        <v>6750</v>
      </c>
      <c r="G1035" s="4">
        <v>8100</v>
      </c>
      <c r="H1035" s="4">
        <v>4050</v>
      </c>
      <c r="I1035" s="4">
        <v>8100</v>
      </c>
      <c r="J1035" s="4">
        <v>4050</v>
      </c>
      <c r="K1035" s="4"/>
      <c r="L1035" s="4">
        <v>4050</v>
      </c>
      <c r="M1035" s="4">
        <v>4050</v>
      </c>
      <c r="N1035" s="4">
        <v>4050</v>
      </c>
      <c r="O1035" s="4">
        <v>4050</v>
      </c>
      <c r="P1035" s="4"/>
      <c r="Q1035" s="4">
        <v>13500</v>
      </c>
      <c r="R1035" s="4">
        <v>13500</v>
      </c>
      <c r="S1035" s="4">
        <v>6750</v>
      </c>
      <c r="T1035" s="4">
        <v>6750</v>
      </c>
      <c r="U1035" s="4">
        <v>13500</v>
      </c>
      <c r="V1035" s="4">
        <v>6750</v>
      </c>
      <c r="W1035" s="4">
        <v>6750</v>
      </c>
      <c r="X1035" s="4">
        <v>6750</v>
      </c>
      <c r="Y1035" s="4">
        <v>13500</v>
      </c>
      <c r="Z1035" s="4">
        <v>6750</v>
      </c>
      <c r="AA1035" s="4">
        <v>6750</v>
      </c>
      <c r="AB1035" s="4">
        <v>13500</v>
      </c>
      <c r="AC1035" s="4"/>
      <c r="AD1035" s="4">
        <v>6480</v>
      </c>
      <c r="AE1035" s="4">
        <v>13500</v>
      </c>
      <c r="AF1035" s="4">
        <v>13500</v>
      </c>
      <c r="AG1035" s="4">
        <v>10800</v>
      </c>
      <c r="AH1035" s="4">
        <v>16200</v>
      </c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</row>
    <row r="1036" spans="1:78" x14ac:dyDescent="0.25">
      <c r="A1036" t="s">
        <v>1792</v>
      </c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>
        <v>4744.5</v>
      </c>
      <c r="AM1036" s="4">
        <v>1220.5</v>
      </c>
      <c r="AN1036" s="4"/>
      <c r="AO1036" s="4">
        <v>8398.5</v>
      </c>
      <c r="AP1036" s="4">
        <v>8274</v>
      </c>
      <c r="AQ1036" s="4"/>
      <c r="AR1036" s="4"/>
      <c r="AS1036" s="4"/>
      <c r="AT1036" s="4"/>
      <c r="AU1036" s="4"/>
      <c r="AV1036" s="4">
        <v>5560</v>
      </c>
      <c r="AW1036" s="4">
        <v>2971</v>
      </c>
      <c r="AX1036" s="4"/>
      <c r="AY1036" s="4"/>
      <c r="AZ1036" s="4">
        <v>4600</v>
      </c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>
        <v>1760</v>
      </c>
      <c r="BQ1036" s="4"/>
      <c r="BR1036" s="4">
        <v>2040</v>
      </c>
      <c r="BS1036" s="4"/>
      <c r="BT1036" s="4"/>
      <c r="BU1036" s="4"/>
      <c r="BV1036" s="4"/>
      <c r="BW1036" s="4"/>
      <c r="BX1036" s="4"/>
      <c r="BY1036" s="4"/>
      <c r="BZ1036" s="4"/>
    </row>
    <row r="1037" spans="1:78" x14ac:dyDescent="0.25">
      <c r="A1037" t="s">
        <v>1793</v>
      </c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>
        <v>509.6</v>
      </c>
      <c r="AI1037" s="4"/>
      <c r="AJ1037" s="4">
        <v>453.6</v>
      </c>
      <c r="AK1037" s="4">
        <v>585.20000000000005</v>
      </c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</row>
    <row r="1038" spans="1:78" x14ac:dyDescent="0.25">
      <c r="A1038" t="s">
        <v>1794</v>
      </c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>
        <v>1500</v>
      </c>
      <c r="T1038" s="4"/>
      <c r="U1038" s="4">
        <v>2400</v>
      </c>
      <c r="V1038" s="4"/>
      <c r="W1038" s="4">
        <v>255</v>
      </c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</row>
    <row r="1039" spans="1:78" x14ac:dyDescent="0.25">
      <c r="A1039" t="s">
        <v>1795</v>
      </c>
      <c r="B1039" s="4"/>
      <c r="C1039" s="4">
        <v>685</v>
      </c>
      <c r="D1039" s="4">
        <v>606</v>
      </c>
      <c r="E1039" s="4">
        <v>915</v>
      </c>
      <c r="F1039" s="4"/>
      <c r="G1039" s="4">
        <v>715</v>
      </c>
      <c r="H1039" s="4"/>
      <c r="I1039" s="4">
        <v>810</v>
      </c>
      <c r="J1039" s="4">
        <v>230</v>
      </c>
      <c r="K1039" s="4">
        <v>1945</v>
      </c>
      <c r="L1039" s="4">
        <v>1565</v>
      </c>
      <c r="M1039" s="4">
        <v>1670</v>
      </c>
      <c r="N1039" s="4">
        <v>982</v>
      </c>
      <c r="O1039" s="4">
        <v>1493</v>
      </c>
      <c r="P1039" s="4">
        <v>780</v>
      </c>
      <c r="Q1039" s="4"/>
      <c r="R1039" s="4">
        <v>1145</v>
      </c>
      <c r="S1039" s="4">
        <v>1801</v>
      </c>
      <c r="T1039" s="4">
        <v>1302</v>
      </c>
      <c r="U1039" s="4">
        <v>1932</v>
      </c>
      <c r="V1039" s="4">
        <v>1003.4</v>
      </c>
      <c r="W1039" s="4">
        <v>590</v>
      </c>
      <c r="X1039" s="4">
        <v>3086</v>
      </c>
      <c r="Y1039" s="4">
        <v>660</v>
      </c>
      <c r="Z1039" s="4">
        <v>1946</v>
      </c>
      <c r="AA1039" s="4">
        <v>1497</v>
      </c>
      <c r="AB1039" s="4">
        <v>1445.4</v>
      </c>
      <c r="AC1039" s="4">
        <v>1692</v>
      </c>
      <c r="AD1039" s="4">
        <v>1852</v>
      </c>
      <c r="AE1039" s="4">
        <v>2932</v>
      </c>
      <c r="AF1039" s="4">
        <v>1888</v>
      </c>
      <c r="AG1039" s="4">
        <v>2681.5</v>
      </c>
      <c r="AH1039" s="4">
        <v>1306.3200000000002</v>
      </c>
      <c r="AI1039" s="4">
        <v>1329</v>
      </c>
      <c r="AJ1039" s="4">
        <v>3055</v>
      </c>
      <c r="AK1039" s="4">
        <v>2818</v>
      </c>
      <c r="AL1039" s="4">
        <v>1718</v>
      </c>
      <c r="AM1039" s="4">
        <v>1289</v>
      </c>
      <c r="AN1039" s="4">
        <v>1873.9</v>
      </c>
      <c r="AO1039" s="4">
        <v>1073</v>
      </c>
      <c r="AP1039" s="4">
        <v>2345</v>
      </c>
      <c r="AQ1039" s="4">
        <v>1452</v>
      </c>
      <c r="AR1039" s="4">
        <v>1682</v>
      </c>
      <c r="AS1039" s="4">
        <v>2228.3999999999996</v>
      </c>
      <c r="AT1039" s="4">
        <v>1197</v>
      </c>
      <c r="AU1039" s="4">
        <v>1000</v>
      </c>
      <c r="AV1039" s="4">
        <v>1792</v>
      </c>
      <c r="AW1039" s="4">
        <v>1505</v>
      </c>
      <c r="AX1039" s="4">
        <v>750</v>
      </c>
      <c r="AY1039" s="4">
        <v>985</v>
      </c>
      <c r="AZ1039" s="4">
        <v>1641.4</v>
      </c>
      <c r="BA1039" s="4">
        <v>2043</v>
      </c>
      <c r="BB1039" s="4">
        <v>1477</v>
      </c>
      <c r="BC1039" s="4">
        <v>1197</v>
      </c>
      <c r="BD1039" s="4">
        <v>1245</v>
      </c>
      <c r="BE1039" s="4">
        <v>1480</v>
      </c>
      <c r="BF1039" s="4">
        <v>1495</v>
      </c>
      <c r="BG1039" s="4">
        <v>1407</v>
      </c>
      <c r="BH1039" s="4">
        <v>1535</v>
      </c>
      <c r="BI1039" s="4">
        <v>1415</v>
      </c>
      <c r="BJ1039" s="4">
        <v>1740</v>
      </c>
      <c r="BK1039" s="4">
        <v>1600</v>
      </c>
      <c r="BL1039" s="4">
        <v>965</v>
      </c>
      <c r="BM1039" s="4">
        <v>2287</v>
      </c>
      <c r="BN1039" s="4">
        <v>1860</v>
      </c>
      <c r="BO1039" s="4">
        <v>1515</v>
      </c>
      <c r="BP1039" s="4">
        <v>1957.4</v>
      </c>
      <c r="BQ1039" s="4">
        <v>1657</v>
      </c>
      <c r="BR1039" s="4">
        <v>1395</v>
      </c>
      <c r="BS1039" s="4">
        <v>2155</v>
      </c>
      <c r="BT1039" s="4">
        <v>2132</v>
      </c>
      <c r="BU1039" s="4">
        <v>1534</v>
      </c>
      <c r="BV1039" s="4">
        <v>1305</v>
      </c>
      <c r="BW1039" s="4">
        <v>2274</v>
      </c>
      <c r="BX1039" s="4">
        <v>1682</v>
      </c>
      <c r="BY1039" s="4">
        <v>1747</v>
      </c>
      <c r="BZ1039" s="4">
        <v>1484</v>
      </c>
    </row>
    <row r="1040" spans="1:78" x14ac:dyDescent="0.25">
      <c r="A1040" t="s">
        <v>1796</v>
      </c>
      <c r="B1040" s="4">
        <v>6866</v>
      </c>
      <c r="C1040" s="4">
        <v>12542</v>
      </c>
      <c r="D1040" s="4">
        <v>9495</v>
      </c>
      <c r="E1040" s="4">
        <v>26591</v>
      </c>
      <c r="F1040" s="4"/>
      <c r="G1040" s="4">
        <v>13387</v>
      </c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</row>
    <row r="1041" spans="1:78" x14ac:dyDescent="0.25">
      <c r="A1041" t="s">
        <v>1797</v>
      </c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>
        <v>90080</v>
      </c>
      <c r="N1041" s="4"/>
      <c r="O1041" s="4"/>
      <c r="P1041" s="4"/>
      <c r="Q1041" s="4">
        <v>94643</v>
      </c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</row>
    <row r="1042" spans="1:78" x14ac:dyDescent="0.25">
      <c r="A1042" t="s">
        <v>1798</v>
      </c>
      <c r="B1042" s="4"/>
      <c r="C1042" s="4"/>
      <c r="D1042" s="4"/>
      <c r="E1042" s="4"/>
      <c r="F1042" s="4"/>
      <c r="G1042" s="4"/>
      <c r="H1042" s="4">
        <v>580</v>
      </c>
      <c r="I1042" s="4">
        <v>580</v>
      </c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</row>
    <row r="1043" spans="1:78" x14ac:dyDescent="0.25">
      <c r="A1043" t="s">
        <v>1799</v>
      </c>
      <c r="B1043" s="4">
        <v>400</v>
      </c>
      <c r="C1043" s="4">
        <v>1200</v>
      </c>
      <c r="D1043" s="4">
        <v>1200</v>
      </c>
      <c r="E1043" s="4">
        <v>600</v>
      </c>
      <c r="F1043" s="4">
        <v>1200</v>
      </c>
      <c r="G1043" s="4">
        <v>600</v>
      </c>
      <c r="H1043" s="4">
        <v>1200</v>
      </c>
      <c r="I1043" s="4">
        <v>600</v>
      </c>
      <c r="J1043" s="4">
        <v>1000</v>
      </c>
      <c r="K1043" s="4">
        <v>600</v>
      </c>
      <c r="L1043" s="4">
        <v>1200</v>
      </c>
      <c r="M1043" s="4">
        <v>600</v>
      </c>
      <c r="N1043" s="4">
        <v>1200</v>
      </c>
      <c r="O1043" s="4">
        <v>600</v>
      </c>
      <c r="P1043" s="4">
        <v>1200</v>
      </c>
      <c r="Q1043" s="4">
        <v>600</v>
      </c>
      <c r="R1043" s="4">
        <v>600</v>
      </c>
      <c r="S1043" s="4">
        <v>600</v>
      </c>
      <c r="T1043" s="4">
        <v>1200</v>
      </c>
      <c r="U1043" s="4">
        <v>600</v>
      </c>
      <c r="V1043" s="4">
        <v>1200</v>
      </c>
      <c r="W1043" s="4">
        <v>970</v>
      </c>
      <c r="X1043" s="4">
        <v>1200</v>
      </c>
      <c r="Y1043" s="4">
        <v>600</v>
      </c>
      <c r="Z1043" s="4">
        <v>1570</v>
      </c>
      <c r="AA1043" s="4">
        <v>690</v>
      </c>
      <c r="AB1043" s="4">
        <v>970</v>
      </c>
      <c r="AC1043" s="4">
        <v>690</v>
      </c>
      <c r="AD1043" s="4"/>
      <c r="AE1043" s="4"/>
      <c r="AF1043" s="4">
        <v>240</v>
      </c>
      <c r="AG1043" s="4"/>
      <c r="AH1043" s="4">
        <v>480</v>
      </c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</row>
    <row r="1044" spans="1:78" x14ac:dyDescent="0.25">
      <c r="A1044" t="s">
        <v>1800</v>
      </c>
      <c r="B1044" s="4">
        <v>24000</v>
      </c>
      <c r="C1044" s="4">
        <v>17540</v>
      </c>
      <c r="D1044" s="4">
        <v>15679</v>
      </c>
      <c r="E1044" s="4">
        <v>44155</v>
      </c>
      <c r="F1044" s="4">
        <v>27740</v>
      </c>
      <c r="G1044" s="4">
        <v>28285</v>
      </c>
      <c r="H1044" s="4">
        <v>64920</v>
      </c>
      <c r="I1044" s="4">
        <v>45970</v>
      </c>
      <c r="J1044" s="4">
        <v>24445</v>
      </c>
      <c r="K1044" s="4">
        <v>27068</v>
      </c>
      <c r="L1044" s="4">
        <v>30452</v>
      </c>
      <c r="M1044" s="4">
        <v>29160</v>
      </c>
      <c r="N1044" s="4">
        <v>31370</v>
      </c>
      <c r="O1044" s="4">
        <v>22925</v>
      </c>
      <c r="P1044" s="4">
        <v>18560</v>
      </c>
      <c r="Q1044" s="4">
        <v>2128</v>
      </c>
      <c r="R1044" s="4"/>
      <c r="S1044" s="4">
        <v>912</v>
      </c>
      <c r="T1044" s="4">
        <v>37070</v>
      </c>
      <c r="U1044" s="4">
        <v>18684</v>
      </c>
      <c r="V1044" s="4">
        <v>25195</v>
      </c>
      <c r="W1044" s="4">
        <v>20790</v>
      </c>
      <c r="X1044" s="4">
        <v>11630</v>
      </c>
      <c r="Y1044" s="4">
        <v>28025</v>
      </c>
      <c r="Z1044" s="4">
        <v>22289</v>
      </c>
      <c r="AA1044" s="4">
        <v>26528</v>
      </c>
      <c r="AB1044" s="4">
        <v>8360</v>
      </c>
      <c r="AC1044" s="4">
        <v>21091.25</v>
      </c>
      <c r="AD1044" s="4">
        <v>10190</v>
      </c>
      <c r="AE1044" s="4">
        <v>6561.5</v>
      </c>
      <c r="AF1044" s="4">
        <v>-3262.5</v>
      </c>
      <c r="AG1044" s="4">
        <v>1870</v>
      </c>
      <c r="AH1044" s="4">
        <v>18037</v>
      </c>
      <c r="AI1044" s="4">
        <v>4968</v>
      </c>
      <c r="AJ1044" s="4">
        <v>13125</v>
      </c>
      <c r="AK1044" s="4">
        <v>4710</v>
      </c>
      <c r="AL1044" s="4">
        <v>5480</v>
      </c>
      <c r="AM1044" s="4"/>
      <c r="AN1044" s="4">
        <v>4950</v>
      </c>
      <c r="AO1044" s="4">
        <v>9260</v>
      </c>
      <c r="AP1044" s="4"/>
      <c r="AQ1044" s="4"/>
      <c r="AR1044" s="4">
        <v>519</v>
      </c>
      <c r="AS1044" s="4">
        <v>8170</v>
      </c>
      <c r="AT1044" s="4"/>
      <c r="AU1044" s="4">
        <v>4130</v>
      </c>
      <c r="AV1044" s="4">
        <v>1617</v>
      </c>
      <c r="AW1044" s="4">
        <v>6575</v>
      </c>
      <c r="AX1044" s="4">
        <v>1660</v>
      </c>
      <c r="AY1044" s="4">
        <v>6965</v>
      </c>
      <c r="AZ1044" s="4">
        <v>3380</v>
      </c>
      <c r="BA1044" s="4">
        <v>9102</v>
      </c>
      <c r="BB1044" s="4">
        <v>736</v>
      </c>
      <c r="BC1044" s="4">
        <v>2340</v>
      </c>
      <c r="BD1044" s="4">
        <v>2905</v>
      </c>
      <c r="BE1044" s="4"/>
      <c r="BF1044" s="4"/>
      <c r="BG1044" s="4">
        <v>6980</v>
      </c>
      <c r="BH1044" s="4"/>
      <c r="BI1044" s="4">
        <v>5580</v>
      </c>
      <c r="BJ1044" s="4">
        <v>5940</v>
      </c>
      <c r="BK1044" s="4">
        <v>3850</v>
      </c>
      <c r="BL1044" s="4">
        <v>1450</v>
      </c>
      <c r="BM1044" s="4">
        <v>3550</v>
      </c>
      <c r="BN1044" s="4">
        <v>3625</v>
      </c>
      <c r="BO1044" s="4">
        <v>4825</v>
      </c>
      <c r="BP1044" s="4">
        <v>950</v>
      </c>
      <c r="BQ1044" s="4">
        <v>4385</v>
      </c>
      <c r="BR1044" s="4"/>
      <c r="BS1044" s="4">
        <v>13806</v>
      </c>
      <c r="BT1044" s="4"/>
      <c r="BU1044" s="4"/>
      <c r="BV1044" s="4"/>
      <c r="BW1044" s="4">
        <v>5425</v>
      </c>
      <c r="BX1044" s="4">
        <v>725</v>
      </c>
      <c r="BY1044" s="4"/>
      <c r="BZ1044" s="4">
        <v>5902.5</v>
      </c>
    </row>
    <row r="1045" spans="1:78" x14ac:dyDescent="0.25">
      <c r="A1045" t="s">
        <v>1801</v>
      </c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>
        <v>13750</v>
      </c>
      <c r="N1045" s="4">
        <v>8400</v>
      </c>
      <c r="O1045" s="4">
        <v>29265</v>
      </c>
      <c r="P1045" s="4">
        <v>12875</v>
      </c>
      <c r="Q1045" s="4">
        <v>8525</v>
      </c>
      <c r="R1045" s="4"/>
      <c r="S1045" s="4"/>
      <c r="T1045" s="4">
        <v>4250</v>
      </c>
      <c r="U1045" s="4">
        <v>9560</v>
      </c>
      <c r="V1045" s="4"/>
      <c r="W1045" s="4"/>
      <c r="X1045" s="4">
        <v>17200</v>
      </c>
      <c r="Y1045" s="4"/>
      <c r="Z1045" s="4">
        <v>36715</v>
      </c>
      <c r="AA1045" s="4"/>
      <c r="AB1045" s="4"/>
      <c r="AC1045" s="4"/>
      <c r="AD1045" s="4">
        <v>6185</v>
      </c>
      <c r="AE1045" s="4">
        <v>7960</v>
      </c>
      <c r="AF1045" s="4"/>
      <c r="AG1045" s="4"/>
      <c r="AH1045" s="4"/>
      <c r="AI1045" s="4"/>
      <c r="AJ1045" s="4"/>
      <c r="AK1045" s="4"/>
      <c r="AL1045" s="4"/>
      <c r="AM1045" s="4"/>
      <c r="AN1045" s="4">
        <v>9406</v>
      </c>
      <c r="AO1045" s="4"/>
      <c r="AP1045" s="4">
        <v>68696.75</v>
      </c>
      <c r="AQ1045" s="4"/>
      <c r="AR1045" s="4">
        <v>17285.900000000001</v>
      </c>
      <c r="AS1045" s="4"/>
      <c r="AT1045" s="4"/>
      <c r="AU1045" s="4"/>
      <c r="AV1045" s="4">
        <v>6442</v>
      </c>
      <c r="AW1045" s="4"/>
      <c r="AX1045" s="4"/>
      <c r="AY1045" s="4"/>
      <c r="AZ1045" s="4">
        <v>24654.899999999998</v>
      </c>
      <c r="BA1045" s="4">
        <v>20301.949999999997</v>
      </c>
      <c r="BB1045" s="4">
        <v>26119.760000000002</v>
      </c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</row>
    <row r="1046" spans="1:78" x14ac:dyDescent="0.25">
      <c r="A1046" t="s">
        <v>526</v>
      </c>
      <c r="B1046" s="4"/>
      <c r="C1046" s="4">
        <v>257</v>
      </c>
      <c r="D1046" s="4">
        <v>267</v>
      </c>
      <c r="E1046" s="4">
        <v>238.5</v>
      </c>
      <c r="F1046" s="4"/>
      <c r="G1046" s="4">
        <v>488.5</v>
      </c>
      <c r="H1046" s="4">
        <v>419.5</v>
      </c>
      <c r="I1046" s="4">
        <v>483</v>
      </c>
      <c r="J1046" s="4">
        <v>406.5</v>
      </c>
      <c r="K1046" s="4">
        <v>571</v>
      </c>
      <c r="L1046" s="4"/>
      <c r="M1046" s="4">
        <v>571</v>
      </c>
      <c r="N1046" s="4">
        <v>540</v>
      </c>
      <c r="O1046" s="4">
        <v>565</v>
      </c>
      <c r="P1046" s="4">
        <v>128</v>
      </c>
      <c r="Q1046" s="4"/>
      <c r="R1046" s="4"/>
      <c r="S1046" s="4"/>
      <c r="T1046" s="4"/>
      <c r="U1046" s="4">
        <v>456</v>
      </c>
      <c r="V1046" s="4">
        <v>319.5</v>
      </c>
      <c r="W1046" s="4">
        <v>943</v>
      </c>
      <c r="X1046" s="4">
        <v>772.5</v>
      </c>
      <c r="Y1046" s="4">
        <v>1224</v>
      </c>
      <c r="Z1046" s="4">
        <v>892.5</v>
      </c>
      <c r="AA1046" s="4">
        <v>3910.5</v>
      </c>
      <c r="AB1046" s="4">
        <v>2152.7200000000003</v>
      </c>
      <c r="AC1046" s="4">
        <v>3179.5</v>
      </c>
      <c r="AD1046" s="4">
        <v>11605</v>
      </c>
      <c r="AE1046" s="4">
        <v>2346.9</v>
      </c>
      <c r="AF1046" s="4">
        <v>7002.5</v>
      </c>
      <c r="AG1046" s="4">
        <v>9586.5</v>
      </c>
      <c r="AH1046" s="4"/>
      <c r="AI1046" s="4">
        <v>1166</v>
      </c>
      <c r="AJ1046" s="4">
        <v>2724</v>
      </c>
      <c r="AK1046" s="4">
        <v>1298.5</v>
      </c>
      <c r="AL1046" s="4">
        <v>1858</v>
      </c>
      <c r="AM1046" s="4">
        <v>2442.9</v>
      </c>
      <c r="AN1046" s="4">
        <v>1445.5</v>
      </c>
      <c r="AO1046" s="4">
        <v>2005</v>
      </c>
      <c r="AP1046" s="4">
        <v>1323.5</v>
      </c>
      <c r="AQ1046" s="4">
        <v>606</v>
      </c>
      <c r="AR1046" s="4">
        <v>693.5</v>
      </c>
      <c r="AS1046" s="4">
        <v>581</v>
      </c>
      <c r="AT1046" s="4">
        <v>1844.5</v>
      </c>
      <c r="AU1046" s="4">
        <v>1792</v>
      </c>
      <c r="AV1046" s="4">
        <v>2408</v>
      </c>
      <c r="AW1046" s="4">
        <v>583.5</v>
      </c>
      <c r="AX1046" s="4">
        <v>2119.5</v>
      </c>
      <c r="AY1046" s="4">
        <v>1634.5</v>
      </c>
      <c r="AZ1046" s="4">
        <v>1843</v>
      </c>
      <c r="BA1046" s="4">
        <v>1221</v>
      </c>
      <c r="BB1046" s="4">
        <v>2576</v>
      </c>
      <c r="BC1046" s="4">
        <v>1560.5</v>
      </c>
      <c r="BD1046" s="4">
        <v>1586.5</v>
      </c>
      <c r="BE1046" s="4">
        <v>1773</v>
      </c>
      <c r="BF1046" s="4">
        <v>1260.5</v>
      </c>
      <c r="BG1046" s="4">
        <v>1577</v>
      </c>
      <c r="BH1046" s="4">
        <v>1956</v>
      </c>
      <c r="BI1046" s="4">
        <v>2295.5</v>
      </c>
      <c r="BJ1046" s="4">
        <v>3429.5</v>
      </c>
      <c r="BK1046" s="4">
        <v>1994.5</v>
      </c>
      <c r="BL1046" s="4">
        <v>2135.5</v>
      </c>
      <c r="BM1046" s="4">
        <v>1509.5</v>
      </c>
      <c r="BN1046" s="4">
        <v>2952.5</v>
      </c>
      <c r="BO1046" s="4">
        <v>2603.5</v>
      </c>
      <c r="BP1046" s="4">
        <v>1560.5</v>
      </c>
      <c r="BQ1046" s="4">
        <v>3412.5</v>
      </c>
      <c r="BR1046" s="4">
        <v>1403</v>
      </c>
      <c r="BS1046" s="4">
        <v>2323.5</v>
      </c>
      <c r="BT1046" s="4">
        <v>3861.5</v>
      </c>
      <c r="BU1046" s="4">
        <v>1666.5</v>
      </c>
      <c r="BV1046" s="4">
        <v>1907.5</v>
      </c>
      <c r="BW1046" s="4">
        <v>1260.5</v>
      </c>
      <c r="BX1046" s="4">
        <v>2791.5</v>
      </c>
      <c r="BY1046" s="4">
        <v>2515.5</v>
      </c>
      <c r="BZ1046" s="4">
        <v>2632</v>
      </c>
    </row>
    <row r="1047" spans="1:78" x14ac:dyDescent="0.25">
      <c r="A1047" t="s">
        <v>1802</v>
      </c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>
        <v>1286</v>
      </c>
      <c r="X1047" s="4">
        <v>2265</v>
      </c>
      <c r="Y1047" s="4">
        <v>1510</v>
      </c>
      <c r="Z1047" s="4">
        <v>749</v>
      </c>
      <c r="AA1047" s="4">
        <v>1380</v>
      </c>
      <c r="AB1047" s="4">
        <v>1900</v>
      </c>
      <c r="AC1047" s="4">
        <v>1125</v>
      </c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</row>
    <row r="1048" spans="1:78" x14ac:dyDescent="0.25">
      <c r="A1048" t="s">
        <v>1803</v>
      </c>
      <c r="B1048" s="4"/>
      <c r="C1048" s="4"/>
      <c r="D1048" s="4"/>
      <c r="E1048" s="4"/>
      <c r="F1048" s="4"/>
      <c r="G1048" s="4"/>
      <c r="H1048" s="4"/>
      <c r="I1048" s="4"/>
      <c r="J1048" s="4"/>
      <c r="K1048" s="4">
        <v>10000</v>
      </c>
      <c r="L1048" s="4">
        <v>22500</v>
      </c>
      <c r="M1048" s="4">
        <v>16000</v>
      </c>
      <c r="N1048" s="4">
        <v>12000</v>
      </c>
      <c r="O1048" s="4">
        <v>2500</v>
      </c>
      <c r="P1048" s="4"/>
      <c r="Q1048" s="4">
        <v>5000</v>
      </c>
      <c r="R1048" s="4">
        <v>5000</v>
      </c>
      <c r="S1048" s="4"/>
      <c r="T1048" s="4"/>
      <c r="U1048" s="4"/>
      <c r="V1048" s="4"/>
      <c r="W1048" s="4"/>
      <c r="X1048" s="4"/>
      <c r="Y1048" s="4">
        <v>0</v>
      </c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</row>
    <row r="1049" spans="1:78" x14ac:dyDescent="0.25">
      <c r="A1049" t="s">
        <v>1804</v>
      </c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>
        <v>4600</v>
      </c>
      <c r="N1049" s="4"/>
      <c r="O1049" s="4">
        <v>5390</v>
      </c>
      <c r="P1049" s="4"/>
      <c r="Q1049" s="4"/>
      <c r="R1049" s="4"/>
      <c r="S1049" s="4"/>
      <c r="T1049" s="4"/>
      <c r="U1049" s="4"/>
      <c r="V1049" s="4"/>
      <c r="W1049" s="4"/>
      <c r="X1049" s="4">
        <v>2475</v>
      </c>
      <c r="Y1049" s="4"/>
      <c r="Z1049" s="4">
        <v>7880</v>
      </c>
      <c r="AA1049" s="4"/>
      <c r="AB1049" s="4"/>
      <c r="AC1049" s="4"/>
      <c r="AD1049" s="4"/>
      <c r="AE1049" s="4">
        <v>9175</v>
      </c>
      <c r="AF1049" s="4"/>
      <c r="AG1049" s="4"/>
      <c r="AH1049" s="4"/>
      <c r="AI1049" s="4"/>
      <c r="AJ1049" s="4"/>
      <c r="AK1049" s="4">
        <v>2156</v>
      </c>
      <c r="AL1049" s="4">
        <v>4298</v>
      </c>
      <c r="AM1049" s="4">
        <v>4203.5</v>
      </c>
      <c r="AN1049" s="4">
        <v>9917</v>
      </c>
      <c r="AO1049" s="4">
        <v>10547.5</v>
      </c>
      <c r="AP1049" s="4">
        <v>2780</v>
      </c>
      <c r="AQ1049" s="4"/>
      <c r="AR1049" s="4">
        <v>7693.5</v>
      </c>
      <c r="AS1049" s="4"/>
      <c r="AT1049" s="4">
        <v>10515</v>
      </c>
      <c r="AU1049" s="4"/>
      <c r="AV1049" s="4">
        <v>10228</v>
      </c>
      <c r="AW1049" s="4">
        <v>3245</v>
      </c>
      <c r="AX1049" s="4">
        <v>6785</v>
      </c>
      <c r="AY1049" s="4"/>
      <c r="AZ1049" s="4">
        <v>10000</v>
      </c>
      <c r="BA1049" s="4"/>
      <c r="BB1049" s="4">
        <v>8285</v>
      </c>
      <c r="BC1049" s="4"/>
      <c r="BD1049" s="4"/>
      <c r="BE1049" s="4">
        <v>9416</v>
      </c>
      <c r="BF1049" s="4"/>
      <c r="BG1049" s="4"/>
      <c r="BH1049" s="4">
        <v>294</v>
      </c>
      <c r="BI1049" s="4">
        <v>16492.5</v>
      </c>
      <c r="BJ1049" s="4"/>
      <c r="BK1049" s="4"/>
      <c r="BL1049" s="4">
        <v>21060</v>
      </c>
      <c r="BM1049" s="4"/>
      <c r="BN1049" s="4">
        <v>5100</v>
      </c>
      <c r="BO1049" s="4">
        <v>7262.5</v>
      </c>
      <c r="BP1049" s="4"/>
      <c r="BQ1049" s="4"/>
      <c r="BR1049" s="4"/>
      <c r="BS1049" s="4">
        <v>11690</v>
      </c>
      <c r="BT1049" s="4">
        <v>1700</v>
      </c>
      <c r="BU1049" s="4">
        <v>9600</v>
      </c>
      <c r="BV1049" s="4">
        <v>6235</v>
      </c>
      <c r="BW1049" s="4">
        <v>3585</v>
      </c>
      <c r="BX1049" s="4">
        <v>9413.5</v>
      </c>
      <c r="BY1049" s="4">
        <v>8350</v>
      </c>
      <c r="BZ1049" s="4">
        <v>5399</v>
      </c>
    </row>
    <row r="1050" spans="1:78" x14ac:dyDescent="0.25">
      <c r="A1050" t="s">
        <v>1805</v>
      </c>
      <c r="B1050" s="4"/>
      <c r="C1050" s="4"/>
      <c r="D1050" s="4">
        <v>8530</v>
      </c>
      <c r="E1050" s="4"/>
      <c r="F1050" s="4"/>
      <c r="G1050" s="4">
        <v>7365</v>
      </c>
      <c r="H1050" s="4">
        <v>2925</v>
      </c>
      <c r="I1050" s="4"/>
      <c r="J1050" s="4"/>
      <c r="K1050" s="4">
        <v>4175</v>
      </c>
      <c r="L1050" s="4"/>
      <c r="M1050" s="4"/>
      <c r="N1050" s="4">
        <v>10340</v>
      </c>
      <c r="O1050" s="4"/>
      <c r="P1050" s="4"/>
      <c r="Q1050" s="4"/>
      <c r="R1050" s="4"/>
      <c r="S1050" s="4"/>
      <c r="T1050" s="4"/>
      <c r="U1050" s="4"/>
      <c r="V1050" s="4">
        <v>3455</v>
      </c>
      <c r="W1050" s="4"/>
      <c r="X1050" s="4">
        <v>2964</v>
      </c>
      <c r="Y1050" s="4">
        <v>0</v>
      </c>
      <c r="Z1050" s="4">
        <v>4180</v>
      </c>
      <c r="AA1050" s="4"/>
      <c r="AB1050" s="4"/>
      <c r="AC1050" s="4">
        <v>-1625</v>
      </c>
      <c r="AD1050" s="4"/>
      <c r="AE1050" s="4"/>
      <c r="AF1050" s="4"/>
      <c r="AG1050" s="4"/>
      <c r="AH1050" s="4">
        <v>1150</v>
      </c>
      <c r="AI1050" s="4"/>
      <c r="AJ1050" s="4">
        <v>1495</v>
      </c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</row>
    <row r="1051" spans="1:78" x14ac:dyDescent="0.25">
      <c r="A1051" t="s">
        <v>1806</v>
      </c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>
        <v>9192.5</v>
      </c>
      <c r="AF1051" s="4">
        <v>11635</v>
      </c>
      <c r="AG1051" s="4">
        <v>13145</v>
      </c>
      <c r="AH1051" s="4">
        <v>15900</v>
      </c>
      <c r="AI1051" s="4">
        <v>4105</v>
      </c>
      <c r="AJ1051" s="4">
        <v>18970</v>
      </c>
      <c r="AK1051" s="4">
        <v>3232.5</v>
      </c>
      <c r="AL1051" s="4">
        <v>6887.5</v>
      </c>
      <c r="AM1051" s="4">
        <v>12614.5</v>
      </c>
      <c r="AN1051" s="4">
        <v>18135</v>
      </c>
      <c r="AO1051" s="4">
        <v>20128</v>
      </c>
      <c r="AP1051" s="4">
        <v>11363</v>
      </c>
      <c r="AQ1051" s="4">
        <v>12503</v>
      </c>
      <c r="AR1051" s="4">
        <v>11366</v>
      </c>
      <c r="AS1051" s="4">
        <v>14966</v>
      </c>
      <c r="AT1051" s="4">
        <v>17573</v>
      </c>
      <c r="AU1051" s="4">
        <v>22788</v>
      </c>
      <c r="AV1051" s="4">
        <v>15249</v>
      </c>
      <c r="AW1051" s="4">
        <v>17949</v>
      </c>
      <c r="AX1051" s="4">
        <v>25885</v>
      </c>
      <c r="AY1051" s="4">
        <v>16814</v>
      </c>
      <c r="AZ1051" s="4"/>
      <c r="BA1051" s="4">
        <v>12800</v>
      </c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</row>
    <row r="1052" spans="1:78" x14ac:dyDescent="0.25">
      <c r="A1052" t="s">
        <v>1807</v>
      </c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>
        <v>555</v>
      </c>
      <c r="AM1052" s="4">
        <v>695</v>
      </c>
      <c r="AN1052" s="4"/>
      <c r="AO1052" s="4">
        <v>1210</v>
      </c>
      <c r="AP1052" s="4"/>
      <c r="AQ1052" s="4">
        <v>605</v>
      </c>
      <c r="AR1052" s="4"/>
      <c r="AS1052" s="4">
        <v>605</v>
      </c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</row>
    <row r="1053" spans="1:78" x14ac:dyDescent="0.25">
      <c r="A1053" t="s">
        <v>1808</v>
      </c>
      <c r="B1053" s="4"/>
      <c r="C1053" s="4">
        <v>20650.599999999999</v>
      </c>
      <c r="D1053" s="4">
        <v>12300</v>
      </c>
      <c r="E1053" s="4">
        <v>24250</v>
      </c>
      <c r="F1053" s="4">
        <v>27473.4</v>
      </c>
      <c r="G1053" s="4">
        <v>18276.900000000001</v>
      </c>
      <c r="H1053" s="4">
        <v>21672.12</v>
      </c>
      <c r="I1053" s="4">
        <v>17581.68</v>
      </c>
      <c r="J1053" s="4">
        <v>16276.5</v>
      </c>
      <c r="K1053" s="4">
        <v>28428</v>
      </c>
      <c r="L1053" s="4">
        <v>22252.2</v>
      </c>
      <c r="M1053" s="4">
        <v>13545.600000000002</v>
      </c>
      <c r="N1053" s="4">
        <v>23758.800000000003</v>
      </c>
      <c r="O1053" s="4">
        <v>17402.400000000001</v>
      </c>
      <c r="P1053" s="4">
        <v>13051.8</v>
      </c>
      <c r="Q1053" s="4">
        <v>11601.6</v>
      </c>
      <c r="R1053" s="4">
        <v>5250.6</v>
      </c>
      <c r="S1053" s="4">
        <v>3800.4</v>
      </c>
      <c r="T1053" s="4"/>
      <c r="U1053" s="4"/>
      <c r="V1053" s="4">
        <v>5100</v>
      </c>
      <c r="W1053" s="4">
        <v>290</v>
      </c>
      <c r="X1053" s="4"/>
      <c r="Y1053" s="4">
        <v>1800</v>
      </c>
      <c r="Z1053" s="4"/>
      <c r="AA1053" s="4">
        <v>1650</v>
      </c>
      <c r="AB1053" s="4">
        <v>3450</v>
      </c>
      <c r="AC1053" s="4"/>
      <c r="AD1053" s="4">
        <v>-300</v>
      </c>
      <c r="AE1053" s="4">
        <v>0</v>
      </c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</row>
    <row r="1054" spans="1:78" x14ac:dyDescent="0.25">
      <c r="A1054" t="s">
        <v>1809</v>
      </c>
      <c r="B1054" s="4"/>
      <c r="C1054" s="4"/>
      <c r="D1054" s="4"/>
      <c r="E1054" s="4"/>
      <c r="F1054" s="4"/>
      <c r="G1054" s="4"/>
      <c r="H1054" s="4"/>
      <c r="I1054" s="4"/>
      <c r="J1054" s="4">
        <v>2160</v>
      </c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</row>
    <row r="1055" spans="1:78" x14ac:dyDescent="0.25">
      <c r="A1055" t="s">
        <v>1810</v>
      </c>
      <c r="B1055" s="4">
        <v>15125</v>
      </c>
      <c r="C1055" s="4">
        <v>17965</v>
      </c>
      <c r="D1055" s="4">
        <v>17330</v>
      </c>
      <c r="E1055" s="4">
        <v>11210</v>
      </c>
      <c r="F1055" s="4">
        <v>26058</v>
      </c>
      <c r="G1055" s="4">
        <v>10885</v>
      </c>
      <c r="H1055" s="4">
        <v>10060</v>
      </c>
      <c r="I1055" s="4"/>
      <c r="J1055" s="4">
        <v>15880</v>
      </c>
      <c r="K1055" s="4">
        <v>5100</v>
      </c>
      <c r="L1055" s="4">
        <v>6450</v>
      </c>
      <c r="M1055" s="4">
        <v>11810</v>
      </c>
      <c r="N1055" s="4">
        <v>19015</v>
      </c>
      <c r="O1055" s="4">
        <v>-1950</v>
      </c>
      <c r="P1055" s="4">
        <v>19090</v>
      </c>
      <c r="Q1055" s="4"/>
      <c r="R1055" s="4">
        <v>2630</v>
      </c>
      <c r="S1055" s="4">
        <v>4940</v>
      </c>
      <c r="T1055" s="4">
        <v>17660</v>
      </c>
      <c r="U1055" s="4">
        <v>61030</v>
      </c>
      <c r="V1055" s="4">
        <v>8220</v>
      </c>
      <c r="W1055" s="4">
        <v>9520</v>
      </c>
      <c r="X1055" s="4">
        <v>14845</v>
      </c>
      <c r="Y1055" s="4">
        <v>14620</v>
      </c>
      <c r="Z1055" s="4">
        <v>38851</v>
      </c>
      <c r="AA1055" s="4">
        <v>3385</v>
      </c>
      <c r="AB1055" s="4">
        <v>29090</v>
      </c>
      <c r="AC1055" s="4">
        <v>54928.5</v>
      </c>
      <c r="AD1055" s="4">
        <v>8995</v>
      </c>
      <c r="AE1055" s="4">
        <v>21507.75</v>
      </c>
      <c r="AF1055" s="4">
        <v>5850</v>
      </c>
      <c r="AG1055" s="4">
        <v>16347</v>
      </c>
      <c r="AH1055" s="4">
        <v>12690</v>
      </c>
      <c r="AI1055" s="4">
        <v>29969.5</v>
      </c>
      <c r="AJ1055" s="4">
        <v>10570</v>
      </c>
      <c r="AK1055" s="4">
        <v>20263.25</v>
      </c>
      <c r="AL1055" s="4">
        <v>24162.5</v>
      </c>
      <c r="AM1055" s="4">
        <v>23905</v>
      </c>
      <c r="AN1055" s="4">
        <v>11566</v>
      </c>
      <c r="AO1055" s="4">
        <v>22574</v>
      </c>
      <c r="AP1055" s="4">
        <v>17585</v>
      </c>
      <c r="AQ1055" s="4">
        <v>13710</v>
      </c>
      <c r="AR1055" s="4">
        <v>21997</v>
      </c>
      <c r="AS1055" s="4">
        <v>29829</v>
      </c>
      <c r="AT1055" s="4">
        <v>27427</v>
      </c>
      <c r="AU1055" s="4">
        <v>18280</v>
      </c>
      <c r="AV1055" s="4">
        <v>9320</v>
      </c>
      <c r="AW1055" s="4">
        <v>15255</v>
      </c>
      <c r="AX1055" s="4">
        <v>30656</v>
      </c>
      <c r="AY1055" s="4">
        <v>15220</v>
      </c>
      <c r="AZ1055" s="4">
        <v>34900</v>
      </c>
      <c r="BA1055" s="4">
        <v>18435</v>
      </c>
      <c r="BB1055" s="4">
        <v>11309</v>
      </c>
      <c r="BC1055" s="4">
        <v>17312</v>
      </c>
      <c r="BD1055" s="4">
        <v>17761</v>
      </c>
      <c r="BE1055" s="4">
        <v>27530</v>
      </c>
      <c r="BF1055" s="4">
        <v>16275</v>
      </c>
      <c r="BG1055" s="4">
        <v>40550</v>
      </c>
      <c r="BH1055" s="4">
        <v>6801</v>
      </c>
      <c r="BI1055" s="4">
        <v>27220</v>
      </c>
      <c r="BJ1055" s="4">
        <v>35325</v>
      </c>
      <c r="BK1055" s="4">
        <v>23685</v>
      </c>
      <c r="BL1055" s="4">
        <v>26389</v>
      </c>
      <c r="BM1055" s="4">
        <v>18887.5</v>
      </c>
      <c r="BN1055" s="4">
        <v>19537.5</v>
      </c>
      <c r="BO1055" s="4">
        <v>33352.5</v>
      </c>
      <c r="BP1055" s="4">
        <v>20775</v>
      </c>
      <c r="BQ1055" s="4">
        <v>27597.25</v>
      </c>
      <c r="BR1055" s="4">
        <v>14632.5</v>
      </c>
      <c r="BS1055" s="4">
        <v>15877.5</v>
      </c>
      <c r="BT1055" s="4">
        <v>19127.5</v>
      </c>
      <c r="BU1055" s="4">
        <v>25335</v>
      </c>
      <c r="BV1055" s="4">
        <v>36850</v>
      </c>
      <c r="BW1055" s="4">
        <v>15535</v>
      </c>
      <c r="BX1055" s="4">
        <v>44985</v>
      </c>
      <c r="BY1055" s="4">
        <v>53965</v>
      </c>
      <c r="BZ1055" s="4">
        <v>69375</v>
      </c>
    </row>
    <row r="1056" spans="1:78" x14ac:dyDescent="0.25">
      <c r="A1056" t="s">
        <v>1811</v>
      </c>
      <c r="B1056" s="4"/>
      <c r="C1056" s="4"/>
      <c r="D1056" s="4"/>
      <c r="E1056" s="4"/>
      <c r="F1056" s="4"/>
      <c r="G1056" s="4"/>
      <c r="H1056" s="4"/>
      <c r="I1056" s="4"/>
      <c r="J1056" s="4">
        <v>3376</v>
      </c>
      <c r="K1056" s="4">
        <v>629</v>
      </c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</row>
    <row r="1057" spans="1:78" x14ac:dyDescent="0.25">
      <c r="A1057" t="s">
        <v>1812</v>
      </c>
      <c r="B1057" s="4">
        <v>65423</v>
      </c>
      <c r="C1057" s="4">
        <v>42477</v>
      </c>
      <c r="D1057" s="4">
        <v>65188</v>
      </c>
      <c r="E1057" s="4">
        <v>53986</v>
      </c>
      <c r="F1057" s="4">
        <v>67909</v>
      </c>
      <c r="G1057" s="4">
        <v>63775</v>
      </c>
      <c r="H1057" s="4">
        <v>55437</v>
      </c>
      <c r="I1057" s="4">
        <v>53853</v>
      </c>
      <c r="J1057" s="4">
        <v>46949</v>
      </c>
      <c r="K1057" s="4">
        <v>63122</v>
      </c>
      <c r="L1057" s="4">
        <v>45263</v>
      </c>
      <c r="M1057" s="4">
        <v>51631</v>
      </c>
      <c r="N1057" s="4">
        <v>37824</v>
      </c>
      <c r="O1057" s="4">
        <v>40348</v>
      </c>
      <c r="P1057" s="4">
        <v>27960</v>
      </c>
      <c r="Q1057" s="4">
        <v>4210</v>
      </c>
      <c r="R1057" s="4">
        <v>0</v>
      </c>
      <c r="S1057" s="4">
        <v>20328</v>
      </c>
      <c r="T1057" s="4"/>
      <c r="U1057" s="4">
        <v>-575</v>
      </c>
      <c r="V1057" s="4"/>
      <c r="W1057" s="4"/>
      <c r="X1057" s="4">
        <v>22530</v>
      </c>
      <c r="Y1057" s="4">
        <v>19315</v>
      </c>
      <c r="Z1057" s="4">
        <v>32735</v>
      </c>
      <c r="AA1057" s="4">
        <v>19115</v>
      </c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</row>
    <row r="1058" spans="1:78" x14ac:dyDescent="0.25">
      <c r="A1058" t="s">
        <v>1813</v>
      </c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>
        <v>180</v>
      </c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</row>
    <row r="1059" spans="1:78" x14ac:dyDescent="0.25">
      <c r="A1059" t="s">
        <v>1814</v>
      </c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>
        <v>219358.81999999998</v>
      </c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</row>
    <row r="1060" spans="1:78" x14ac:dyDescent="0.25">
      <c r="A1060" t="s">
        <v>538</v>
      </c>
      <c r="B1060" s="4"/>
      <c r="C1060" s="4">
        <v>1546</v>
      </c>
      <c r="D1060" s="4"/>
      <c r="E1060" s="4">
        <v>1349.5</v>
      </c>
      <c r="F1060" s="4"/>
      <c r="G1060" s="4"/>
      <c r="H1060" s="4">
        <v>932</v>
      </c>
      <c r="I1060" s="4"/>
      <c r="J1060" s="4">
        <v>961</v>
      </c>
      <c r="K1060" s="4"/>
      <c r="L1060" s="4"/>
      <c r="M1060" s="4">
        <v>2176</v>
      </c>
      <c r="N1060" s="4"/>
      <c r="O1060" s="4"/>
      <c r="P1060" s="4">
        <v>40</v>
      </c>
      <c r="Q1060" s="4">
        <v>528</v>
      </c>
      <c r="R1060" s="4"/>
      <c r="S1060" s="4"/>
      <c r="T1060" s="4"/>
      <c r="U1060" s="4">
        <v>1129</v>
      </c>
      <c r="V1060" s="4"/>
      <c r="W1060" s="4"/>
      <c r="X1060" s="4"/>
      <c r="Y1060" s="4">
        <v>280</v>
      </c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</row>
    <row r="1061" spans="1:78" x14ac:dyDescent="0.25">
      <c r="A1061" t="s">
        <v>1815</v>
      </c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>
        <v>3925</v>
      </c>
      <c r="AM1061" s="4">
        <v>2625</v>
      </c>
      <c r="AN1061" s="4">
        <v>1750</v>
      </c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</row>
    <row r="1062" spans="1:78" x14ac:dyDescent="0.25">
      <c r="A1062" t="s">
        <v>1816</v>
      </c>
      <c r="B1062" s="4"/>
      <c r="C1062" s="4"/>
      <c r="D1062" s="4"/>
      <c r="E1062" s="4">
        <v>29300</v>
      </c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</row>
    <row r="1063" spans="1:78" x14ac:dyDescent="0.25">
      <c r="A1063" t="s">
        <v>1817</v>
      </c>
      <c r="B1063" s="4">
        <v>1920</v>
      </c>
      <c r="C1063" s="4">
        <v>1020</v>
      </c>
      <c r="D1063" s="4">
        <v>1595</v>
      </c>
      <c r="E1063" s="4">
        <v>2470</v>
      </c>
      <c r="F1063" s="4">
        <v>1020</v>
      </c>
      <c r="G1063" s="4">
        <v>1570</v>
      </c>
      <c r="H1063" s="4">
        <v>1020</v>
      </c>
      <c r="I1063" s="4">
        <v>3696</v>
      </c>
      <c r="J1063" s="4">
        <v>3820</v>
      </c>
      <c r="K1063" s="4">
        <v>3080</v>
      </c>
      <c r="L1063" s="4">
        <v>2070</v>
      </c>
      <c r="M1063" s="4">
        <v>2400</v>
      </c>
      <c r="N1063" s="4">
        <v>2410</v>
      </c>
      <c r="O1063" s="4">
        <v>2070</v>
      </c>
      <c r="P1063" s="4">
        <v>3764</v>
      </c>
      <c r="Q1063" s="4">
        <v>2490</v>
      </c>
      <c r="R1063" s="4">
        <v>3860</v>
      </c>
      <c r="S1063" s="4">
        <v>4630</v>
      </c>
      <c r="T1063" s="4">
        <v>6558</v>
      </c>
      <c r="U1063" s="4">
        <v>3866</v>
      </c>
      <c r="V1063" s="4">
        <v>4247</v>
      </c>
      <c r="W1063" s="4">
        <v>4542</v>
      </c>
      <c r="X1063" s="4">
        <v>5185</v>
      </c>
      <c r="Y1063" s="4">
        <v>4338</v>
      </c>
      <c r="Z1063" s="4">
        <v>6539</v>
      </c>
      <c r="AA1063" s="4">
        <v>3545</v>
      </c>
      <c r="AB1063" s="4">
        <v>772.5</v>
      </c>
      <c r="AC1063" s="4">
        <v>3478.6</v>
      </c>
      <c r="AD1063" s="4">
        <v>4429</v>
      </c>
      <c r="AE1063" s="4">
        <v>3739.7</v>
      </c>
      <c r="AF1063" s="4">
        <v>4204</v>
      </c>
      <c r="AG1063" s="4">
        <v>7276</v>
      </c>
      <c r="AH1063" s="4">
        <v>6755</v>
      </c>
      <c r="AI1063" s="4">
        <v>6723</v>
      </c>
      <c r="AJ1063" s="4">
        <v>4289</v>
      </c>
      <c r="AK1063" s="4">
        <v>2249</v>
      </c>
      <c r="AL1063" s="4">
        <v>3370</v>
      </c>
      <c r="AM1063" s="4">
        <v>8061</v>
      </c>
      <c r="AN1063" s="4">
        <v>7535.5</v>
      </c>
      <c r="AO1063" s="4">
        <v>3300</v>
      </c>
      <c r="AP1063" s="4">
        <v>5329.5</v>
      </c>
      <c r="AQ1063" s="4">
        <v>6871</v>
      </c>
      <c r="AR1063" s="4">
        <v>5886.5</v>
      </c>
      <c r="AS1063" s="4">
        <v>5614.5</v>
      </c>
      <c r="AT1063" s="4">
        <v>6180</v>
      </c>
      <c r="AU1063" s="4">
        <v>9340.119999999999</v>
      </c>
      <c r="AV1063" s="4">
        <v>7258</v>
      </c>
      <c r="AW1063" s="4">
        <v>4296</v>
      </c>
      <c r="AX1063" s="4">
        <v>7101.5</v>
      </c>
      <c r="AY1063" s="4">
        <v>3035</v>
      </c>
      <c r="AZ1063" s="4">
        <v>4400</v>
      </c>
      <c r="BA1063" s="4">
        <v>1500</v>
      </c>
      <c r="BB1063" s="4">
        <v>5585</v>
      </c>
      <c r="BC1063" s="4">
        <v>4362</v>
      </c>
      <c r="BD1063" s="4">
        <v>3955</v>
      </c>
      <c r="BE1063" s="4">
        <v>3822</v>
      </c>
      <c r="BF1063" s="4">
        <v>3580</v>
      </c>
      <c r="BG1063" s="4">
        <v>6137</v>
      </c>
      <c r="BH1063" s="4">
        <v>2470</v>
      </c>
      <c r="BI1063" s="4">
        <v>5590</v>
      </c>
      <c r="BJ1063" s="4">
        <v>2390</v>
      </c>
      <c r="BK1063" s="4">
        <v>2765</v>
      </c>
      <c r="BL1063" s="4">
        <v>3035</v>
      </c>
      <c r="BM1063" s="4">
        <v>1125</v>
      </c>
      <c r="BN1063" s="4">
        <v>760</v>
      </c>
      <c r="BO1063" s="4">
        <v>1196.5</v>
      </c>
      <c r="BP1063" s="4">
        <v>1670</v>
      </c>
      <c r="BQ1063" s="4">
        <v>1316</v>
      </c>
      <c r="BR1063" s="4">
        <v>3780</v>
      </c>
      <c r="BS1063" s="4"/>
      <c r="BT1063" s="4">
        <v>1450</v>
      </c>
      <c r="BU1063" s="4">
        <v>1296</v>
      </c>
      <c r="BV1063" s="4">
        <v>1125</v>
      </c>
      <c r="BW1063" s="4">
        <v>2225</v>
      </c>
      <c r="BX1063" s="4"/>
      <c r="BY1063" s="4">
        <v>2000</v>
      </c>
      <c r="BZ1063" s="4">
        <v>1050</v>
      </c>
    </row>
    <row r="1064" spans="1:78" x14ac:dyDescent="0.25">
      <c r="A1064" t="s">
        <v>1818</v>
      </c>
      <c r="B1064" s="4"/>
      <c r="C1064" s="4"/>
      <c r="D1064" s="4">
        <v>11625</v>
      </c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</row>
    <row r="1065" spans="1:78" x14ac:dyDescent="0.25">
      <c r="A1065" t="s">
        <v>1819</v>
      </c>
      <c r="B1065" s="4"/>
      <c r="C1065" s="4"/>
      <c r="D1065" s="4"/>
      <c r="E1065" s="4"/>
      <c r="F1065" s="4"/>
      <c r="G1065" s="4"/>
      <c r="H1065" s="4"/>
      <c r="I1065" s="4"/>
      <c r="J1065" s="4">
        <v>897</v>
      </c>
      <c r="K1065" s="4">
        <v>1415</v>
      </c>
      <c r="L1065" s="4">
        <v>4686</v>
      </c>
      <c r="M1065" s="4">
        <v>3872</v>
      </c>
      <c r="N1065" s="4">
        <v>2680</v>
      </c>
      <c r="O1065" s="4">
        <v>2875</v>
      </c>
      <c r="P1065" s="4">
        <v>5250</v>
      </c>
      <c r="Q1065" s="4"/>
      <c r="R1065" s="4">
        <v>230</v>
      </c>
      <c r="S1065" s="4">
        <v>2114</v>
      </c>
      <c r="T1065" s="4">
        <v>1792</v>
      </c>
      <c r="U1065" s="4">
        <v>5095</v>
      </c>
      <c r="V1065" s="4">
        <v>5640</v>
      </c>
      <c r="W1065" s="4">
        <v>5970</v>
      </c>
      <c r="X1065" s="4">
        <v>9960</v>
      </c>
      <c r="Y1065" s="4">
        <v>4680</v>
      </c>
      <c r="Z1065" s="4">
        <v>9035</v>
      </c>
      <c r="AA1065" s="4">
        <v>7605</v>
      </c>
      <c r="AB1065" s="4">
        <v>10480</v>
      </c>
      <c r="AC1065" s="4"/>
      <c r="AD1065" s="4">
        <v>4110</v>
      </c>
      <c r="AE1065" s="4">
        <v>4930</v>
      </c>
      <c r="AF1065" s="4">
        <v>3960</v>
      </c>
      <c r="AG1065" s="4">
        <v>6500</v>
      </c>
      <c r="AH1065" s="4">
        <v>2600</v>
      </c>
      <c r="AI1065" s="4">
        <v>1300</v>
      </c>
      <c r="AJ1065" s="4">
        <v>5200</v>
      </c>
      <c r="AK1065" s="4"/>
      <c r="AL1065" s="4">
        <v>3900</v>
      </c>
      <c r="AM1065" s="4"/>
      <c r="AN1065" s="4"/>
      <c r="AO1065" s="4"/>
      <c r="AP1065" s="4">
        <v>1450</v>
      </c>
      <c r="AQ1065" s="4"/>
      <c r="AR1065" s="4"/>
      <c r="AS1065" s="4"/>
      <c r="AT1065" s="4"/>
      <c r="AU1065" s="4">
        <v>660</v>
      </c>
      <c r="AV1065" s="4">
        <v>660</v>
      </c>
      <c r="AW1065" s="4"/>
      <c r="AX1065" s="4">
        <v>625</v>
      </c>
      <c r="AY1065" s="4"/>
      <c r="AZ1065" s="4">
        <v>625</v>
      </c>
      <c r="BA1065" s="4"/>
      <c r="BB1065" s="4">
        <v>625</v>
      </c>
      <c r="BC1065" s="4"/>
      <c r="BD1065" s="4"/>
      <c r="BE1065" s="4">
        <v>625</v>
      </c>
      <c r="BF1065" s="4"/>
      <c r="BG1065" s="4"/>
      <c r="BH1065" s="4">
        <v>1230</v>
      </c>
      <c r="BI1065" s="4"/>
      <c r="BJ1065" s="4"/>
      <c r="BK1065" s="4"/>
      <c r="BL1065" s="4"/>
      <c r="BM1065" s="4"/>
      <c r="BN1065" s="4"/>
      <c r="BO1065" s="4">
        <v>1230</v>
      </c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</row>
    <row r="1066" spans="1:78" x14ac:dyDescent="0.25">
      <c r="A1066" t="s">
        <v>1820</v>
      </c>
      <c r="B1066" s="4">
        <v>600</v>
      </c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</row>
    <row r="1067" spans="1:78" x14ac:dyDescent="0.25">
      <c r="A1067" t="s">
        <v>1821</v>
      </c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>
        <v>555</v>
      </c>
      <c r="AO1067" s="4">
        <v>555</v>
      </c>
      <c r="AP1067" s="4">
        <v>1410</v>
      </c>
      <c r="AQ1067" s="4"/>
      <c r="AR1067" s="4">
        <v>8033</v>
      </c>
      <c r="AS1067" s="4"/>
      <c r="AT1067" s="4">
        <v>1087</v>
      </c>
      <c r="AU1067" s="4">
        <v>588</v>
      </c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</row>
    <row r="1068" spans="1:78" x14ac:dyDescent="0.25">
      <c r="A1068" t="s">
        <v>1822</v>
      </c>
      <c r="B1068" s="4"/>
      <c r="C1068" s="4"/>
      <c r="D1068" s="4"/>
      <c r="E1068" s="4"/>
      <c r="F1068" s="4">
        <v>9750</v>
      </c>
      <c r="G1068" s="4"/>
      <c r="H1068" s="4"/>
      <c r="I1068" s="4">
        <v>7900</v>
      </c>
      <c r="J1068" s="4">
        <v>-740</v>
      </c>
      <c r="K1068" s="4">
        <v>8825</v>
      </c>
      <c r="L1068" s="4">
        <v>8825</v>
      </c>
      <c r="M1068" s="4"/>
      <c r="N1068" s="4">
        <v>8825</v>
      </c>
      <c r="O1068" s="4"/>
      <c r="P1068" s="4">
        <v>8660</v>
      </c>
      <c r="Q1068" s="4"/>
      <c r="R1068" s="4"/>
      <c r="S1068" s="4"/>
      <c r="T1068" s="4">
        <v>8660</v>
      </c>
      <c r="U1068" s="4">
        <v>9400</v>
      </c>
      <c r="V1068" s="4"/>
      <c r="W1068" s="4">
        <v>8660</v>
      </c>
      <c r="X1068" s="4"/>
      <c r="Y1068" s="4"/>
      <c r="Z1068" s="4"/>
      <c r="AA1068" s="4"/>
      <c r="AB1068" s="4">
        <v>9700</v>
      </c>
      <c r="AC1068" s="4"/>
      <c r="AD1068" s="4">
        <v>10125</v>
      </c>
      <c r="AE1068" s="4">
        <v>9600</v>
      </c>
      <c r="AF1068" s="4">
        <v>10500</v>
      </c>
      <c r="AG1068" s="4"/>
      <c r="AH1068" s="4"/>
      <c r="AI1068" s="4">
        <v>10500</v>
      </c>
      <c r="AJ1068" s="4">
        <v>10500</v>
      </c>
      <c r="AK1068" s="4"/>
      <c r="AL1068" s="4"/>
      <c r="AM1068" s="4">
        <v>14300</v>
      </c>
      <c r="AN1068" s="4">
        <v>10500</v>
      </c>
      <c r="AO1068" s="4">
        <v>9600</v>
      </c>
      <c r="AP1068" s="4"/>
      <c r="AQ1068" s="4">
        <v>8730</v>
      </c>
      <c r="AR1068" s="4"/>
      <c r="AS1068" s="4"/>
      <c r="AT1068" s="4"/>
      <c r="AU1068" s="4"/>
      <c r="AV1068" s="4"/>
      <c r="AW1068" s="4"/>
      <c r="AX1068" s="4"/>
      <c r="AY1068" s="4"/>
      <c r="AZ1068" s="4">
        <v>1015</v>
      </c>
      <c r="BA1068" s="4"/>
      <c r="BB1068" s="4">
        <v>2030</v>
      </c>
      <c r="BC1068" s="4">
        <v>1600</v>
      </c>
      <c r="BD1068" s="4">
        <v>800</v>
      </c>
      <c r="BE1068" s="4">
        <v>800</v>
      </c>
      <c r="BF1068" s="4">
        <v>800</v>
      </c>
      <c r="BG1068" s="4">
        <v>1600</v>
      </c>
      <c r="BH1068" s="4">
        <v>800</v>
      </c>
      <c r="BI1068" s="4">
        <v>800</v>
      </c>
      <c r="BJ1068" s="4">
        <v>1600</v>
      </c>
      <c r="BK1068" s="4"/>
      <c r="BL1068" s="4">
        <v>1600</v>
      </c>
      <c r="BM1068" s="4">
        <v>800</v>
      </c>
      <c r="BN1068" s="4"/>
      <c r="BO1068" s="4">
        <v>1760</v>
      </c>
      <c r="BP1068" s="4">
        <v>1600</v>
      </c>
      <c r="BQ1068" s="4">
        <v>960</v>
      </c>
      <c r="BR1068" s="4">
        <v>1920</v>
      </c>
      <c r="BS1068" s="4">
        <v>960</v>
      </c>
      <c r="BT1068" s="4">
        <v>960</v>
      </c>
      <c r="BU1068" s="4">
        <v>960</v>
      </c>
      <c r="BV1068" s="4">
        <v>960</v>
      </c>
      <c r="BW1068" s="4">
        <v>960</v>
      </c>
      <c r="BX1068" s="4">
        <v>960</v>
      </c>
      <c r="BY1068" s="4">
        <v>960</v>
      </c>
      <c r="BZ1068" s="4">
        <v>1920</v>
      </c>
    </row>
    <row r="1069" spans="1:78" x14ac:dyDescent="0.25">
      <c r="A1069" t="s">
        <v>1823</v>
      </c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>
        <v>5525</v>
      </c>
      <c r="O1069" s="4">
        <v>3140</v>
      </c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</row>
    <row r="1070" spans="1:78" x14ac:dyDescent="0.25">
      <c r="A1070" t="s">
        <v>1824</v>
      </c>
      <c r="B1070" s="4"/>
      <c r="C1070" s="4"/>
      <c r="D1070" s="4"/>
      <c r="E1070" s="4"/>
      <c r="F1070" s="4"/>
      <c r="G1070" s="4">
        <v>2198</v>
      </c>
      <c r="H1070" s="4">
        <v>3918</v>
      </c>
      <c r="I1070" s="4">
        <v>5626</v>
      </c>
      <c r="J1070" s="4"/>
      <c r="K1070" s="4">
        <v>1707</v>
      </c>
      <c r="L1070" s="4">
        <v>765</v>
      </c>
      <c r="M1070" s="4">
        <v>2746</v>
      </c>
      <c r="N1070" s="4"/>
      <c r="O1070" s="4">
        <v>770</v>
      </c>
      <c r="P1070" s="4"/>
      <c r="Q1070" s="4">
        <v>2644</v>
      </c>
      <c r="R1070" s="4">
        <v>9007</v>
      </c>
      <c r="S1070" s="4">
        <v>4185</v>
      </c>
      <c r="T1070" s="4">
        <v>6854</v>
      </c>
      <c r="U1070" s="4">
        <v>2450</v>
      </c>
      <c r="V1070" s="4">
        <v>2389</v>
      </c>
      <c r="W1070" s="4"/>
      <c r="X1070" s="4">
        <v>7100</v>
      </c>
      <c r="Y1070" s="4">
        <v>6410</v>
      </c>
      <c r="Z1070" s="4">
        <v>6660</v>
      </c>
      <c r="AA1070" s="4">
        <v>2210</v>
      </c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</row>
    <row r="1071" spans="1:78" x14ac:dyDescent="0.25">
      <c r="A1071" t="s">
        <v>1825</v>
      </c>
      <c r="B1071" s="4"/>
      <c r="C1071" s="4"/>
      <c r="D1071" s="4"/>
      <c r="E1071" s="4"/>
      <c r="F1071" s="4">
        <v>19680</v>
      </c>
      <c r="G1071" s="4">
        <v>33702</v>
      </c>
      <c r="H1071" s="4">
        <v>27798</v>
      </c>
      <c r="I1071" s="4">
        <v>53136</v>
      </c>
      <c r="J1071" s="4"/>
      <c r="K1071" s="4"/>
      <c r="L1071" s="4"/>
      <c r="M1071" s="4"/>
      <c r="N1071" s="4"/>
      <c r="O1071" s="4"/>
      <c r="P1071" s="4"/>
      <c r="Q1071" s="4">
        <v>525</v>
      </c>
      <c r="R1071" s="4">
        <v>21000</v>
      </c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>
        <v>27600</v>
      </c>
      <c r="AN1071" s="4"/>
      <c r="AO1071" s="4"/>
      <c r="AP1071" s="4"/>
      <c r="AQ1071" s="4"/>
      <c r="AR1071" s="4"/>
      <c r="AS1071" s="4"/>
      <c r="AT1071" s="4"/>
      <c r="AU1071" s="4"/>
      <c r="AV1071" s="4">
        <v>27600</v>
      </c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</row>
    <row r="1072" spans="1:78" x14ac:dyDescent="0.25">
      <c r="A1072" t="s">
        <v>1826</v>
      </c>
      <c r="B1072" s="4"/>
      <c r="C1072" s="4"/>
      <c r="D1072" s="4"/>
      <c r="E1072" s="4"/>
      <c r="F1072" s="4"/>
      <c r="G1072" s="4"/>
      <c r="H1072" s="4">
        <v>45863</v>
      </c>
      <c r="I1072" s="4"/>
      <c r="J1072" s="4"/>
      <c r="K1072" s="4"/>
      <c r="L1072" s="4">
        <v>91134</v>
      </c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>
        <v>4878</v>
      </c>
      <c r="AG1072" s="4"/>
      <c r="AH1072" s="4"/>
      <c r="AI1072" s="4">
        <v>16086</v>
      </c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>
        <v>10474.779999999999</v>
      </c>
      <c r="AY1072" s="4">
        <v>9263.02</v>
      </c>
      <c r="AZ1072" s="4"/>
      <c r="BA1072" s="4">
        <v>4529.28</v>
      </c>
      <c r="BB1072" s="4"/>
      <c r="BC1072" s="4">
        <v>7315</v>
      </c>
      <c r="BD1072" s="4"/>
      <c r="BE1072" s="4">
        <v>39055</v>
      </c>
      <c r="BF1072" s="4">
        <v>5807</v>
      </c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</row>
    <row r="1073" spans="1:78" x14ac:dyDescent="0.25">
      <c r="A1073" t="s">
        <v>1827</v>
      </c>
      <c r="B1073" s="4"/>
      <c r="C1073" s="4">
        <v>2580</v>
      </c>
      <c r="D1073" s="4">
        <v>2580</v>
      </c>
      <c r="E1073" s="4">
        <v>12720</v>
      </c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</row>
    <row r="1074" spans="1:78" x14ac:dyDescent="0.25">
      <c r="A1074" t="s">
        <v>1828</v>
      </c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>
        <v>5880</v>
      </c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>
        <v>387.5</v>
      </c>
      <c r="AR1074" s="4">
        <v>525</v>
      </c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</row>
    <row r="1075" spans="1:78" x14ac:dyDescent="0.25">
      <c r="A1075" t="s">
        <v>1829</v>
      </c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>
        <v>180</v>
      </c>
      <c r="AI1075" s="4"/>
      <c r="AJ1075" s="4">
        <v>360</v>
      </c>
      <c r="AK1075" s="4"/>
      <c r="AL1075" s="4">
        <v>660</v>
      </c>
      <c r="AM1075" s="4"/>
      <c r="AN1075" s="4"/>
      <c r="AO1075" s="4"/>
      <c r="AP1075" s="4">
        <v>660</v>
      </c>
      <c r="AQ1075" s="4"/>
      <c r="AR1075" s="4">
        <v>660</v>
      </c>
      <c r="AS1075" s="4"/>
      <c r="AT1075" s="4">
        <v>660</v>
      </c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</row>
    <row r="1076" spans="1:78" x14ac:dyDescent="0.25">
      <c r="A1076" t="s">
        <v>1830</v>
      </c>
      <c r="B1076" s="4"/>
      <c r="C1076" s="4">
        <v>378</v>
      </c>
      <c r="D1076" s="4">
        <v>552</v>
      </c>
      <c r="E1076" s="4">
        <v>560</v>
      </c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</row>
    <row r="1077" spans="1:78" x14ac:dyDescent="0.25">
      <c r="A1077" t="s">
        <v>1831</v>
      </c>
      <c r="B1077" s="4">
        <v>39685</v>
      </c>
      <c r="C1077" s="4">
        <v>27665</v>
      </c>
      <c r="D1077" s="4">
        <v>43200</v>
      </c>
      <c r="E1077" s="4">
        <v>25815</v>
      </c>
      <c r="F1077" s="4">
        <v>37025</v>
      </c>
      <c r="G1077" s="4">
        <v>32941</v>
      </c>
      <c r="H1077" s="4">
        <v>32005</v>
      </c>
      <c r="I1077" s="4">
        <v>39162</v>
      </c>
      <c r="J1077" s="4">
        <v>25395</v>
      </c>
      <c r="K1077" s="4">
        <v>28980</v>
      </c>
      <c r="L1077" s="4">
        <v>27175</v>
      </c>
      <c r="M1077" s="4">
        <v>16640</v>
      </c>
      <c r="N1077" s="4">
        <v>17186</v>
      </c>
      <c r="O1077" s="4">
        <v>1165</v>
      </c>
      <c r="P1077" s="4">
        <v>30813</v>
      </c>
      <c r="Q1077" s="4">
        <v>12740</v>
      </c>
      <c r="R1077" s="4">
        <v>26353</v>
      </c>
      <c r="S1077" s="4">
        <v>6795</v>
      </c>
      <c r="T1077" s="4">
        <v>15137</v>
      </c>
      <c r="U1077" s="4">
        <v>9630</v>
      </c>
      <c r="V1077" s="4">
        <v>20746</v>
      </c>
      <c r="W1077" s="4">
        <v>21473</v>
      </c>
      <c r="X1077" s="4">
        <v>22251</v>
      </c>
      <c r="Y1077" s="4">
        <v>24505</v>
      </c>
      <c r="Z1077" s="4">
        <v>14520</v>
      </c>
      <c r="AA1077" s="4">
        <v>22237.5</v>
      </c>
      <c r="AB1077" s="4">
        <v>11939.5</v>
      </c>
      <c r="AC1077" s="4">
        <v>19475</v>
      </c>
      <c r="AD1077" s="4">
        <v>8568.5</v>
      </c>
      <c r="AE1077" s="4">
        <v>18465</v>
      </c>
      <c r="AF1077" s="4">
        <v>35325</v>
      </c>
      <c r="AG1077" s="4">
        <v>-349</v>
      </c>
      <c r="AH1077" s="4">
        <v>27725</v>
      </c>
      <c r="AI1077" s="4">
        <v>11366.5</v>
      </c>
      <c r="AJ1077" s="4">
        <v>25903</v>
      </c>
      <c r="AK1077" s="4">
        <v>24630</v>
      </c>
      <c r="AL1077" s="4">
        <v>0</v>
      </c>
      <c r="AM1077" s="4">
        <v>29330</v>
      </c>
      <c r="AN1077" s="4">
        <v>14495</v>
      </c>
      <c r="AO1077" s="4">
        <v>28235</v>
      </c>
      <c r="AP1077" s="4">
        <v>30197.5</v>
      </c>
      <c r="AQ1077" s="4">
        <v>14417.5</v>
      </c>
      <c r="AR1077" s="4">
        <v>17495</v>
      </c>
      <c r="AS1077" s="4">
        <v>16534.5</v>
      </c>
      <c r="AT1077" s="4">
        <v>12266.5</v>
      </c>
      <c r="AU1077" s="4">
        <v>26474.5</v>
      </c>
      <c r="AV1077" s="4">
        <v>29572.5</v>
      </c>
      <c r="AW1077" s="4">
        <v>17954</v>
      </c>
      <c r="AX1077" s="4">
        <v>13425</v>
      </c>
      <c r="AY1077" s="4">
        <v>16376</v>
      </c>
      <c r="AZ1077" s="4">
        <v>34686</v>
      </c>
      <c r="BA1077" s="4">
        <v>16998.5</v>
      </c>
      <c r="BB1077" s="4">
        <v>25004.5</v>
      </c>
      <c r="BC1077" s="4">
        <v>24723</v>
      </c>
      <c r="BD1077" s="4">
        <v>28745</v>
      </c>
      <c r="BE1077" s="4">
        <v>7885</v>
      </c>
      <c r="BF1077" s="4">
        <v>21710</v>
      </c>
      <c r="BG1077" s="4">
        <v>13774</v>
      </c>
      <c r="BH1077" s="4">
        <v>24055</v>
      </c>
      <c r="BI1077" s="4">
        <v>10279</v>
      </c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</row>
    <row r="1078" spans="1:78" x14ac:dyDescent="0.25">
      <c r="A1078" t="s">
        <v>1832</v>
      </c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>
        <v>3730</v>
      </c>
      <c r="AI1078" s="4"/>
      <c r="AJ1078" s="4">
        <v>7336</v>
      </c>
      <c r="AK1078" s="4">
        <v>2155</v>
      </c>
      <c r="AL1078" s="4">
        <v>5395</v>
      </c>
      <c r="AM1078" s="4">
        <v>3405</v>
      </c>
      <c r="AN1078" s="4">
        <v>1408</v>
      </c>
      <c r="AO1078" s="4">
        <v>1722</v>
      </c>
      <c r="AP1078" s="4">
        <v>5455</v>
      </c>
      <c r="AQ1078" s="4">
        <v>620</v>
      </c>
      <c r="AR1078" s="4">
        <v>1090</v>
      </c>
      <c r="AS1078" s="4">
        <v>2779</v>
      </c>
      <c r="AT1078" s="4">
        <v>720</v>
      </c>
      <c r="AU1078" s="4">
        <v>950</v>
      </c>
      <c r="AV1078" s="4">
        <v>574</v>
      </c>
      <c r="AW1078" s="4">
        <v>737</v>
      </c>
      <c r="AX1078" s="4"/>
      <c r="AY1078" s="4"/>
      <c r="AZ1078" s="4">
        <v>540</v>
      </c>
      <c r="BA1078" s="4">
        <v>580</v>
      </c>
      <c r="BB1078" s="4">
        <v>905</v>
      </c>
      <c r="BC1078" s="4">
        <v>905</v>
      </c>
      <c r="BD1078" s="4">
        <v>3405</v>
      </c>
      <c r="BE1078" s="4"/>
      <c r="BF1078" s="4">
        <v>-300</v>
      </c>
      <c r="BG1078" s="4">
        <v>1495</v>
      </c>
      <c r="BH1078" s="4">
        <v>1100</v>
      </c>
      <c r="BI1078" s="4">
        <v>875</v>
      </c>
      <c r="BJ1078" s="4"/>
      <c r="BK1078" s="4"/>
      <c r="BL1078" s="4">
        <v>500</v>
      </c>
      <c r="BM1078" s="4">
        <v>875</v>
      </c>
      <c r="BN1078" s="4"/>
      <c r="BO1078" s="4">
        <v>1365</v>
      </c>
      <c r="BP1078" s="4">
        <v>1200</v>
      </c>
      <c r="BQ1078" s="4">
        <v>1200</v>
      </c>
      <c r="BR1078" s="4">
        <v>480</v>
      </c>
      <c r="BS1078" s="4">
        <v>3355</v>
      </c>
      <c r="BT1078" s="4"/>
      <c r="BU1078" s="4"/>
      <c r="BV1078" s="4">
        <v>1400</v>
      </c>
      <c r="BW1078" s="4">
        <v>480</v>
      </c>
      <c r="BX1078" s="4"/>
      <c r="BY1078" s="4"/>
      <c r="BZ1078" s="4">
        <v>2170</v>
      </c>
    </row>
    <row r="1079" spans="1:78" x14ac:dyDescent="0.25">
      <c r="A1079" t="s">
        <v>1833</v>
      </c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>
        <v>1488.65</v>
      </c>
      <c r="AH1079" s="4">
        <v>1717</v>
      </c>
      <c r="AI1079" s="4">
        <v>977</v>
      </c>
      <c r="AJ1079" s="4"/>
      <c r="AK1079" s="4">
        <v>1081</v>
      </c>
      <c r="AL1079" s="4">
        <v>530</v>
      </c>
      <c r="AM1079" s="4"/>
      <c r="AN1079" s="4"/>
      <c r="AO1079" s="4">
        <v>-1251</v>
      </c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</row>
    <row r="1080" spans="1:78" x14ac:dyDescent="0.25">
      <c r="A1080" t="s">
        <v>1834</v>
      </c>
      <c r="B1080" s="4">
        <v>65833.09</v>
      </c>
      <c r="C1080" s="4"/>
      <c r="D1080" s="4">
        <v>56666.31</v>
      </c>
      <c r="E1080" s="4"/>
      <c r="F1080" s="4">
        <v>50596.490000000005</v>
      </c>
      <c r="G1080" s="4">
        <v>13189.82</v>
      </c>
      <c r="H1080" s="4">
        <v>61958.68</v>
      </c>
      <c r="I1080" s="4"/>
      <c r="J1080" s="4"/>
      <c r="K1080" s="4"/>
      <c r="L1080" s="4">
        <v>63143.71</v>
      </c>
      <c r="M1080" s="4"/>
      <c r="N1080" s="4"/>
      <c r="O1080" s="4">
        <v>61747.58</v>
      </c>
      <c r="P1080" s="4"/>
      <c r="Q1080" s="4"/>
      <c r="R1080" s="4"/>
      <c r="S1080" s="4"/>
      <c r="T1080" s="4"/>
      <c r="U1080" s="4"/>
      <c r="V1080" s="4"/>
      <c r="W1080" s="4">
        <v>127673.61</v>
      </c>
      <c r="X1080" s="4"/>
      <c r="Y1080" s="4">
        <v>9934.8100000000013</v>
      </c>
      <c r="Z1080" s="4"/>
      <c r="AA1080" s="4"/>
      <c r="AB1080" s="4"/>
      <c r="AC1080" s="4">
        <v>16530.059999999998</v>
      </c>
      <c r="AD1080" s="4">
        <v>39720.03</v>
      </c>
      <c r="AE1080" s="4">
        <v>45048.1</v>
      </c>
      <c r="AF1080" s="4"/>
      <c r="AG1080" s="4"/>
      <c r="AH1080" s="4"/>
      <c r="AI1080" s="4">
        <v>53833.72</v>
      </c>
      <c r="AJ1080" s="4"/>
      <c r="AK1080" s="4"/>
      <c r="AL1080" s="4"/>
      <c r="AM1080" s="4">
        <v>59501.83</v>
      </c>
      <c r="AN1080" s="4">
        <v>-1881.83</v>
      </c>
      <c r="AO1080" s="4"/>
      <c r="AP1080" s="4">
        <v>72040.05</v>
      </c>
      <c r="AQ1080" s="4"/>
      <c r="AR1080" s="4">
        <v>124791.81</v>
      </c>
      <c r="AS1080" s="4">
        <v>12251.33</v>
      </c>
      <c r="AT1080" s="4">
        <v>67036.22</v>
      </c>
      <c r="AU1080" s="4"/>
      <c r="AV1080" s="4">
        <v>10942.56</v>
      </c>
      <c r="AW1080" s="4"/>
      <c r="AX1080" s="4">
        <v>49562.45</v>
      </c>
      <c r="AY1080" s="4"/>
      <c r="AZ1080" s="4">
        <v>32464.15</v>
      </c>
      <c r="BA1080" s="4">
        <v>46542.6</v>
      </c>
      <c r="BB1080" s="4">
        <v>65313.630000000005</v>
      </c>
      <c r="BC1080" s="4">
        <v>70650.790000000008</v>
      </c>
      <c r="BD1080" s="4">
        <v>90602.79</v>
      </c>
      <c r="BE1080" s="4">
        <v>33506.379999999997</v>
      </c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>
        <v>31204.659999999996</v>
      </c>
      <c r="BQ1080" s="4"/>
      <c r="BR1080" s="4"/>
      <c r="BS1080" s="4"/>
      <c r="BT1080" s="4"/>
      <c r="BU1080" s="4"/>
      <c r="BV1080" s="4"/>
      <c r="BW1080" s="4">
        <v>25550.519999999997</v>
      </c>
      <c r="BX1080" s="4"/>
      <c r="BY1080" s="4">
        <v>36605.1</v>
      </c>
      <c r="BZ1080" s="4">
        <v>26384.750000000004</v>
      </c>
    </row>
    <row r="1081" spans="1:78" x14ac:dyDescent="0.25">
      <c r="A1081" t="s">
        <v>1835</v>
      </c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>
        <v>106</v>
      </c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</row>
    <row r="1082" spans="1:78" x14ac:dyDescent="0.25">
      <c r="A1082" t="s">
        <v>1836</v>
      </c>
      <c r="B1082" s="4"/>
      <c r="C1082" s="4"/>
      <c r="D1082" s="4"/>
      <c r="E1082" s="4">
        <v>456</v>
      </c>
      <c r="F1082" s="4"/>
      <c r="G1082" s="4"/>
      <c r="H1082" s="4"/>
      <c r="I1082" s="4">
        <v>304</v>
      </c>
      <c r="J1082" s="4"/>
      <c r="K1082" s="4"/>
      <c r="L1082" s="4">
        <v>304</v>
      </c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</row>
    <row r="1083" spans="1:78" x14ac:dyDescent="0.25">
      <c r="A1083" t="s">
        <v>1837</v>
      </c>
      <c r="B1083" s="4"/>
      <c r="C1083" s="4"/>
      <c r="D1083" s="4"/>
      <c r="E1083" s="4"/>
      <c r="F1083" s="4">
        <v>352</v>
      </c>
      <c r="G1083" s="4">
        <v>-352</v>
      </c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>
        <v>130</v>
      </c>
      <c r="W1083" s="4"/>
      <c r="X1083" s="4">
        <v>130</v>
      </c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</row>
    <row r="1084" spans="1:78" x14ac:dyDescent="0.25">
      <c r="A1084" t="s">
        <v>1838</v>
      </c>
      <c r="B1084" s="4"/>
      <c r="C1084" s="4"/>
      <c r="D1084" s="4"/>
      <c r="E1084" s="4"/>
      <c r="F1084" s="4"/>
      <c r="G1084" s="4"/>
      <c r="H1084" s="4">
        <v>880</v>
      </c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</row>
    <row r="1085" spans="1:78" x14ac:dyDescent="0.25">
      <c r="A1085" t="s">
        <v>1839</v>
      </c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>
        <v>112664.09999999999</v>
      </c>
      <c r="AO1085" s="4">
        <v>3847.34</v>
      </c>
      <c r="AP1085" s="4"/>
      <c r="AQ1085" s="4"/>
      <c r="AR1085" s="4"/>
      <c r="AS1085" s="4">
        <v>123794.56999999999</v>
      </c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>
        <v>9000</v>
      </c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</row>
    <row r="1086" spans="1:78" x14ac:dyDescent="0.25">
      <c r="A1086" t="s">
        <v>1840</v>
      </c>
      <c r="B1086" s="4"/>
      <c r="C1086" s="4">
        <v>912</v>
      </c>
      <c r="D1086" s="4"/>
      <c r="E1086" s="4"/>
      <c r="F1086" s="4"/>
      <c r="G1086" s="4">
        <v>912</v>
      </c>
      <c r="H1086" s="4">
        <v>528</v>
      </c>
      <c r="I1086" s="4">
        <v>446</v>
      </c>
      <c r="J1086" s="4">
        <v>912</v>
      </c>
      <c r="K1086" s="4"/>
      <c r="L1086" s="4"/>
      <c r="M1086" s="4">
        <v>956</v>
      </c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</row>
    <row r="1087" spans="1:78" x14ac:dyDescent="0.25">
      <c r="A1087" t="s">
        <v>1841</v>
      </c>
      <c r="B1087" s="4"/>
      <c r="C1087" s="4">
        <v>10970</v>
      </c>
      <c r="D1087" s="4"/>
      <c r="E1087" s="4">
        <v>9830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</row>
    <row r="1088" spans="1:78" x14ac:dyDescent="0.25">
      <c r="A1088" t="s">
        <v>1842</v>
      </c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>
        <v>7500</v>
      </c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</row>
    <row r="1089" spans="1:78" x14ac:dyDescent="0.25">
      <c r="A1089" t="s">
        <v>1843</v>
      </c>
      <c r="B1089" s="4">
        <v>3170</v>
      </c>
      <c r="C1089" s="4">
        <v>4182</v>
      </c>
      <c r="D1089" s="4">
        <v>5042</v>
      </c>
      <c r="E1089" s="4">
        <v>5440</v>
      </c>
      <c r="F1089" s="4">
        <v>2839</v>
      </c>
      <c r="G1089" s="4">
        <v>4214</v>
      </c>
      <c r="H1089" s="4">
        <v>7670</v>
      </c>
      <c r="I1089" s="4">
        <v>6520</v>
      </c>
      <c r="J1089" s="4">
        <v>5833</v>
      </c>
      <c r="K1089" s="4">
        <v>4219</v>
      </c>
      <c r="L1089" s="4">
        <v>5717</v>
      </c>
      <c r="M1089" s="4">
        <v>3820</v>
      </c>
      <c r="N1089" s="4"/>
      <c r="O1089" s="4"/>
      <c r="P1089" s="4"/>
      <c r="Q1089" s="4">
        <v>498</v>
      </c>
      <c r="R1089" s="4">
        <v>1650</v>
      </c>
      <c r="S1089" s="4">
        <v>2943</v>
      </c>
      <c r="T1089" s="4">
        <v>2856</v>
      </c>
      <c r="U1089" s="4">
        <v>2272</v>
      </c>
      <c r="V1089" s="4">
        <v>1533</v>
      </c>
      <c r="W1089" s="4">
        <v>5407</v>
      </c>
      <c r="X1089" s="4">
        <v>5887</v>
      </c>
      <c r="Y1089" s="4">
        <v>6395</v>
      </c>
      <c r="Z1089" s="4">
        <v>5197</v>
      </c>
      <c r="AA1089" s="4">
        <v>6792</v>
      </c>
      <c r="AB1089" s="4">
        <v>7208</v>
      </c>
      <c r="AC1089" s="4">
        <v>6213</v>
      </c>
      <c r="AD1089" s="4">
        <v>10784</v>
      </c>
      <c r="AE1089" s="4">
        <v>10446.549999999999</v>
      </c>
      <c r="AF1089" s="4">
        <v>15971</v>
      </c>
      <c r="AG1089" s="4">
        <v>7716.1</v>
      </c>
      <c r="AH1089" s="4">
        <v>15176.099999999999</v>
      </c>
      <c r="AI1089" s="4">
        <v>9031.5499999999993</v>
      </c>
      <c r="AJ1089" s="4">
        <v>20446.649999999998</v>
      </c>
      <c r="AK1089" s="4">
        <v>11880.5</v>
      </c>
      <c r="AL1089" s="4">
        <v>15675.75</v>
      </c>
      <c r="AM1089" s="4">
        <v>9270.2000000000007</v>
      </c>
      <c r="AN1089" s="4">
        <v>11964.5</v>
      </c>
      <c r="AO1089" s="4">
        <v>7940</v>
      </c>
      <c r="AP1089" s="4">
        <v>5974</v>
      </c>
      <c r="AQ1089" s="4">
        <v>10140</v>
      </c>
      <c r="AR1089" s="4">
        <v>11900.5</v>
      </c>
      <c r="AS1089" s="4">
        <v>9691</v>
      </c>
      <c r="AT1089" s="4">
        <v>8948</v>
      </c>
      <c r="AU1089" s="4">
        <v>10528.5</v>
      </c>
      <c r="AV1089" s="4">
        <v>6776</v>
      </c>
      <c r="AW1089" s="4">
        <v>4262</v>
      </c>
      <c r="AX1089" s="4">
        <v>5061</v>
      </c>
      <c r="AY1089" s="4">
        <v>4969</v>
      </c>
      <c r="AZ1089" s="4">
        <v>4847</v>
      </c>
      <c r="BA1089" s="4">
        <v>2506</v>
      </c>
      <c r="BB1089" s="4">
        <v>1000</v>
      </c>
      <c r="BC1089" s="4">
        <v>2525</v>
      </c>
      <c r="BD1089" s="4">
        <v>4105</v>
      </c>
      <c r="BE1089" s="4">
        <v>6000</v>
      </c>
      <c r="BF1089" s="4">
        <v>2340</v>
      </c>
      <c r="BG1089" s="4">
        <v>6390</v>
      </c>
      <c r="BH1089" s="4">
        <v>2120</v>
      </c>
      <c r="BI1089" s="4">
        <v>3880</v>
      </c>
      <c r="BJ1089" s="4">
        <v>5595</v>
      </c>
      <c r="BK1089" s="4">
        <v>1700</v>
      </c>
      <c r="BL1089" s="4">
        <v>2492</v>
      </c>
      <c r="BM1089" s="4">
        <v>5725</v>
      </c>
      <c r="BN1089" s="4">
        <v>5675</v>
      </c>
      <c r="BO1089" s="4">
        <v>3260</v>
      </c>
      <c r="BP1089" s="4">
        <v>10050</v>
      </c>
      <c r="BQ1089" s="4">
        <v>5315</v>
      </c>
      <c r="BR1089" s="4">
        <v>5600</v>
      </c>
      <c r="BS1089" s="4">
        <v>820</v>
      </c>
      <c r="BT1089" s="4">
        <v>2820</v>
      </c>
      <c r="BU1089" s="4"/>
      <c r="BV1089" s="4">
        <v>3200</v>
      </c>
      <c r="BW1089" s="4">
        <v>2000</v>
      </c>
      <c r="BX1089" s="4">
        <v>8563</v>
      </c>
      <c r="BY1089" s="4">
        <v>6867</v>
      </c>
      <c r="BZ1089" s="4">
        <v>2400</v>
      </c>
    </row>
    <row r="1090" spans="1:78" x14ac:dyDescent="0.25">
      <c r="A1090" t="s">
        <v>1844</v>
      </c>
      <c r="B1090" s="4">
        <v>900</v>
      </c>
      <c r="C1090" s="4">
        <v>740</v>
      </c>
      <c r="D1090" s="4">
        <v>1060</v>
      </c>
      <c r="E1090" s="4">
        <v>750</v>
      </c>
      <c r="F1090" s="4">
        <v>375</v>
      </c>
      <c r="G1090" s="4">
        <v>905</v>
      </c>
      <c r="H1090" s="4">
        <v>1425</v>
      </c>
      <c r="I1090" s="4"/>
      <c r="J1090" s="4">
        <v>1407</v>
      </c>
      <c r="K1090" s="4"/>
      <c r="L1090" s="4"/>
      <c r="M1090" s="4"/>
      <c r="N1090" s="4">
        <v>1405</v>
      </c>
      <c r="O1090" s="4">
        <v>6675</v>
      </c>
      <c r="P1090" s="4">
        <v>2400</v>
      </c>
      <c r="Q1090" s="4">
        <v>3033</v>
      </c>
      <c r="R1090" s="4"/>
      <c r="S1090" s="4">
        <v>1001</v>
      </c>
      <c r="T1090" s="4">
        <v>1200</v>
      </c>
      <c r="U1090" s="4">
        <v>2525</v>
      </c>
      <c r="V1090" s="4">
        <v>2282</v>
      </c>
      <c r="W1090" s="4">
        <v>4881</v>
      </c>
      <c r="X1090" s="4">
        <v>6508</v>
      </c>
      <c r="Y1090" s="4">
        <v>9814</v>
      </c>
      <c r="Z1090" s="4">
        <v>6797</v>
      </c>
      <c r="AA1090" s="4">
        <v>15902</v>
      </c>
      <c r="AB1090" s="4">
        <v>2426</v>
      </c>
      <c r="AC1090" s="4">
        <v>13894.5</v>
      </c>
      <c r="AD1090" s="4">
        <v>1110</v>
      </c>
      <c r="AE1090" s="4"/>
      <c r="AF1090" s="4">
        <v>2393</v>
      </c>
      <c r="AG1090" s="4">
        <v>5597.5</v>
      </c>
      <c r="AH1090" s="4">
        <v>4270</v>
      </c>
      <c r="AI1090" s="4">
        <v>4346</v>
      </c>
      <c r="AJ1090" s="4">
        <v>5110</v>
      </c>
      <c r="AK1090" s="4">
        <v>1728</v>
      </c>
      <c r="AL1090" s="4">
        <v>-236</v>
      </c>
      <c r="AM1090" s="4">
        <v>7462.5</v>
      </c>
      <c r="AN1090" s="4">
        <v>5635</v>
      </c>
      <c r="AO1090" s="4">
        <v>9370</v>
      </c>
      <c r="AP1090" s="4">
        <v>3515</v>
      </c>
      <c r="AQ1090" s="4">
        <v>7475</v>
      </c>
      <c r="AR1090" s="4">
        <v>6950</v>
      </c>
      <c r="AS1090" s="4">
        <v>9399</v>
      </c>
      <c r="AT1090" s="4"/>
      <c r="AU1090" s="4">
        <v>6365</v>
      </c>
      <c r="AV1090" s="4"/>
      <c r="AW1090" s="4">
        <v>6015</v>
      </c>
      <c r="AX1090" s="4">
        <v>1275</v>
      </c>
      <c r="AY1090" s="4">
        <v>4680</v>
      </c>
      <c r="AZ1090" s="4">
        <v>1985</v>
      </c>
      <c r="BA1090" s="4">
        <v>5477.5</v>
      </c>
      <c r="BB1090" s="4">
        <v>5000</v>
      </c>
      <c r="BC1090" s="4">
        <v>6725</v>
      </c>
      <c r="BD1090" s="4">
        <v>720</v>
      </c>
      <c r="BE1090" s="4"/>
      <c r="BF1090" s="4">
        <v>5262.5</v>
      </c>
      <c r="BG1090" s="4">
        <v>3925</v>
      </c>
      <c r="BH1090" s="4">
        <v>4345</v>
      </c>
      <c r="BI1090" s="4"/>
      <c r="BJ1090" s="4">
        <v>5450</v>
      </c>
      <c r="BK1090" s="4"/>
      <c r="BL1090" s="4">
        <v>4245</v>
      </c>
      <c r="BM1090" s="4"/>
      <c r="BN1090" s="4">
        <v>3855</v>
      </c>
      <c r="BO1090" s="4">
        <v>3570</v>
      </c>
      <c r="BP1090" s="4"/>
      <c r="BQ1090" s="4">
        <v>2675</v>
      </c>
      <c r="BR1090" s="4">
        <v>850</v>
      </c>
      <c r="BS1090" s="4">
        <v>4250</v>
      </c>
      <c r="BT1090" s="4"/>
      <c r="BU1090" s="4">
        <v>1525</v>
      </c>
      <c r="BV1090" s="4">
        <v>4210</v>
      </c>
      <c r="BW1090" s="4">
        <v>1450</v>
      </c>
      <c r="BX1090" s="4">
        <v>5050</v>
      </c>
      <c r="BY1090" s="4">
        <v>2455</v>
      </c>
      <c r="BZ1090" s="4">
        <v>3150</v>
      </c>
    </row>
    <row r="1091" spans="1:78" x14ac:dyDescent="0.25">
      <c r="A1091" t="s">
        <v>1845</v>
      </c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>
        <v>96000</v>
      </c>
      <c r="AF1091" s="4"/>
      <c r="AG1091" s="4"/>
      <c r="AH1091" s="4"/>
      <c r="AI1091" s="4">
        <v>78000</v>
      </c>
      <c r="AJ1091" s="4"/>
      <c r="AK1091" s="4"/>
      <c r="AL1091" s="4"/>
      <c r="AM1091" s="4">
        <v>111700</v>
      </c>
      <c r="AN1091" s="4">
        <v>700</v>
      </c>
      <c r="AO1091" s="4"/>
      <c r="AP1091" s="4">
        <v>104600</v>
      </c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</row>
    <row r="1092" spans="1:78" x14ac:dyDescent="0.25">
      <c r="A1092" t="s">
        <v>1846</v>
      </c>
      <c r="B1092" s="4">
        <v>36133</v>
      </c>
      <c r="C1092" s="4">
        <v>29078</v>
      </c>
      <c r="D1092" s="4">
        <v>15585</v>
      </c>
      <c r="E1092" s="4">
        <v>15211</v>
      </c>
      <c r="F1092" s="4">
        <v>22897</v>
      </c>
      <c r="G1092" s="4">
        <v>3700</v>
      </c>
      <c r="H1092" s="4">
        <v>11799</v>
      </c>
      <c r="I1092" s="4">
        <v>15973</v>
      </c>
      <c r="J1092" s="4">
        <v>22105</v>
      </c>
      <c r="K1092" s="4">
        <v>33384</v>
      </c>
      <c r="L1092" s="4">
        <v>26929</v>
      </c>
      <c r="M1092" s="4">
        <v>18077</v>
      </c>
      <c r="N1092" s="4">
        <v>9486</v>
      </c>
      <c r="O1092" s="4">
        <v>6745</v>
      </c>
      <c r="P1092" s="4">
        <v>26805</v>
      </c>
      <c r="Q1092" s="4">
        <v>33546</v>
      </c>
      <c r="R1092" s="4">
        <v>-3510</v>
      </c>
      <c r="S1092" s="4">
        <v>11700</v>
      </c>
      <c r="T1092" s="4">
        <v>23600</v>
      </c>
      <c r="U1092" s="4">
        <v>750</v>
      </c>
      <c r="V1092" s="4">
        <v>-2282</v>
      </c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</row>
    <row r="1093" spans="1:78" x14ac:dyDescent="0.25">
      <c r="A1093" t="s">
        <v>1847</v>
      </c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>
        <v>7795.29</v>
      </c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</row>
    <row r="1094" spans="1:78" x14ac:dyDescent="0.25">
      <c r="A1094" t="s">
        <v>1848</v>
      </c>
      <c r="B1094" s="4"/>
      <c r="C1094" s="4"/>
      <c r="D1094" s="4"/>
      <c r="E1094" s="4">
        <v>22000</v>
      </c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</row>
    <row r="1095" spans="1:78" x14ac:dyDescent="0.25">
      <c r="A1095" t="s">
        <v>1849</v>
      </c>
      <c r="B1095" s="4">
        <v>87557.540000000023</v>
      </c>
      <c r="C1095" s="4">
        <v>89684.97000000003</v>
      </c>
      <c r="D1095" s="4">
        <v>114202.70000000001</v>
      </c>
      <c r="E1095" s="4">
        <v>100129.51000000001</v>
      </c>
      <c r="F1095" s="4">
        <v>67648.020000000019</v>
      </c>
      <c r="G1095" s="4">
        <v>87484.69</v>
      </c>
      <c r="H1095" s="4">
        <v>95879.840000000011</v>
      </c>
      <c r="I1095" s="4">
        <v>141162.29999999996</v>
      </c>
      <c r="J1095" s="4">
        <v>97998.819999999992</v>
      </c>
      <c r="K1095" s="4">
        <v>94892.87999999999</v>
      </c>
      <c r="L1095" s="4">
        <v>121049.18</v>
      </c>
      <c r="M1095" s="4">
        <v>105048.62</v>
      </c>
      <c r="N1095" s="4">
        <v>152040.46999999994</v>
      </c>
      <c r="O1095" s="4">
        <v>95580.14999999998</v>
      </c>
      <c r="P1095" s="4">
        <v>154413.54000000004</v>
      </c>
      <c r="Q1095" s="4">
        <v>114368.05000000002</v>
      </c>
      <c r="R1095" s="4">
        <v>191380.55000000002</v>
      </c>
      <c r="S1095" s="4">
        <v>124951.88999999998</v>
      </c>
      <c r="T1095" s="4">
        <v>114918.17</v>
      </c>
      <c r="U1095" s="4">
        <v>122152.04000000001</v>
      </c>
      <c r="V1095" s="4">
        <v>108469.2</v>
      </c>
      <c r="W1095" s="4">
        <v>117882.76000000001</v>
      </c>
      <c r="X1095" s="4">
        <v>158381.35000000003</v>
      </c>
      <c r="Y1095" s="4">
        <v>85332.86</v>
      </c>
      <c r="Z1095" s="4">
        <v>89424.709999999992</v>
      </c>
      <c r="AA1095" s="4">
        <v>112563.45</v>
      </c>
      <c r="AB1095" s="4">
        <v>76076.95</v>
      </c>
      <c r="AC1095" s="4">
        <v>132817.02000000002</v>
      </c>
      <c r="AD1095" s="4">
        <v>100130.32</v>
      </c>
      <c r="AE1095" s="4">
        <v>115386</v>
      </c>
      <c r="AF1095" s="4">
        <v>149143.20000000001</v>
      </c>
      <c r="AG1095" s="4">
        <v>219885</v>
      </c>
      <c r="AH1095" s="4">
        <v>203031</v>
      </c>
      <c r="AI1095" s="4">
        <v>193014.25</v>
      </c>
      <c r="AJ1095" s="4">
        <v>129115</v>
      </c>
      <c r="AK1095" s="4">
        <v>191486.6</v>
      </c>
      <c r="AL1095" s="4">
        <v>163632.5</v>
      </c>
      <c r="AM1095" s="4">
        <v>178395</v>
      </c>
      <c r="AN1095" s="4">
        <v>166790</v>
      </c>
      <c r="AO1095" s="4">
        <v>238808.5</v>
      </c>
      <c r="AP1095" s="4">
        <v>77395</v>
      </c>
      <c r="AQ1095" s="4">
        <v>145920</v>
      </c>
      <c r="AR1095" s="4">
        <v>197947</v>
      </c>
      <c r="AS1095" s="4">
        <v>68175</v>
      </c>
      <c r="AT1095" s="4">
        <v>170337</v>
      </c>
      <c r="AU1095" s="4">
        <v>88130</v>
      </c>
      <c r="AV1095" s="4">
        <v>106726</v>
      </c>
      <c r="AW1095" s="4">
        <v>52277</v>
      </c>
      <c r="AX1095" s="4">
        <v>75310</v>
      </c>
      <c r="AY1095" s="4">
        <v>82780</v>
      </c>
      <c r="AZ1095" s="4">
        <v>135350</v>
      </c>
      <c r="BA1095" s="4">
        <v>65267</v>
      </c>
      <c r="BB1095" s="4">
        <v>86710</v>
      </c>
      <c r="BC1095" s="4">
        <v>145090</v>
      </c>
      <c r="BD1095" s="4">
        <v>37826</v>
      </c>
      <c r="BE1095" s="4">
        <v>96656.02</v>
      </c>
      <c r="BF1095" s="4">
        <v>102641</v>
      </c>
      <c r="BG1095" s="4">
        <v>73004</v>
      </c>
      <c r="BH1095" s="4">
        <v>103221</v>
      </c>
      <c r="BI1095" s="4">
        <v>81915</v>
      </c>
      <c r="BJ1095" s="4">
        <v>105578</v>
      </c>
      <c r="BK1095" s="4">
        <v>115595</v>
      </c>
      <c r="BL1095" s="4">
        <v>78862</v>
      </c>
      <c r="BM1095" s="4">
        <v>115507</v>
      </c>
      <c r="BN1095" s="4">
        <v>93444</v>
      </c>
      <c r="BO1095" s="4">
        <v>73024.5</v>
      </c>
      <c r="BP1095" s="4">
        <v>44166</v>
      </c>
      <c r="BQ1095" s="4">
        <v>87091</v>
      </c>
      <c r="BR1095" s="4">
        <v>131775</v>
      </c>
      <c r="BS1095" s="4">
        <v>123352</v>
      </c>
      <c r="BT1095" s="4">
        <v>86255</v>
      </c>
      <c r="BU1095" s="4">
        <v>68840</v>
      </c>
      <c r="BV1095" s="4">
        <v>64300</v>
      </c>
      <c r="BW1095" s="4">
        <v>42763</v>
      </c>
      <c r="BX1095" s="4">
        <v>18400</v>
      </c>
      <c r="BY1095" s="4"/>
      <c r="BZ1095" s="4"/>
    </row>
    <row r="1096" spans="1:78" x14ac:dyDescent="0.25">
      <c r="A1096" t="s">
        <v>1850</v>
      </c>
      <c r="B1096" s="4">
        <v>0</v>
      </c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</row>
    <row r="1097" spans="1:78" x14ac:dyDescent="0.25">
      <c r="A1097" t="s">
        <v>1851</v>
      </c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>
        <v>3810</v>
      </c>
      <c r="AK1097" s="4">
        <v>3810</v>
      </c>
      <c r="AL1097" s="4">
        <v>1397</v>
      </c>
      <c r="AM1097" s="4">
        <v>1764</v>
      </c>
      <c r="AN1097" s="4">
        <v>2355</v>
      </c>
      <c r="AO1097" s="4">
        <v>3454</v>
      </c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</row>
    <row r="1098" spans="1:78" x14ac:dyDescent="0.25">
      <c r="A1098" t="s">
        <v>1852</v>
      </c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>
        <v>91300</v>
      </c>
      <c r="P1098" s="4"/>
      <c r="Q1098" s="4">
        <v>10267</v>
      </c>
      <c r="R1098" s="4">
        <v>1519</v>
      </c>
      <c r="S1098" s="4"/>
      <c r="T1098" s="4">
        <v>26985</v>
      </c>
      <c r="U1098" s="4"/>
      <c r="V1098" s="4"/>
      <c r="W1098" s="4"/>
      <c r="X1098" s="4">
        <v>34950</v>
      </c>
      <c r="Y1098" s="4"/>
      <c r="Z1098" s="4">
        <v>89403.47</v>
      </c>
      <c r="AA1098" s="4">
        <v>31120</v>
      </c>
      <c r="AB1098" s="4">
        <v>10400</v>
      </c>
      <c r="AC1098" s="4"/>
      <c r="AD1098" s="4"/>
      <c r="AE1098" s="4"/>
      <c r="AF1098" s="4">
        <v>140036</v>
      </c>
      <c r="AG1098" s="4"/>
      <c r="AH1098" s="4"/>
      <c r="AI1098" s="4"/>
      <c r="AJ1098" s="4">
        <v>121122.8</v>
      </c>
      <c r="AK1098" s="4"/>
      <c r="AL1098" s="4"/>
      <c r="AM1098" s="4"/>
      <c r="AN1098" s="4"/>
      <c r="AO1098" s="4"/>
      <c r="AP1098" s="4"/>
      <c r="AQ1098" s="4"/>
      <c r="AR1098" s="4"/>
      <c r="AS1098" s="4">
        <v>122623.40000000001</v>
      </c>
      <c r="AT1098" s="4"/>
      <c r="AU1098" s="4"/>
      <c r="AV1098" s="4">
        <v>16425</v>
      </c>
      <c r="AW1098" s="4"/>
      <c r="AX1098" s="4"/>
      <c r="AY1098" s="4"/>
      <c r="AZ1098" s="4"/>
      <c r="BA1098" s="4">
        <v>107334</v>
      </c>
      <c r="BB1098" s="4"/>
      <c r="BC1098" s="4">
        <v>122085</v>
      </c>
      <c r="BD1098" s="4"/>
      <c r="BE1098" s="4">
        <v>860</v>
      </c>
      <c r="BF1098" s="4">
        <v>-8105</v>
      </c>
      <c r="BG1098" s="4"/>
      <c r="BH1098" s="4"/>
      <c r="BI1098" s="4"/>
      <c r="BJ1098" s="4"/>
      <c r="BK1098" s="4">
        <v>114651</v>
      </c>
      <c r="BL1098" s="4">
        <v>-3846</v>
      </c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>
        <v>0</v>
      </c>
      <c r="BX1098" s="4">
        <v>80958</v>
      </c>
      <c r="BY1098" s="4"/>
      <c r="BZ1098" s="4">
        <v>22500</v>
      </c>
    </row>
    <row r="1099" spans="1:78" x14ac:dyDescent="0.25">
      <c r="A1099" t="s">
        <v>1853</v>
      </c>
      <c r="B1099" s="4">
        <v>120490</v>
      </c>
      <c r="C1099" s="4">
        <v>4732</v>
      </c>
      <c r="D1099" s="4">
        <v>71210</v>
      </c>
      <c r="E1099" s="4">
        <v>30460</v>
      </c>
      <c r="F1099" s="4"/>
      <c r="G1099" s="4">
        <v>11470</v>
      </c>
      <c r="H1099" s="4"/>
      <c r="I1099" s="4"/>
      <c r="J1099" s="4"/>
      <c r="K1099" s="4">
        <v>1000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</row>
    <row r="1100" spans="1:78" x14ac:dyDescent="0.25">
      <c r="A1100" t="s">
        <v>1854</v>
      </c>
      <c r="B1100" s="4">
        <v>214461</v>
      </c>
      <c r="C1100" s="4">
        <v>107019</v>
      </c>
      <c r="D1100" s="4">
        <v>122400</v>
      </c>
      <c r="E1100" s="4"/>
      <c r="F1100" s="4">
        <v>19125</v>
      </c>
      <c r="G1100" s="4">
        <v>55575</v>
      </c>
      <c r="H1100" s="4">
        <v>57420</v>
      </c>
      <c r="I1100" s="4">
        <v>28800</v>
      </c>
      <c r="J1100" s="4">
        <v>24420</v>
      </c>
      <c r="K1100" s="4">
        <v>26752</v>
      </c>
      <c r="L1100" s="4">
        <v>31312</v>
      </c>
      <c r="M1100" s="4">
        <v>41648</v>
      </c>
      <c r="N1100" s="4">
        <v>24320</v>
      </c>
      <c r="O1100" s="4">
        <v>20520</v>
      </c>
      <c r="P1100" s="4">
        <v>37220</v>
      </c>
      <c r="Q1100" s="4">
        <v>69464</v>
      </c>
      <c r="R1100" s="4">
        <v>19304</v>
      </c>
      <c r="S1100" s="4">
        <v>74632</v>
      </c>
      <c r="T1100" s="4">
        <v>93176</v>
      </c>
      <c r="U1100" s="4">
        <v>60192</v>
      </c>
      <c r="V1100" s="4">
        <v>12274</v>
      </c>
      <c r="W1100" s="4">
        <v>12274</v>
      </c>
      <c r="X1100" s="4">
        <v>39710</v>
      </c>
      <c r="Y1100" s="4">
        <v>19638.400000000001</v>
      </c>
      <c r="Z1100" s="4">
        <v>76965.2</v>
      </c>
      <c r="AA1100" s="4">
        <v>49962.400000000001</v>
      </c>
      <c r="AB1100" s="4">
        <v>45486</v>
      </c>
      <c r="AC1100" s="4">
        <v>76532</v>
      </c>
      <c r="AD1100" s="4">
        <v>104690</v>
      </c>
      <c r="AE1100" s="4">
        <v>38988</v>
      </c>
      <c r="AF1100" s="4">
        <v>51984</v>
      </c>
      <c r="AG1100" s="4">
        <v>53428</v>
      </c>
      <c r="AH1100" s="4">
        <v>37544</v>
      </c>
      <c r="AI1100" s="4">
        <v>25992</v>
      </c>
      <c r="AJ1100" s="4">
        <v>79420</v>
      </c>
      <c r="AK1100" s="4">
        <v>77976</v>
      </c>
      <c r="AL1100" s="4">
        <v>66284</v>
      </c>
      <c r="AM1100" s="4">
        <v>57600</v>
      </c>
      <c r="AN1100" s="4">
        <v>65060</v>
      </c>
      <c r="AO1100" s="4">
        <v>98640</v>
      </c>
      <c r="AP1100" s="4">
        <v>40320</v>
      </c>
      <c r="AQ1100" s="4">
        <v>66240</v>
      </c>
      <c r="AR1100" s="4">
        <v>6480</v>
      </c>
      <c r="AS1100" s="4">
        <v>85680</v>
      </c>
      <c r="AT1100" s="4">
        <v>79200</v>
      </c>
      <c r="AU1100" s="4">
        <v>149040</v>
      </c>
      <c r="AV1100" s="4">
        <v>110160</v>
      </c>
      <c r="AW1100" s="4">
        <v>100800</v>
      </c>
      <c r="AX1100" s="4">
        <v>91872</v>
      </c>
      <c r="AY1100" s="4">
        <v>75168</v>
      </c>
      <c r="AZ1100" s="4">
        <v>60480</v>
      </c>
      <c r="BA1100" s="4">
        <v>61200</v>
      </c>
      <c r="BB1100" s="4">
        <v>108432</v>
      </c>
      <c r="BC1100" s="4">
        <v>65808</v>
      </c>
      <c r="BD1100" s="4">
        <v>95760</v>
      </c>
      <c r="BE1100" s="4">
        <v>56160</v>
      </c>
      <c r="BF1100" s="4">
        <v>74880</v>
      </c>
      <c r="BG1100" s="4">
        <v>74880</v>
      </c>
      <c r="BH1100" s="4">
        <v>109720</v>
      </c>
      <c r="BI1100" s="4">
        <v>160930</v>
      </c>
      <c r="BJ1100" s="4">
        <v>145750</v>
      </c>
      <c r="BK1100" s="4">
        <v>76450</v>
      </c>
      <c r="BL1100" s="4">
        <v>88550</v>
      </c>
      <c r="BM1100" s="4"/>
      <c r="BN1100" s="4">
        <v>7920</v>
      </c>
      <c r="BO1100" s="4">
        <v>89540</v>
      </c>
      <c r="BP1100" s="4">
        <v>130790</v>
      </c>
      <c r="BQ1100" s="4">
        <v>112860</v>
      </c>
      <c r="BR1100" s="4">
        <v>32890</v>
      </c>
      <c r="BS1100" s="4">
        <v>20790</v>
      </c>
      <c r="BT1100" s="4">
        <v>73260</v>
      </c>
      <c r="BU1100" s="4">
        <v>70950</v>
      </c>
      <c r="BV1100" s="4">
        <v>110000</v>
      </c>
      <c r="BW1100" s="4">
        <v>67650</v>
      </c>
      <c r="BX1100" s="4">
        <v>73920</v>
      </c>
      <c r="BY1100" s="4">
        <v>82830</v>
      </c>
      <c r="BZ1100" s="4">
        <v>88000</v>
      </c>
    </row>
    <row r="1101" spans="1:78" x14ac:dyDescent="0.25">
      <c r="A1101" t="s">
        <v>1855</v>
      </c>
      <c r="B1101" s="4"/>
      <c r="C1101" s="4"/>
      <c r="D1101" s="4"/>
      <c r="E1101" s="4"/>
      <c r="F1101" s="4"/>
      <c r="G1101" s="4"/>
      <c r="H1101" s="4"/>
      <c r="I1101" s="4"/>
      <c r="J1101" s="4">
        <v>10196</v>
      </c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>
        <v>4800</v>
      </c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</row>
    <row r="1102" spans="1:78" x14ac:dyDescent="0.25">
      <c r="A1102" t="s">
        <v>1856</v>
      </c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>
        <v>1230.5</v>
      </c>
      <c r="AL1102" s="4">
        <v>-42</v>
      </c>
      <c r="AM1102" s="4">
        <v>362</v>
      </c>
      <c r="AN1102" s="4">
        <v>1065</v>
      </c>
      <c r="AO1102" s="4"/>
      <c r="AP1102" s="4"/>
      <c r="AQ1102" s="4"/>
      <c r="AR1102" s="4">
        <v>807</v>
      </c>
      <c r="AS1102" s="4"/>
      <c r="AT1102" s="4"/>
      <c r="AU1102" s="4">
        <v>999</v>
      </c>
      <c r="AV1102" s="4"/>
      <c r="AW1102" s="4"/>
      <c r="AX1102" s="4">
        <v>510</v>
      </c>
      <c r="AY1102" s="4"/>
      <c r="AZ1102" s="4"/>
      <c r="BA1102" s="4"/>
      <c r="BB1102" s="4"/>
      <c r="BC1102" s="4"/>
      <c r="BD1102" s="4"/>
      <c r="BE1102" s="4"/>
      <c r="BF1102" s="4"/>
      <c r="BG1102" s="4">
        <v>620</v>
      </c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</row>
    <row r="1103" spans="1:78" x14ac:dyDescent="0.25">
      <c r="A1103" t="s">
        <v>1857</v>
      </c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>
        <v>1099</v>
      </c>
      <c r="AG1103" s="4">
        <v>1243</v>
      </c>
      <c r="AH1103" s="4">
        <v>759</v>
      </c>
      <c r="AI1103" s="4">
        <v>1340</v>
      </c>
      <c r="AJ1103" s="4">
        <v>1920</v>
      </c>
      <c r="AK1103" s="4">
        <v>2298.5</v>
      </c>
      <c r="AL1103" s="4">
        <v>1626</v>
      </c>
      <c r="AM1103" s="4">
        <v>1457</v>
      </c>
      <c r="AN1103" s="4">
        <v>2195</v>
      </c>
      <c r="AO1103" s="4">
        <v>2085.5</v>
      </c>
      <c r="AP1103" s="4">
        <v>1710</v>
      </c>
      <c r="AQ1103" s="4">
        <v>1492</v>
      </c>
      <c r="AR1103" s="4">
        <v>3006</v>
      </c>
      <c r="AS1103" s="4">
        <v>2005</v>
      </c>
      <c r="AT1103" s="4">
        <v>757.5</v>
      </c>
      <c r="AU1103" s="4">
        <v>2117</v>
      </c>
      <c r="AV1103" s="4">
        <v>1820</v>
      </c>
      <c r="AW1103" s="4">
        <v>991</v>
      </c>
      <c r="AX1103" s="4">
        <v>1661</v>
      </c>
      <c r="AY1103" s="4">
        <v>1098.5</v>
      </c>
      <c r="AZ1103" s="4">
        <v>1012</v>
      </c>
      <c r="BA1103" s="4">
        <v>1532</v>
      </c>
      <c r="BB1103" s="4">
        <v>2251</v>
      </c>
      <c r="BC1103" s="4">
        <v>1255</v>
      </c>
      <c r="BD1103" s="4">
        <v>1305</v>
      </c>
      <c r="BE1103" s="4">
        <v>4964</v>
      </c>
      <c r="BF1103" s="4"/>
      <c r="BG1103" s="4">
        <v>2090</v>
      </c>
      <c r="BH1103" s="4">
        <v>4226</v>
      </c>
      <c r="BI1103" s="4">
        <v>495</v>
      </c>
      <c r="BJ1103" s="4">
        <v>2417</v>
      </c>
      <c r="BK1103" s="4">
        <v>2148</v>
      </c>
      <c r="BL1103" s="4">
        <v>2209</v>
      </c>
      <c r="BM1103" s="4">
        <v>1623</v>
      </c>
      <c r="BN1103" s="4">
        <v>2437</v>
      </c>
      <c r="BO1103" s="4">
        <v>1390</v>
      </c>
      <c r="BP1103" s="4">
        <v>1976</v>
      </c>
      <c r="BQ1103" s="4">
        <v>2795</v>
      </c>
      <c r="BR1103" s="4">
        <v>1476</v>
      </c>
      <c r="BS1103" s="4">
        <v>1669</v>
      </c>
      <c r="BT1103" s="4">
        <v>2514</v>
      </c>
      <c r="BU1103" s="4">
        <v>1390</v>
      </c>
      <c r="BV1103" s="4">
        <v>1550</v>
      </c>
      <c r="BW1103" s="4">
        <v>1641</v>
      </c>
      <c r="BX1103" s="4">
        <v>1498</v>
      </c>
      <c r="BY1103" s="4">
        <v>1131</v>
      </c>
      <c r="BZ1103" s="4">
        <v>1428.5</v>
      </c>
    </row>
    <row r="1104" spans="1:78" x14ac:dyDescent="0.25">
      <c r="A1104" t="s">
        <v>1858</v>
      </c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>
        <v>7350</v>
      </c>
      <c r="M1104" s="4">
        <v>12900</v>
      </c>
      <c r="N1104" s="4">
        <v>7800</v>
      </c>
      <c r="O1104" s="4">
        <v>10800</v>
      </c>
      <c r="P1104" s="4">
        <v>19800</v>
      </c>
      <c r="Q1104" s="4"/>
      <c r="R1104" s="4"/>
      <c r="S1104" s="4"/>
      <c r="T1104" s="4">
        <v>9405</v>
      </c>
      <c r="U1104" s="4">
        <v>8700</v>
      </c>
      <c r="V1104" s="4">
        <v>13180</v>
      </c>
      <c r="W1104" s="4">
        <v>14790</v>
      </c>
      <c r="X1104" s="4">
        <v>11310</v>
      </c>
      <c r="Y1104" s="4">
        <v>14790</v>
      </c>
      <c r="Z1104" s="4">
        <v>20010</v>
      </c>
      <c r="AA1104" s="4"/>
      <c r="AB1104" s="4"/>
      <c r="AC1104" s="4"/>
      <c r="AD1104" s="4"/>
      <c r="AE1104" s="4"/>
      <c r="AF1104" s="4">
        <v>11000</v>
      </c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</row>
    <row r="1105" spans="1:78" x14ac:dyDescent="0.25">
      <c r="A1105" t="s">
        <v>1859</v>
      </c>
      <c r="B1105" s="4"/>
      <c r="C1105" s="4"/>
      <c r="D1105" s="4"/>
      <c r="E1105" s="4"/>
      <c r="F1105" s="4"/>
      <c r="G1105" s="4"/>
      <c r="H1105" s="4"/>
      <c r="I1105" s="4"/>
      <c r="J1105" s="4">
        <v>32910.299999999996</v>
      </c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</row>
    <row r="1106" spans="1:78" x14ac:dyDescent="0.25">
      <c r="A1106" t="s">
        <v>1860</v>
      </c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>
        <v>320</v>
      </c>
      <c r="Q1106" s="4"/>
      <c r="R1106" s="4"/>
      <c r="S1106" s="4"/>
      <c r="T1106" s="4"/>
      <c r="U1106" s="4"/>
      <c r="V1106" s="4"/>
      <c r="W1106" s="4">
        <v>340</v>
      </c>
      <c r="X1106" s="4"/>
      <c r="Y1106" s="4"/>
      <c r="Z1106" s="4"/>
      <c r="AA1106" s="4"/>
      <c r="AB1106" s="4"/>
      <c r="AC1106" s="4"/>
      <c r="AD1106" s="4"/>
      <c r="AE1106" s="4"/>
      <c r="AF1106" s="4"/>
      <c r="AG1106" s="4">
        <v>440</v>
      </c>
      <c r="AH1106" s="4">
        <v>440</v>
      </c>
      <c r="AI1106" s="4">
        <v>880</v>
      </c>
      <c r="AJ1106" s="4"/>
      <c r="AK1106" s="4">
        <v>900</v>
      </c>
      <c r="AL1106" s="4"/>
      <c r="AM1106" s="4">
        <v>760</v>
      </c>
      <c r="AN1106" s="4">
        <v>760</v>
      </c>
      <c r="AO1106" s="4">
        <v>1140</v>
      </c>
      <c r="AP1106" s="4"/>
      <c r="AQ1106" s="4">
        <v>760</v>
      </c>
      <c r="AR1106" s="4">
        <v>760</v>
      </c>
      <c r="AS1106" s="4">
        <v>760</v>
      </c>
      <c r="AT1106" s="4">
        <v>1140</v>
      </c>
      <c r="AU1106" s="4">
        <v>3800</v>
      </c>
      <c r="AV1106" s="4"/>
      <c r="AW1106" s="4">
        <v>1900</v>
      </c>
      <c r="AX1106" s="4"/>
      <c r="AY1106" s="4"/>
      <c r="AZ1106" s="4">
        <v>1520</v>
      </c>
      <c r="BA1106" s="4"/>
      <c r="BB1106" s="4">
        <v>1520</v>
      </c>
      <c r="BC1106" s="4"/>
      <c r="BD1106" s="4">
        <v>1900</v>
      </c>
      <c r="BE1106" s="4"/>
      <c r="BF1106" s="4"/>
      <c r="BG1106" s="4"/>
      <c r="BH1106" s="4">
        <v>950</v>
      </c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</row>
    <row r="1107" spans="1:78" x14ac:dyDescent="0.25">
      <c r="A1107" t="s">
        <v>1861</v>
      </c>
      <c r="B1107" s="4">
        <v>528</v>
      </c>
      <c r="C1107" s="4"/>
      <c r="D1107" s="4">
        <v>563</v>
      </c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</row>
    <row r="1108" spans="1:78" x14ac:dyDescent="0.25">
      <c r="A1108" t="s">
        <v>1862</v>
      </c>
      <c r="B1108" s="4">
        <v>755</v>
      </c>
      <c r="C1108" s="4">
        <v>3995</v>
      </c>
      <c r="D1108" s="4">
        <v>4010</v>
      </c>
      <c r="E1108" s="4">
        <v>20070</v>
      </c>
      <c r="F1108" s="4">
        <v>7210</v>
      </c>
      <c r="G1108" s="4"/>
      <c r="H1108" s="4">
        <v>11159</v>
      </c>
      <c r="I1108" s="4"/>
      <c r="J1108" s="4">
        <v>1230</v>
      </c>
      <c r="K1108" s="4">
        <v>12088</v>
      </c>
      <c r="L1108" s="4">
        <v>9215</v>
      </c>
      <c r="M1108" s="4">
        <v>-4365</v>
      </c>
      <c r="N1108" s="4">
        <v>3605</v>
      </c>
      <c r="O1108" s="4"/>
      <c r="P1108" s="4"/>
      <c r="Q1108" s="4">
        <v>13350</v>
      </c>
      <c r="R1108" s="4"/>
      <c r="S1108" s="4">
        <v>7495</v>
      </c>
      <c r="T1108" s="4">
        <v>2620</v>
      </c>
      <c r="U1108" s="4">
        <v>3657</v>
      </c>
      <c r="V1108" s="4"/>
      <c r="W1108" s="4">
        <v>4810</v>
      </c>
      <c r="X1108" s="4">
        <v>4740</v>
      </c>
      <c r="Y1108" s="4">
        <v>2374</v>
      </c>
      <c r="Z1108" s="4">
        <v>5180</v>
      </c>
      <c r="AA1108" s="4"/>
      <c r="AB1108" s="4">
        <v>4170</v>
      </c>
      <c r="AC1108" s="4"/>
      <c r="AD1108" s="4">
        <v>6774.2</v>
      </c>
      <c r="AE1108" s="4">
        <v>6150</v>
      </c>
      <c r="AF1108" s="4"/>
      <c r="AG1108" s="4"/>
      <c r="AH1108" s="4"/>
      <c r="AI1108" s="4"/>
      <c r="AJ1108" s="4">
        <v>5510</v>
      </c>
      <c r="AK1108" s="4">
        <v>2900</v>
      </c>
      <c r="AL1108" s="4">
        <v>2885</v>
      </c>
      <c r="AM1108" s="4">
        <v>2900</v>
      </c>
      <c r="AN1108" s="4"/>
      <c r="AO1108" s="4"/>
      <c r="AP1108" s="4"/>
      <c r="AQ1108" s="4"/>
      <c r="AR1108" s="4"/>
      <c r="AS1108" s="4"/>
      <c r="AT1108" s="4"/>
      <c r="AU1108" s="4"/>
      <c r="AV1108" s="4">
        <v>875</v>
      </c>
      <c r="AW1108" s="4">
        <v>2200</v>
      </c>
      <c r="AX1108" s="4">
        <v>2400</v>
      </c>
      <c r="AY1108" s="4">
        <v>1600</v>
      </c>
      <c r="AZ1108" s="4">
        <v>-4800</v>
      </c>
      <c r="BA1108" s="4"/>
      <c r="BB1108" s="4"/>
      <c r="BC1108" s="4"/>
      <c r="BD1108" s="4">
        <v>1600</v>
      </c>
      <c r="BE1108" s="4">
        <v>1050</v>
      </c>
      <c r="BF1108" s="4">
        <v>9625</v>
      </c>
      <c r="BG1108" s="4">
        <v>-7000</v>
      </c>
      <c r="BH1108" s="4">
        <v>4350</v>
      </c>
      <c r="BI1108" s="4">
        <v>2250</v>
      </c>
      <c r="BJ1108" s="4">
        <v>2625</v>
      </c>
      <c r="BK1108" s="4"/>
      <c r="BL1108" s="4">
        <v>2550</v>
      </c>
      <c r="BM1108" s="4">
        <v>5625</v>
      </c>
      <c r="BN1108" s="4">
        <v>2550</v>
      </c>
      <c r="BO1108" s="4">
        <v>2550</v>
      </c>
      <c r="BP1108" s="4"/>
      <c r="BQ1108" s="4">
        <v>9756.25</v>
      </c>
      <c r="BR1108" s="4"/>
      <c r="BS1108" s="4">
        <v>600</v>
      </c>
      <c r="BT1108" s="4">
        <v>1760</v>
      </c>
      <c r="BU1108" s="4">
        <v>1430</v>
      </c>
      <c r="BV1108" s="4">
        <v>4080</v>
      </c>
      <c r="BW1108" s="4">
        <v>920</v>
      </c>
      <c r="BX1108" s="4">
        <v>4610</v>
      </c>
      <c r="BY1108" s="4">
        <v>2600</v>
      </c>
      <c r="BZ1108" s="4"/>
    </row>
    <row r="1109" spans="1:78" x14ac:dyDescent="0.25">
      <c r="A1109" t="s">
        <v>1863</v>
      </c>
      <c r="B1109" s="4">
        <v>12915</v>
      </c>
      <c r="C1109" s="4"/>
      <c r="D1109" s="4">
        <v>-1717</v>
      </c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</row>
    <row r="1110" spans="1:78" x14ac:dyDescent="0.25">
      <c r="A1110" t="s">
        <v>1864</v>
      </c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>
        <v>1750</v>
      </c>
      <c r="AJ1110" s="4"/>
      <c r="AK1110" s="4">
        <v>370</v>
      </c>
      <c r="AL1110" s="4">
        <v>1710</v>
      </c>
      <c r="AM1110" s="4"/>
      <c r="AN1110" s="4"/>
      <c r="AO1110" s="4"/>
      <c r="AP1110" s="4"/>
      <c r="AQ1110" s="4">
        <v>2095</v>
      </c>
      <c r="AR1110" s="4"/>
      <c r="AS1110" s="4">
        <v>1950</v>
      </c>
      <c r="AT1110" s="4"/>
      <c r="AU1110" s="4">
        <v>1850</v>
      </c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</row>
    <row r="1111" spans="1:78" x14ac:dyDescent="0.25">
      <c r="A1111" t="s">
        <v>1865</v>
      </c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>
        <v>745</v>
      </c>
      <c r="R1111" s="4">
        <v>-745</v>
      </c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</row>
    <row r="1112" spans="1:78" x14ac:dyDescent="0.25">
      <c r="A1112" t="s">
        <v>1866</v>
      </c>
      <c r="B1112" s="4">
        <v>14850</v>
      </c>
      <c r="C1112" s="4">
        <v>15484</v>
      </c>
      <c r="D1112" s="4">
        <v>12405</v>
      </c>
      <c r="E1112" s="4">
        <v>14815</v>
      </c>
      <c r="F1112" s="4">
        <v>15125</v>
      </c>
      <c r="G1112" s="4">
        <v>20510</v>
      </c>
      <c r="H1112" s="4">
        <v>12935</v>
      </c>
      <c r="I1112" s="4">
        <v>16110</v>
      </c>
      <c r="J1112" s="4">
        <v>19985</v>
      </c>
      <c r="K1112" s="4">
        <v>18240</v>
      </c>
      <c r="L1112" s="4">
        <v>17532</v>
      </c>
      <c r="M1112" s="4">
        <v>21823</v>
      </c>
      <c r="N1112" s="4">
        <v>19701</v>
      </c>
      <c r="O1112" s="4">
        <v>14570</v>
      </c>
      <c r="P1112" s="4">
        <v>17862</v>
      </c>
      <c r="Q1112" s="4">
        <v>16000</v>
      </c>
      <c r="R1112" s="4">
        <v>10725</v>
      </c>
      <c r="S1112" s="4">
        <v>26954</v>
      </c>
      <c r="T1112" s="4">
        <v>47558.400000000001</v>
      </c>
      <c r="U1112" s="4">
        <v>46226.6</v>
      </c>
      <c r="V1112" s="4">
        <v>44565</v>
      </c>
      <c r="W1112" s="4">
        <v>54495</v>
      </c>
      <c r="X1112" s="4">
        <v>52350</v>
      </c>
      <c r="Y1112" s="4">
        <v>27720</v>
      </c>
      <c r="Z1112" s="4">
        <v>33611.4</v>
      </c>
      <c r="AA1112" s="4">
        <v>29673.5</v>
      </c>
      <c r="AB1112" s="4">
        <v>80669.5</v>
      </c>
      <c r="AC1112" s="4">
        <v>37964.31</v>
      </c>
      <c r="AD1112" s="4">
        <v>43001.099999999991</v>
      </c>
      <c r="AE1112" s="4">
        <v>46459.799999999996</v>
      </c>
      <c r="AF1112" s="4">
        <v>39390</v>
      </c>
      <c r="AG1112" s="4">
        <v>27172.75</v>
      </c>
      <c r="AH1112" s="4">
        <v>31100</v>
      </c>
      <c r="AI1112" s="4">
        <v>42789.75</v>
      </c>
      <c r="AJ1112" s="4">
        <v>37337.25</v>
      </c>
      <c r="AK1112" s="4">
        <v>30540</v>
      </c>
      <c r="AL1112" s="4">
        <v>40746.400000000001</v>
      </c>
      <c r="AM1112" s="4">
        <v>38004.5</v>
      </c>
      <c r="AN1112" s="4">
        <v>36015.5</v>
      </c>
      <c r="AO1112" s="4">
        <v>34596</v>
      </c>
      <c r="AP1112" s="4">
        <v>41266.5</v>
      </c>
      <c r="AQ1112" s="4">
        <v>34722.5</v>
      </c>
      <c r="AR1112" s="4">
        <v>66624.5</v>
      </c>
      <c r="AS1112" s="4">
        <v>53118.5</v>
      </c>
      <c r="AT1112" s="4">
        <v>39765</v>
      </c>
      <c r="AU1112" s="4">
        <v>36656</v>
      </c>
      <c r="AV1112" s="4">
        <v>37717.5</v>
      </c>
      <c r="AW1112" s="4">
        <v>32445</v>
      </c>
      <c r="AX1112" s="4">
        <v>28465.8</v>
      </c>
      <c r="AY1112" s="4">
        <v>24474.75</v>
      </c>
      <c r="AZ1112" s="4">
        <v>38778</v>
      </c>
      <c r="BA1112" s="4">
        <v>22780.5</v>
      </c>
      <c r="BB1112" s="4">
        <v>44589.5</v>
      </c>
      <c r="BC1112" s="4">
        <v>28700.5</v>
      </c>
      <c r="BD1112" s="4">
        <v>25668</v>
      </c>
      <c r="BE1112" s="4">
        <v>49780.9</v>
      </c>
      <c r="BF1112" s="4">
        <v>18020.800000000003</v>
      </c>
      <c r="BG1112" s="4">
        <v>24266.5</v>
      </c>
      <c r="BH1112" s="4">
        <v>23185</v>
      </c>
      <c r="BI1112" s="4">
        <v>20139</v>
      </c>
      <c r="BJ1112" s="4">
        <v>18276</v>
      </c>
      <c r="BK1112" s="4">
        <v>12192.5</v>
      </c>
      <c r="BL1112" s="4">
        <v>23754.5</v>
      </c>
      <c r="BM1112" s="4">
        <v>7645</v>
      </c>
      <c r="BN1112" s="4">
        <v>13995.5</v>
      </c>
      <c r="BO1112" s="4">
        <v>16831</v>
      </c>
      <c r="BP1112" s="4">
        <v>13541.5</v>
      </c>
      <c r="BQ1112" s="4">
        <v>15674.75</v>
      </c>
      <c r="BR1112" s="4">
        <v>17630</v>
      </c>
      <c r="BS1112" s="4">
        <v>12076</v>
      </c>
      <c r="BT1112" s="4">
        <v>17803.45</v>
      </c>
      <c r="BU1112" s="4">
        <v>15268</v>
      </c>
      <c r="BV1112" s="4">
        <v>19771.599999999999</v>
      </c>
      <c r="BW1112" s="4">
        <v>19958.400000000001</v>
      </c>
      <c r="BX1112" s="4">
        <v>18572</v>
      </c>
      <c r="BY1112" s="4">
        <v>19019.599999999999</v>
      </c>
      <c r="BZ1112" s="4">
        <v>13983.7</v>
      </c>
    </row>
    <row r="1113" spans="1:78" x14ac:dyDescent="0.25">
      <c r="A1113" t="s">
        <v>1867</v>
      </c>
      <c r="B1113" s="4">
        <v>27055</v>
      </c>
      <c r="C1113" s="4">
        <v>10354</v>
      </c>
      <c r="D1113" s="4">
        <v>22551</v>
      </c>
      <c r="E1113" s="4">
        <v>37255</v>
      </c>
      <c r="F1113" s="4">
        <v>23093</v>
      </c>
      <c r="G1113" s="4">
        <v>14938</v>
      </c>
      <c r="H1113" s="4">
        <v>15227</v>
      </c>
      <c r="I1113" s="4">
        <v>11385</v>
      </c>
      <c r="J1113" s="4">
        <v>10486</v>
      </c>
      <c r="K1113" s="4">
        <v>13002</v>
      </c>
      <c r="L1113" s="4">
        <v>20106</v>
      </c>
      <c r="M1113" s="4">
        <v>20968</v>
      </c>
      <c r="N1113" s="4">
        <v>16107</v>
      </c>
      <c r="O1113" s="4">
        <v>17982</v>
      </c>
      <c r="P1113" s="4">
        <v>18425</v>
      </c>
      <c r="Q1113" s="4">
        <v>29520</v>
      </c>
      <c r="R1113" s="4">
        <v>41600</v>
      </c>
      <c r="S1113" s="4"/>
      <c r="T1113" s="4">
        <v>5084</v>
      </c>
      <c r="U1113" s="4">
        <v>5315</v>
      </c>
      <c r="V1113" s="4">
        <v>5659</v>
      </c>
      <c r="W1113" s="4">
        <v>5750</v>
      </c>
      <c r="X1113" s="4">
        <v>12121</v>
      </c>
      <c r="Y1113" s="4">
        <v>9317</v>
      </c>
      <c r="Z1113" s="4">
        <v>19753</v>
      </c>
      <c r="AA1113" s="4">
        <v>31100</v>
      </c>
      <c r="AB1113" s="4">
        <v>11360</v>
      </c>
      <c r="AC1113" s="4">
        <v>6754</v>
      </c>
      <c r="AD1113" s="4">
        <v>2960</v>
      </c>
      <c r="AE1113" s="4">
        <v>7641</v>
      </c>
      <c r="AF1113" s="4">
        <v>20589.5</v>
      </c>
      <c r="AG1113" s="4">
        <v>14419.5</v>
      </c>
      <c r="AH1113" s="4">
        <v>10620</v>
      </c>
      <c r="AI1113" s="4">
        <v>11528</v>
      </c>
      <c r="AJ1113" s="4">
        <v>32280</v>
      </c>
      <c r="AK1113" s="4">
        <v>38120</v>
      </c>
      <c r="AL1113" s="4">
        <v>27079</v>
      </c>
      <c r="AM1113" s="4">
        <v>27080</v>
      </c>
      <c r="AN1113" s="4">
        <v>1690</v>
      </c>
      <c r="AO1113" s="4">
        <v>29930</v>
      </c>
      <c r="AP1113" s="4">
        <v>28677.5</v>
      </c>
      <c r="AQ1113" s="4">
        <v>17970</v>
      </c>
      <c r="AR1113" s="4">
        <v>3750</v>
      </c>
      <c r="AS1113" s="4">
        <v>8470</v>
      </c>
      <c r="AT1113" s="4">
        <v>5657</v>
      </c>
      <c r="AU1113" s="4">
        <v>15222</v>
      </c>
      <c r="AV1113" s="4">
        <v>11485.5</v>
      </c>
      <c r="AW1113" s="4">
        <v>19520</v>
      </c>
      <c r="AX1113" s="4">
        <v>46468.5</v>
      </c>
      <c r="AY1113" s="4">
        <v>14740</v>
      </c>
      <c r="AZ1113" s="4">
        <v>13218</v>
      </c>
      <c r="BA1113" s="4">
        <v>12399</v>
      </c>
      <c r="BB1113" s="4">
        <v>8238</v>
      </c>
      <c r="BC1113" s="4">
        <v>13332</v>
      </c>
      <c r="BD1113" s="4">
        <v>8275.0300000000007</v>
      </c>
      <c r="BE1113" s="4">
        <v>2100</v>
      </c>
      <c r="BF1113" s="4">
        <v>3862</v>
      </c>
      <c r="BG1113" s="4"/>
      <c r="BH1113" s="4">
        <v>5950</v>
      </c>
      <c r="BI1113" s="4">
        <v>1060</v>
      </c>
      <c r="BJ1113" s="4">
        <v>2590</v>
      </c>
      <c r="BK1113" s="4">
        <v>2900</v>
      </c>
      <c r="BL1113" s="4"/>
      <c r="BM1113" s="4"/>
      <c r="BN1113" s="4">
        <v>1140</v>
      </c>
      <c r="BO1113" s="4">
        <v>3272</v>
      </c>
      <c r="BP1113" s="4"/>
      <c r="BQ1113" s="4">
        <v>1140</v>
      </c>
      <c r="BR1113" s="4">
        <v>840</v>
      </c>
      <c r="BS1113" s="4"/>
      <c r="BT1113" s="4">
        <v>5075</v>
      </c>
      <c r="BU1113" s="4">
        <v>3225</v>
      </c>
      <c r="BV1113" s="4">
        <v>3255</v>
      </c>
      <c r="BW1113" s="4">
        <v>4600</v>
      </c>
      <c r="BX1113" s="4">
        <v>1240</v>
      </c>
      <c r="BY1113" s="4">
        <v>3430</v>
      </c>
      <c r="BZ1113" s="4">
        <v>4699</v>
      </c>
    </row>
    <row r="1114" spans="1:78" x14ac:dyDescent="0.25">
      <c r="A1114" t="s">
        <v>1868</v>
      </c>
      <c r="B1114" s="4"/>
      <c r="C1114" s="4"/>
      <c r="D1114" s="4"/>
      <c r="E1114" s="4"/>
      <c r="F1114" s="4"/>
      <c r="G1114" s="4">
        <v>13500</v>
      </c>
      <c r="H1114" s="4"/>
      <c r="I1114" s="4">
        <v>15000</v>
      </c>
      <c r="J1114" s="4"/>
      <c r="K1114" s="4">
        <v>7960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</row>
    <row r="1115" spans="1:78" x14ac:dyDescent="0.25">
      <c r="A1115" t="s">
        <v>1869</v>
      </c>
      <c r="B1115" s="4"/>
      <c r="C1115" s="4"/>
      <c r="D1115" s="4"/>
      <c r="E1115" s="4"/>
      <c r="F1115" s="4"/>
      <c r="G1115" s="4"/>
      <c r="H1115" s="4"/>
      <c r="I1115" s="4">
        <v>1295</v>
      </c>
      <c r="J1115" s="4">
        <v>4600</v>
      </c>
      <c r="K1115" s="4"/>
      <c r="L1115" s="4">
        <v>675</v>
      </c>
      <c r="M1115" s="4">
        <v>1350</v>
      </c>
      <c r="N1115" s="4"/>
      <c r="O1115" s="4"/>
      <c r="P1115" s="4"/>
      <c r="Q1115" s="4"/>
      <c r="R1115" s="4"/>
      <c r="S1115" s="4"/>
      <c r="T1115" s="4"/>
      <c r="U1115" s="4"/>
      <c r="V1115" s="4">
        <v>2950</v>
      </c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>
        <v>3462.5</v>
      </c>
      <c r="AO1115" s="4"/>
      <c r="AP1115" s="4"/>
      <c r="AQ1115" s="4"/>
      <c r="AR1115" s="4"/>
      <c r="AS1115" s="4"/>
      <c r="AT1115" s="4"/>
      <c r="AU1115" s="4"/>
      <c r="AV1115" s="4"/>
      <c r="AW1115" s="4"/>
      <c r="AX1115" s="4">
        <v>1440</v>
      </c>
      <c r="AY1115" s="4">
        <v>6780</v>
      </c>
      <c r="AZ1115" s="4"/>
      <c r="BA1115" s="4">
        <v>3900</v>
      </c>
      <c r="BB1115" s="4"/>
      <c r="BC1115" s="4"/>
      <c r="BD1115" s="4">
        <v>13425</v>
      </c>
      <c r="BE1115" s="4">
        <v>35645</v>
      </c>
      <c r="BF1115" s="4">
        <v>46785</v>
      </c>
      <c r="BG1115" s="4">
        <v>6750</v>
      </c>
      <c r="BH1115" s="4">
        <v>-625</v>
      </c>
      <c r="BI1115" s="4">
        <v>7245</v>
      </c>
      <c r="BJ1115" s="4">
        <v>2800</v>
      </c>
      <c r="BK1115" s="4">
        <v>2895</v>
      </c>
      <c r="BL1115" s="4">
        <v>9190</v>
      </c>
      <c r="BM1115" s="4">
        <v>3625</v>
      </c>
      <c r="BN1115" s="4">
        <v>3625</v>
      </c>
      <c r="BO1115" s="4">
        <v>13325</v>
      </c>
      <c r="BP1115" s="4">
        <v>14500</v>
      </c>
      <c r="BQ1115" s="4">
        <v>6635</v>
      </c>
      <c r="BR1115" s="4">
        <v>5875</v>
      </c>
      <c r="BS1115" s="4">
        <v>3625</v>
      </c>
      <c r="BT1115" s="4">
        <v>7235</v>
      </c>
      <c r="BU1115" s="4">
        <v>3885</v>
      </c>
      <c r="BV1115" s="4"/>
      <c r="BW1115" s="4">
        <v>11000</v>
      </c>
      <c r="BX1115" s="4">
        <v>3625</v>
      </c>
      <c r="BY1115" s="4">
        <v>5575</v>
      </c>
      <c r="BZ1115" s="4">
        <v>11774</v>
      </c>
    </row>
    <row r="1116" spans="1:78" x14ac:dyDescent="0.25">
      <c r="A1116" t="s">
        <v>1870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>
        <v>1880</v>
      </c>
      <c r="AI1116" s="4">
        <v>4765</v>
      </c>
      <c r="AJ1116" s="4">
        <v>4595</v>
      </c>
      <c r="AK1116" s="4">
        <v>8871</v>
      </c>
      <c r="AL1116" s="4">
        <v>2406</v>
      </c>
      <c r="AM1116" s="4">
        <v>3265</v>
      </c>
      <c r="AN1116" s="4">
        <v>5225</v>
      </c>
      <c r="AO1116" s="4"/>
      <c r="AP1116" s="4">
        <v>2960</v>
      </c>
      <c r="AQ1116" s="4">
        <v>1330</v>
      </c>
      <c r="AR1116" s="4">
        <v>1080</v>
      </c>
      <c r="AS1116" s="4">
        <v>9989</v>
      </c>
      <c r="AT1116" s="4">
        <v>3810</v>
      </c>
      <c r="AU1116" s="4">
        <v>1210</v>
      </c>
      <c r="AV1116" s="4">
        <v>1210</v>
      </c>
      <c r="AW1116" s="4"/>
      <c r="AX1116" s="4"/>
      <c r="AY1116" s="4">
        <v>1725</v>
      </c>
      <c r="AZ1116" s="4"/>
      <c r="BA1116" s="4">
        <v>1725</v>
      </c>
      <c r="BB1116" s="4"/>
      <c r="BC1116" s="4"/>
      <c r="BD1116" s="4">
        <v>1725</v>
      </c>
      <c r="BE1116" s="4"/>
      <c r="BF1116" s="4">
        <v>1695</v>
      </c>
      <c r="BG1116" s="4"/>
      <c r="BH1116" s="4">
        <v>225</v>
      </c>
      <c r="BI1116" s="4">
        <v>1725</v>
      </c>
      <c r="BJ1116" s="4">
        <v>2300</v>
      </c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</row>
    <row r="1117" spans="1:78" x14ac:dyDescent="0.25">
      <c r="A1117" t="s">
        <v>1871</v>
      </c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>
        <v>32000</v>
      </c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</row>
    <row r="1118" spans="1:78" x14ac:dyDescent="0.25">
      <c r="A1118" t="s">
        <v>1872</v>
      </c>
      <c r="B1118" s="4">
        <v>324</v>
      </c>
      <c r="C1118" s="4"/>
      <c r="D1118" s="4">
        <v>0</v>
      </c>
      <c r="E1118" s="4"/>
      <c r="F1118" s="4"/>
      <c r="G1118" s="4"/>
      <c r="H1118" s="4"/>
      <c r="I1118" s="4"/>
      <c r="J1118" s="4"/>
      <c r="K1118" s="4"/>
      <c r="L1118" s="4"/>
      <c r="M1118" s="4"/>
      <c r="N1118" s="4">
        <v>144</v>
      </c>
      <c r="O1118" s="4"/>
      <c r="P1118" s="4"/>
      <c r="Q1118" s="4"/>
      <c r="R1118" s="4">
        <v>180</v>
      </c>
      <c r="S1118" s="4"/>
      <c r="T1118" s="4"/>
      <c r="U1118" s="4"/>
      <c r="V1118" s="4">
        <v>0</v>
      </c>
      <c r="W1118" s="4">
        <v>180</v>
      </c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</row>
    <row r="1119" spans="1:78" x14ac:dyDescent="0.25">
      <c r="A1119" t="s">
        <v>568</v>
      </c>
      <c r="B1119" s="4">
        <v>753729</v>
      </c>
      <c r="C1119" s="4">
        <v>655012</v>
      </c>
      <c r="D1119" s="4">
        <v>655416</v>
      </c>
      <c r="E1119" s="4">
        <v>817060.25</v>
      </c>
      <c r="F1119" s="4">
        <v>711008.5</v>
      </c>
      <c r="G1119" s="4">
        <v>632222.55000000005</v>
      </c>
      <c r="H1119" s="4">
        <v>727713.58000000007</v>
      </c>
      <c r="I1119" s="4">
        <v>602767.5</v>
      </c>
      <c r="J1119" s="4">
        <v>691932</v>
      </c>
      <c r="K1119" s="4">
        <v>471391.2</v>
      </c>
      <c r="L1119" s="4">
        <v>432852</v>
      </c>
      <c r="M1119" s="4">
        <v>486451</v>
      </c>
      <c r="N1119" s="4">
        <v>519735.16</v>
      </c>
      <c r="O1119" s="4">
        <v>633317.78999999992</v>
      </c>
      <c r="P1119" s="4">
        <v>672836.12999999989</v>
      </c>
      <c r="Q1119" s="4">
        <v>897360.49</v>
      </c>
      <c r="R1119" s="4">
        <v>305123.78999999998</v>
      </c>
      <c r="S1119" s="4">
        <v>530630.08000000007</v>
      </c>
      <c r="T1119" s="4">
        <v>412923.75999999995</v>
      </c>
      <c r="U1119" s="4">
        <v>893728.87</v>
      </c>
      <c r="V1119" s="4">
        <v>916370.6</v>
      </c>
      <c r="W1119" s="4">
        <v>1002807.38</v>
      </c>
      <c r="X1119" s="4">
        <v>864111.35000000009</v>
      </c>
      <c r="Y1119" s="4">
        <v>873601.70000000007</v>
      </c>
      <c r="Z1119" s="4">
        <v>892976.02</v>
      </c>
      <c r="AA1119" s="4">
        <v>1006512.68</v>
      </c>
      <c r="AB1119" s="4">
        <v>853204.04999999981</v>
      </c>
      <c r="AC1119" s="4">
        <v>964919.94</v>
      </c>
      <c r="AD1119" s="4">
        <v>945307.5</v>
      </c>
      <c r="AE1119" s="4">
        <v>774602.06</v>
      </c>
      <c r="AF1119" s="4">
        <v>694208.61999999988</v>
      </c>
      <c r="AG1119" s="4">
        <v>968444.47000000009</v>
      </c>
      <c r="AH1119" s="4">
        <v>904915.95000000007</v>
      </c>
      <c r="AI1119" s="4">
        <v>950108.53999999992</v>
      </c>
      <c r="AJ1119" s="4">
        <v>565801.4</v>
      </c>
      <c r="AK1119" s="4">
        <v>629470.99999999988</v>
      </c>
      <c r="AL1119" s="4">
        <v>710447.59</v>
      </c>
      <c r="AM1119" s="4">
        <v>649875.92999999993</v>
      </c>
      <c r="AN1119" s="4">
        <v>962436.6</v>
      </c>
      <c r="AO1119" s="4">
        <v>1129465.8499999999</v>
      </c>
      <c r="AP1119" s="4">
        <v>930659.84999999986</v>
      </c>
      <c r="AQ1119" s="4">
        <v>1007326.9900000002</v>
      </c>
      <c r="AR1119" s="4">
        <v>884555.98</v>
      </c>
      <c r="AS1119" s="4">
        <v>749379.46999999974</v>
      </c>
      <c r="AT1119" s="4">
        <v>1737668.9999999998</v>
      </c>
      <c r="AU1119" s="4">
        <v>46853.719999999943</v>
      </c>
      <c r="AV1119" s="4">
        <v>825817.30000000016</v>
      </c>
      <c r="AW1119" s="4">
        <v>248284.15000000002</v>
      </c>
      <c r="AX1119" s="4">
        <v>991852.35000000009</v>
      </c>
      <c r="AY1119" s="4">
        <v>993025.95</v>
      </c>
      <c r="AZ1119" s="4">
        <v>1080438.8999999999</v>
      </c>
      <c r="BA1119" s="4">
        <v>1207334.5</v>
      </c>
      <c r="BB1119" s="4">
        <v>1038550</v>
      </c>
      <c r="BC1119" s="4">
        <v>997075.4</v>
      </c>
      <c r="BD1119" s="4">
        <v>984801</v>
      </c>
      <c r="BE1119" s="4">
        <v>1010651.5</v>
      </c>
      <c r="BF1119" s="4">
        <v>911310.5</v>
      </c>
      <c r="BG1119" s="4">
        <v>852932.5</v>
      </c>
      <c r="BH1119" s="4">
        <v>978671</v>
      </c>
      <c r="BI1119" s="4">
        <v>563582.5</v>
      </c>
      <c r="BJ1119" s="4">
        <v>965436</v>
      </c>
      <c r="BK1119" s="4">
        <v>946081</v>
      </c>
      <c r="BL1119" s="4">
        <v>998954</v>
      </c>
      <c r="BM1119" s="4">
        <v>813262.5</v>
      </c>
      <c r="BN1119" s="4">
        <v>1045323.5</v>
      </c>
      <c r="BO1119" s="4">
        <v>725836</v>
      </c>
      <c r="BP1119" s="4">
        <v>1152905</v>
      </c>
      <c r="BQ1119" s="4">
        <v>998099</v>
      </c>
      <c r="BR1119" s="4">
        <v>957839</v>
      </c>
      <c r="BS1119" s="4">
        <v>1145024.7</v>
      </c>
      <c r="BT1119" s="4">
        <v>1135551.5</v>
      </c>
      <c r="BU1119" s="4">
        <v>937680</v>
      </c>
      <c r="BV1119" s="4">
        <v>1075039</v>
      </c>
      <c r="BW1119" s="4">
        <v>1088038</v>
      </c>
      <c r="BX1119" s="4">
        <v>1221568.96</v>
      </c>
      <c r="BY1119" s="4">
        <v>1147845.67</v>
      </c>
      <c r="BZ1119" s="4">
        <v>1197657.5</v>
      </c>
    </row>
    <row r="1120" spans="1:78" x14ac:dyDescent="0.25">
      <c r="A1120" t="s">
        <v>1873</v>
      </c>
      <c r="B1120" s="4"/>
      <c r="C1120" s="4">
        <v>6142</v>
      </c>
      <c r="D1120" s="4"/>
      <c r="E1120" s="4">
        <v>7000</v>
      </c>
      <c r="F1120" s="4">
        <v>7097</v>
      </c>
      <c r="G1120" s="4"/>
      <c r="H1120" s="4">
        <v>5881</v>
      </c>
      <c r="I1120" s="4"/>
      <c r="J1120" s="4">
        <v>6535</v>
      </c>
      <c r="K1120" s="4">
        <v>6423</v>
      </c>
      <c r="L1120" s="4"/>
      <c r="M1120" s="4">
        <v>7769</v>
      </c>
      <c r="N1120" s="4"/>
      <c r="O1120" s="4">
        <v>7987</v>
      </c>
      <c r="P1120" s="4"/>
      <c r="Q1120" s="4"/>
      <c r="R1120" s="4">
        <v>4833</v>
      </c>
      <c r="S1120" s="4">
        <v>6920</v>
      </c>
      <c r="T1120" s="4">
        <v>1440</v>
      </c>
      <c r="U1120" s="4">
        <v>7903</v>
      </c>
      <c r="V1120" s="4">
        <v>1584</v>
      </c>
      <c r="W1120" s="4">
        <v>9934</v>
      </c>
      <c r="X1120" s="4">
        <v>4638</v>
      </c>
      <c r="Y1120" s="4">
        <v>8366</v>
      </c>
      <c r="Z1120" s="4">
        <v>9959</v>
      </c>
      <c r="AA1120" s="4">
        <v>2157</v>
      </c>
      <c r="AB1120" s="4"/>
      <c r="AC1120" s="4"/>
      <c r="AD1120" s="4">
        <v>3053.5</v>
      </c>
      <c r="AE1120" s="4">
        <v>5747</v>
      </c>
      <c r="AF1120" s="4">
        <v>3636</v>
      </c>
      <c r="AG1120" s="4">
        <v>5786</v>
      </c>
      <c r="AH1120" s="4">
        <v>-101</v>
      </c>
      <c r="AI1120" s="4">
        <v>5227</v>
      </c>
      <c r="AJ1120" s="4">
        <v>3152</v>
      </c>
      <c r="AK1120" s="4">
        <v>3358</v>
      </c>
      <c r="AL1120" s="4">
        <v>5349</v>
      </c>
      <c r="AM1120" s="4">
        <v>1826</v>
      </c>
      <c r="AN1120" s="4">
        <v>1193</v>
      </c>
      <c r="AO1120" s="4">
        <v>1310</v>
      </c>
      <c r="AP1120" s="4">
        <v>1200</v>
      </c>
      <c r="AQ1120" s="4">
        <v>2466</v>
      </c>
      <c r="AR1120" s="4">
        <v>2899.5</v>
      </c>
      <c r="AS1120" s="4">
        <v>3261</v>
      </c>
      <c r="AT1120" s="4"/>
      <c r="AU1120" s="4">
        <v>3338.5</v>
      </c>
      <c r="AV1120" s="4">
        <v>3599</v>
      </c>
      <c r="AW1120" s="4"/>
      <c r="AX1120" s="4">
        <v>3595</v>
      </c>
      <c r="AY1120" s="4"/>
      <c r="AZ1120" s="4">
        <v>3303</v>
      </c>
      <c r="BA1120" s="4">
        <v>3563</v>
      </c>
      <c r="BB1120" s="4">
        <v>1080</v>
      </c>
      <c r="BC1120" s="4">
        <v>1788</v>
      </c>
      <c r="BD1120" s="4">
        <v>2661</v>
      </c>
      <c r="BE1120" s="4"/>
      <c r="BF1120" s="4">
        <v>2956.84</v>
      </c>
      <c r="BG1120" s="4"/>
      <c r="BH1120" s="4">
        <v>4437</v>
      </c>
      <c r="BI1120" s="4"/>
      <c r="BJ1120" s="4">
        <v>1657</v>
      </c>
      <c r="BK1120" s="4"/>
      <c r="BL1120" s="4">
        <v>4615</v>
      </c>
      <c r="BM1120" s="4">
        <v>2617</v>
      </c>
      <c r="BN1120" s="4">
        <v>1242</v>
      </c>
      <c r="BO1120" s="4">
        <v>3397</v>
      </c>
      <c r="BP1120" s="4">
        <v>2460</v>
      </c>
      <c r="BQ1120" s="4">
        <v>1256</v>
      </c>
      <c r="BR1120" s="4">
        <v>600</v>
      </c>
      <c r="BS1120" s="4">
        <v>3266</v>
      </c>
      <c r="BT1120" s="4">
        <v>-110</v>
      </c>
      <c r="BU1120" s="4">
        <v>3539</v>
      </c>
      <c r="BV1120" s="4">
        <v>2208</v>
      </c>
      <c r="BW1120" s="4">
        <v>792</v>
      </c>
      <c r="BX1120" s="4">
        <v>3439</v>
      </c>
      <c r="BY1120" s="4">
        <v>1772</v>
      </c>
      <c r="BZ1120" s="4">
        <v>1667</v>
      </c>
    </row>
    <row r="1121" spans="1:78" x14ac:dyDescent="0.25">
      <c r="A1121" t="s">
        <v>1874</v>
      </c>
      <c r="B1121" s="4">
        <v>30500</v>
      </c>
      <c r="C1121" s="4">
        <v>29599</v>
      </c>
      <c r="D1121" s="4">
        <v>22994</v>
      </c>
      <c r="E1121" s="4">
        <v>39652</v>
      </c>
      <c r="F1121" s="4">
        <v>34952.5</v>
      </c>
      <c r="G1121" s="4">
        <v>25073</v>
      </c>
      <c r="H1121" s="4">
        <v>29124</v>
      </c>
      <c r="I1121" s="4">
        <v>7590</v>
      </c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</row>
    <row r="1122" spans="1:78" x14ac:dyDescent="0.25">
      <c r="A1122" t="s">
        <v>1875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>
        <v>197067.08000000002</v>
      </c>
      <c r="AO1122" s="4"/>
      <c r="AP1122" s="4"/>
      <c r="AQ1122" s="4">
        <v>139020</v>
      </c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</row>
    <row r="1123" spans="1:78" x14ac:dyDescent="0.25">
      <c r="A1123" t="s">
        <v>1876</v>
      </c>
      <c r="B1123" s="4">
        <v>25305</v>
      </c>
      <c r="C1123" s="4">
        <v>17390</v>
      </c>
      <c r="D1123" s="4">
        <v>11880</v>
      </c>
      <c r="E1123" s="4">
        <v>28030</v>
      </c>
      <c r="F1123" s="4">
        <v>29810</v>
      </c>
      <c r="G1123" s="4">
        <v>22815</v>
      </c>
      <c r="H1123" s="4">
        <v>20965</v>
      </c>
      <c r="I1123" s="4">
        <v>14310</v>
      </c>
      <c r="J1123" s="4">
        <v>8025</v>
      </c>
      <c r="K1123" s="4">
        <v>27833</v>
      </c>
      <c r="L1123" s="4">
        <v>28562</v>
      </c>
      <c r="M1123" s="4">
        <v>16380</v>
      </c>
      <c r="N1123" s="4">
        <v>13525</v>
      </c>
      <c r="O1123" s="4">
        <v>46315</v>
      </c>
      <c r="P1123" s="4">
        <v>38854</v>
      </c>
      <c r="Q1123" s="4">
        <v>30781</v>
      </c>
      <c r="R1123" s="4">
        <v>9286</v>
      </c>
      <c r="S1123" s="4">
        <v>7423</v>
      </c>
      <c r="T1123" s="4">
        <v>10081</v>
      </c>
      <c r="U1123" s="4">
        <v>30595</v>
      </c>
      <c r="V1123" s="4">
        <v>16495</v>
      </c>
      <c r="W1123" s="4">
        <v>11540</v>
      </c>
      <c r="X1123" s="4">
        <v>22405</v>
      </c>
      <c r="Y1123" s="4">
        <v>17030</v>
      </c>
      <c r="Z1123" s="4">
        <v>23335</v>
      </c>
      <c r="AA1123" s="4"/>
      <c r="AB1123" s="4">
        <v>27610</v>
      </c>
      <c r="AC1123" s="4">
        <v>16653</v>
      </c>
      <c r="AD1123" s="4">
        <v>13580</v>
      </c>
      <c r="AE1123" s="4">
        <v>26230</v>
      </c>
      <c r="AF1123" s="4">
        <v>18024.5</v>
      </c>
      <c r="AG1123" s="4">
        <v>27110</v>
      </c>
      <c r="AH1123" s="4">
        <v>12006.2</v>
      </c>
      <c r="AI1123" s="4">
        <v>12211.5</v>
      </c>
      <c r="AJ1123" s="4">
        <v>16220</v>
      </c>
      <c r="AK1123" s="4">
        <v>16136</v>
      </c>
      <c r="AL1123" s="4">
        <v>21481</v>
      </c>
      <c r="AM1123" s="4">
        <v>50312.5</v>
      </c>
      <c r="AN1123" s="4">
        <v>0</v>
      </c>
      <c r="AO1123" s="4">
        <v>13852.5</v>
      </c>
      <c r="AP1123" s="4">
        <v>25428</v>
      </c>
      <c r="AQ1123" s="4">
        <v>18266</v>
      </c>
      <c r="AR1123" s="4">
        <v>19558</v>
      </c>
      <c r="AS1123" s="4">
        <v>18784</v>
      </c>
      <c r="AT1123" s="4">
        <v>3966</v>
      </c>
      <c r="AU1123" s="4"/>
      <c r="AV1123" s="4">
        <v>18470.5</v>
      </c>
      <c r="AW1123" s="4">
        <v>5615</v>
      </c>
      <c r="AX1123" s="4">
        <v>16370</v>
      </c>
      <c r="AY1123" s="4">
        <v>9290</v>
      </c>
      <c r="AZ1123" s="4">
        <v>10760</v>
      </c>
      <c r="BA1123" s="4">
        <v>-865</v>
      </c>
      <c r="BB1123" s="4">
        <v>14172.5</v>
      </c>
      <c r="BC1123" s="4"/>
      <c r="BD1123" s="4"/>
      <c r="BE1123" s="4">
        <v>9586</v>
      </c>
      <c r="BF1123" s="4">
        <v>675</v>
      </c>
      <c r="BG1123" s="4">
        <v>23664</v>
      </c>
      <c r="BH1123" s="4">
        <v>1511</v>
      </c>
      <c r="BI1123" s="4">
        <v>23780</v>
      </c>
      <c r="BJ1123" s="4"/>
      <c r="BK1123" s="4"/>
      <c r="BL1123" s="4"/>
      <c r="BM1123" s="4"/>
      <c r="BN1123" s="4"/>
      <c r="BO1123" s="4"/>
      <c r="BP1123" s="4">
        <v>-7961</v>
      </c>
      <c r="BQ1123" s="4"/>
      <c r="BR1123" s="4">
        <v>-5070</v>
      </c>
      <c r="BS1123" s="4"/>
      <c r="BT1123" s="4"/>
      <c r="BU1123" s="4"/>
      <c r="BV1123" s="4"/>
      <c r="BW1123" s="4"/>
      <c r="BX1123" s="4">
        <v>7490</v>
      </c>
      <c r="BY1123" s="4">
        <v>890</v>
      </c>
      <c r="BZ1123" s="4">
        <v>4175</v>
      </c>
    </row>
    <row r="1124" spans="1:78" x14ac:dyDescent="0.25">
      <c r="A1124" t="s">
        <v>1877</v>
      </c>
      <c r="B1124" s="4"/>
      <c r="C1124" s="4"/>
      <c r="D1124" s="4"/>
      <c r="E1124" s="4"/>
      <c r="F1124" s="4">
        <v>42210.95</v>
      </c>
      <c r="G1124" s="4"/>
      <c r="H1124" s="4"/>
      <c r="I1124" s="4"/>
      <c r="J1124" s="4"/>
      <c r="K1124" s="4"/>
      <c r="L1124" s="4">
        <v>76384.670000000013</v>
      </c>
      <c r="M1124" s="4"/>
      <c r="N1124" s="4"/>
      <c r="O1124" s="4">
        <v>86359.2</v>
      </c>
      <c r="P1124" s="4"/>
      <c r="Q1124" s="4"/>
      <c r="R1124" s="4"/>
      <c r="S1124" s="4">
        <v>17640.29</v>
      </c>
      <c r="T1124" s="4"/>
      <c r="U1124" s="4">
        <v>90172.89</v>
      </c>
      <c r="V1124" s="4"/>
      <c r="W1124" s="4"/>
      <c r="X1124" s="4">
        <v>72282.739999999991</v>
      </c>
      <c r="Y1124" s="4"/>
      <c r="Z1124" s="4">
        <v>88836.260000000009</v>
      </c>
      <c r="AA1124" s="4"/>
      <c r="AB1124" s="4"/>
      <c r="AC1124" s="4">
        <v>96866.070000000022</v>
      </c>
      <c r="AD1124" s="4">
        <v>-3830.0800000000004</v>
      </c>
      <c r="AE1124" s="4"/>
      <c r="AF1124" s="4">
        <v>36314.18</v>
      </c>
      <c r="AG1124" s="4">
        <v>102074.66</v>
      </c>
      <c r="AH1124" s="4"/>
      <c r="AI1124" s="4"/>
      <c r="AJ1124" s="4">
        <v>98087.89</v>
      </c>
      <c r="AK1124" s="4"/>
      <c r="AL1124" s="4">
        <v>122853.19000000003</v>
      </c>
      <c r="AM1124" s="4"/>
      <c r="AN1124" s="4"/>
      <c r="AO1124" s="4"/>
      <c r="AP1124" s="4">
        <v>94092.19</v>
      </c>
      <c r="AQ1124" s="4"/>
      <c r="AR1124" s="4">
        <v>106180.68999999999</v>
      </c>
      <c r="AS1124" s="4"/>
      <c r="AT1124" s="4">
        <v>59855.240000000005</v>
      </c>
      <c r="AU1124" s="4"/>
      <c r="AV1124" s="4"/>
      <c r="AW1124" s="4">
        <v>104239.27</v>
      </c>
      <c r="AX1124" s="4"/>
      <c r="AY1124" s="4"/>
      <c r="AZ1124" s="4">
        <v>93586.39999999998</v>
      </c>
      <c r="BA1124" s="4"/>
      <c r="BB1124" s="4">
        <v>55122.770000000004</v>
      </c>
      <c r="BC1124" s="4"/>
      <c r="BD1124" s="4"/>
      <c r="BE1124" s="4">
        <v>68807.97</v>
      </c>
      <c r="BF1124" s="4"/>
      <c r="BG1124" s="4"/>
      <c r="BH1124" s="4"/>
      <c r="BI1124" s="4"/>
      <c r="BJ1124" s="4">
        <v>83111.579999999987</v>
      </c>
      <c r="BK1124" s="4">
        <v>87760.209999999992</v>
      </c>
      <c r="BL1124" s="4">
        <v>-2555.31</v>
      </c>
      <c r="BM1124" s="4"/>
      <c r="BN1124" s="4"/>
      <c r="BO1124" s="4"/>
      <c r="BP1124" s="4">
        <v>36720.47</v>
      </c>
      <c r="BQ1124" s="4"/>
      <c r="BR1124" s="4"/>
      <c r="BS1124" s="4">
        <v>74415</v>
      </c>
      <c r="BT1124" s="4">
        <v>1320</v>
      </c>
      <c r="BU1124" s="4"/>
      <c r="BV1124" s="4"/>
      <c r="BW1124" s="4"/>
      <c r="BX1124" s="4">
        <v>75325</v>
      </c>
      <c r="BY1124" s="4"/>
      <c r="BZ1124" s="4"/>
    </row>
    <row r="1125" spans="1:78" x14ac:dyDescent="0.25">
      <c r="A1125" t="s">
        <v>1878</v>
      </c>
      <c r="B1125" s="4">
        <v>12469</v>
      </c>
      <c r="C1125" s="4">
        <v>11705</v>
      </c>
      <c r="D1125" s="4">
        <v>9845</v>
      </c>
      <c r="E1125" s="4">
        <v>4338</v>
      </c>
      <c r="F1125" s="4">
        <v>7358</v>
      </c>
      <c r="G1125" s="4">
        <v>9294</v>
      </c>
      <c r="H1125" s="4">
        <v>4895</v>
      </c>
      <c r="I1125" s="4">
        <v>14209</v>
      </c>
      <c r="J1125" s="4">
        <v>22800</v>
      </c>
      <c r="K1125" s="4">
        <v>23838</v>
      </c>
      <c r="L1125" s="4">
        <v>15342</v>
      </c>
      <c r="M1125" s="4">
        <v>22395.4</v>
      </c>
      <c r="N1125" s="4">
        <v>19284</v>
      </c>
      <c r="O1125" s="4">
        <v>21938</v>
      </c>
      <c r="P1125" s="4">
        <v>27659</v>
      </c>
      <c r="Q1125" s="4">
        <v>25181.4</v>
      </c>
      <c r="R1125" s="4">
        <v>20933.400000000001</v>
      </c>
      <c r="S1125" s="4">
        <v>7513.4</v>
      </c>
      <c r="T1125" s="4">
        <v>26202</v>
      </c>
      <c r="U1125" s="4">
        <v>29622</v>
      </c>
      <c r="V1125" s="4">
        <v>24724.799999999999</v>
      </c>
      <c r="W1125" s="4">
        <v>26371</v>
      </c>
      <c r="X1125" s="4">
        <v>23428</v>
      </c>
      <c r="Y1125" s="4">
        <v>29682</v>
      </c>
      <c r="Z1125" s="4">
        <v>16212</v>
      </c>
      <c r="AA1125" s="4">
        <v>24456</v>
      </c>
      <c r="AB1125" s="4">
        <v>17833</v>
      </c>
      <c r="AC1125" s="4">
        <v>4230.5</v>
      </c>
      <c r="AD1125" s="4">
        <v>13430</v>
      </c>
      <c r="AE1125" s="4">
        <v>27694.5</v>
      </c>
      <c r="AF1125" s="4">
        <v>4774</v>
      </c>
      <c r="AG1125" s="4">
        <v>13796</v>
      </c>
      <c r="AH1125" s="4">
        <v>16706</v>
      </c>
      <c r="AI1125" s="4">
        <v>22615</v>
      </c>
      <c r="AJ1125" s="4">
        <v>15050</v>
      </c>
      <c r="AK1125" s="4">
        <v>11817</v>
      </c>
      <c r="AL1125" s="4">
        <v>35945</v>
      </c>
      <c r="AM1125" s="4">
        <v>10658.5</v>
      </c>
      <c r="AN1125" s="4">
        <v>20580</v>
      </c>
      <c r="AO1125" s="4">
        <v>17100</v>
      </c>
      <c r="AP1125" s="4">
        <v>17513</v>
      </c>
      <c r="AQ1125" s="4">
        <v>16989.5</v>
      </c>
      <c r="AR1125" s="4">
        <v>10410</v>
      </c>
      <c r="AS1125" s="4">
        <v>5946</v>
      </c>
      <c r="AT1125" s="4">
        <v>12387</v>
      </c>
      <c r="AU1125" s="4">
        <v>10116</v>
      </c>
      <c r="AV1125" s="4">
        <v>15655</v>
      </c>
      <c r="AW1125" s="4">
        <v>15500</v>
      </c>
      <c r="AX1125" s="4">
        <v>11034</v>
      </c>
      <c r="AY1125" s="4">
        <v>12457</v>
      </c>
      <c r="AZ1125" s="4">
        <v>9245</v>
      </c>
      <c r="BA1125" s="4">
        <v>10085</v>
      </c>
      <c r="BB1125" s="4">
        <v>19391</v>
      </c>
      <c r="BC1125" s="4">
        <v>17059</v>
      </c>
      <c r="BD1125" s="4">
        <v>6850</v>
      </c>
      <c r="BE1125" s="4">
        <v>19655</v>
      </c>
      <c r="BF1125" s="4">
        <v>6294</v>
      </c>
      <c r="BG1125" s="4">
        <v>12517.5</v>
      </c>
      <c r="BH1125" s="4">
        <v>5263</v>
      </c>
      <c r="BI1125" s="4">
        <v>11940</v>
      </c>
      <c r="BJ1125" s="4">
        <v>6135</v>
      </c>
      <c r="BK1125" s="4">
        <v>16810</v>
      </c>
      <c r="BL1125" s="4">
        <v>10640</v>
      </c>
      <c r="BM1125" s="4">
        <v>2555</v>
      </c>
      <c r="BN1125" s="4">
        <v>12450</v>
      </c>
      <c r="BO1125" s="4">
        <v>12830</v>
      </c>
      <c r="BP1125" s="4">
        <v>4952.5</v>
      </c>
      <c r="BQ1125" s="4">
        <v>9395</v>
      </c>
      <c r="BR1125" s="4">
        <v>10365</v>
      </c>
      <c r="BS1125" s="4">
        <v>7390</v>
      </c>
      <c r="BT1125" s="4">
        <v>11940</v>
      </c>
      <c r="BU1125" s="4">
        <v>6840</v>
      </c>
      <c r="BV1125" s="4">
        <v>17065</v>
      </c>
      <c r="BW1125" s="4">
        <v>18565</v>
      </c>
      <c r="BX1125" s="4">
        <v>11990</v>
      </c>
      <c r="BY1125" s="4">
        <v>16720</v>
      </c>
      <c r="BZ1125" s="4">
        <v>12465</v>
      </c>
    </row>
    <row r="1126" spans="1:78" x14ac:dyDescent="0.25">
      <c r="A1126" t="s">
        <v>1879</v>
      </c>
      <c r="B1126" s="4">
        <v>5614</v>
      </c>
      <c r="C1126" s="4">
        <v>5226</v>
      </c>
      <c r="D1126" s="4">
        <v>5047</v>
      </c>
      <c r="E1126" s="4">
        <v>4450</v>
      </c>
      <c r="F1126" s="4">
        <v>2795</v>
      </c>
      <c r="G1126" s="4">
        <v>2586</v>
      </c>
      <c r="H1126" s="4">
        <v>3894</v>
      </c>
      <c r="I1126" s="4">
        <v>4230</v>
      </c>
      <c r="J1126" s="4">
        <v>3539</v>
      </c>
      <c r="K1126" s="4">
        <v>3015</v>
      </c>
      <c r="L1126" s="4">
        <v>3993</v>
      </c>
      <c r="M1126" s="4">
        <v>3469</v>
      </c>
      <c r="N1126" s="4">
        <v>4954</v>
      </c>
      <c r="O1126" s="4">
        <v>2664</v>
      </c>
      <c r="P1126" s="4">
        <v>2179</v>
      </c>
      <c r="Q1126" s="4">
        <v>1060</v>
      </c>
      <c r="R1126" s="4">
        <v>630</v>
      </c>
      <c r="S1126" s="4"/>
      <c r="T1126" s="4">
        <v>722</v>
      </c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</row>
    <row r="1127" spans="1:78" x14ac:dyDescent="0.25">
      <c r="A1127" t="s">
        <v>1880</v>
      </c>
      <c r="B1127" s="4"/>
      <c r="C1127" s="4"/>
      <c r="D1127" s="4">
        <v>71800</v>
      </c>
      <c r="E1127" s="4"/>
      <c r="F1127" s="4">
        <v>84156</v>
      </c>
      <c r="G1127" s="4"/>
      <c r="H1127" s="4">
        <v>-10200</v>
      </c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</row>
    <row r="1128" spans="1:78" x14ac:dyDescent="0.25">
      <c r="A1128" t="s">
        <v>1881</v>
      </c>
      <c r="B1128" s="4">
        <v>8720</v>
      </c>
      <c r="C1128" s="4"/>
      <c r="D1128" s="4">
        <v>6517</v>
      </c>
      <c r="E1128" s="4">
        <v>12312</v>
      </c>
      <c r="F1128" s="4">
        <v>3592</v>
      </c>
      <c r="G1128" s="4"/>
      <c r="H1128" s="4">
        <v>11105</v>
      </c>
      <c r="I1128" s="4">
        <v>2892</v>
      </c>
      <c r="J1128" s="4">
        <v>6540</v>
      </c>
      <c r="K1128" s="4">
        <v>4830</v>
      </c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>
        <v>2290</v>
      </c>
      <c r="AZ1128" s="4"/>
      <c r="BA1128" s="4">
        <v>1445</v>
      </c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</row>
    <row r="1129" spans="1:78" x14ac:dyDescent="0.25">
      <c r="A1129" t="s">
        <v>1882</v>
      </c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>
        <v>2760</v>
      </c>
      <c r="AM1129" s="4">
        <v>2690</v>
      </c>
      <c r="AN1129" s="4">
        <v>7145</v>
      </c>
      <c r="AO1129" s="4">
        <v>3016</v>
      </c>
      <c r="AP1129" s="4">
        <v>1990</v>
      </c>
      <c r="AQ1129" s="4">
        <v>2675</v>
      </c>
      <c r="AR1129" s="4">
        <v>3080</v>
      </c>
      <c r="AS1129" s="4">
        <v>2525</v>
      </c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</row>
    <row r="1130" spans="1:78" x14ac:dyDescent="0.25">
      <c r="A1130" t="s">
        <v>1883</v>
      </c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>
        <v>8990</v>
      </c>
      <c r="AC1130" s="4">
        <v>21322</v>
      </c>
      <c r="AD1130" s="4">
        <v>19294</v>
      </c>
      <c r="AE1130" s="4">
        <v>29144</v>
      </c>
      <c r="AF1130" s="4">
        <v>23933</v>
      </c>
      <c r="AG1130" s="4">
        <v>24486</v>
      </c>
      <c r="AH1130" s="4">
        <v>21405</v>
      </c>
      <c r="AI1130" s="4">
        <v>21079</v>
      </c>
      <c r="AJ1130" s="4">
        <v>20300</v>
      </c>
      <c r="AK1130" s="4">
        <v>25565</v>
      </c>
      <c r="AL1130" s="4">
        <v>35932.5</v>
      </c>
      <c r="AM1130" s="4">
        <v>9092.5</v>
      </c>
      <c r="AN1130" s="4">
        <v>17475</v>
      </c>
      <c r="AO1130" s="4">
        <v>18445</v>
      </c>
      <c r="AP1130" s="4">
        <v>26576</v>
      </c>
      <c r="AQ1130" s="4">
        <v>20150</v>
      </c>
      <c r="AR1130" s="4">
        <v>20261.5</v>
      </c>
      <c r="AS1130" s="4">
        <v>21304</v>
      </c>
      <c r="AT1130" s="4">
        <v>15675</v>
      </c>
      <c r="AU1130" s="4">
        <v>16090.5</v>
      </c>
      <c r="AV1130" s="4">
        <v>22967.5</v>
      </c>
      <c r="AW1130" s="4">
        <v>21964</v>
      </c>
      <c r="AX1130" s="4">
        <v>13237.5</v>
      </c>
      <c r="AY1130" s="4">
        <v>18777.5</v>
      </c>
      <c r="AZ1130" s="4">
        <v>11955</v>
      </c>
      <c r="BA1130" s="4">
        <v>12965</v>
      </c>
      <c r="BB1130" s="4">
        <v>25275.5</v>
      </c>
      <c r="BC1130" s="4">
        <v>19810</v>
      </c>
      <c r="BD1130" s="4">
        <v>17547</v>
      </c>
      <c r="BE1130" s="4">
        <v>24430</v>
      </c>
      <c r="BF1130" s="4">
        <v>8435</v>
      </c>
      <c r="BG1130" s="4">
        <v>2340</v>
      </c>
      <c r="BH1130" s="4">
        <v>15040</v>
      </c>
      <c r="BI1130" s="4">
        <v>14240</v>
      </c>
      <c r="BJ1130" s="4">
        <v>25862.55</v>
      </c>
      <c r="BK1130" s="4">
        <v>25470.1</v>
      </c>
      <c r="BL1130" s="4">
        <v>25450</v>
      </c>
      <c r="BM1130" s="4">
        <v>21710.05</v>
      </c>
      <c r="BN1130" s="4">
        <v>26502.5</v>
      </c>
      <c r="BO1130" s="4">
        <v>23180.5</v>
      </c>
      <c r="BP1130" s="4">
        <v>20397.5</v>
      </c>
      <c r="BQ1130" s="4">
        <v>28322.5</v>
      </c>
      <c r="BR1130" s="4">
        <v>23112</v>
      </c>
      <c r="BS1130" s="4">
        <v>25895</v>
      </c>
      <c r="BT1130" s="4">
        <v>37045</v>
      </c>
      <c r="BU1130" s="4">
        <v>25830</v>
      </c>
      <c r="BV1130" s="4"/>
      <c r="BW1130" s="4"/>
      <c r="BX1130" s="4"/>
      <c r="BY1130" s="4"/>
      <c r="BZ1130" s="4"/>
    </row>
    <row r="1131" spans="1:78" x14ac:dyDescent="0.25">
      <c r="A1131" t="s">
        <v>1884</v>
      </c>
      <c r="B1131" s="4">
        <v>4664</v>
      </c>
      <c r="C1131" s="4">
        <v>3453</v>
      </c>
      <c r="D1131" s="4">
        <v>3709</v>
      </c>
      <c r="E1131" s="4">
        <v>3200</v>
      </c>
      <c r="F1131" s="4">
        <v>1070</v>
      </c>
      <c r="G1131" s="4">
        <v>1798</v>
      </c>
      <c r="H1131" s="4">
        <v>3218</v>
      </c>
      <c r="I1131" s="4">
        <v>3324</v>
      </c>
      <c r="J1131" s="4">
        <v>2432</v>
      </c>
      <c r="K1131" s="4">
        <v>2530</v>
      </c>
      <c r="L1131" s="4">
        <v>1898</v>
      </c>
      <c r="M1131" s="4">
        <v>8617</v>
      </c>
      <c r="N1131" s="4">
        <v>2320</v>
      </c>
      <c r="O1131" s="4"/>
      <c r="P1131" s="4"/>
      <c r="Q1131" s="4"/>
      <c r="R1131" s="4">
        <v>2424</v>
      </c>
      <c r="S1131" s="4">
        <v>1870</v>
      </c>
      <c r="T1131" s="4">
        <v>3715</v>
      </c>
      <c r="U1131" s="4">
        <v>2968</v>
      </c>
      <c r="V1131" s="4"/>
      <c r="W1131" s="4"/>
      <c r="X1131" s="4"/>
      <c r="Y1131" s="4">
        <v>1792</v>
      </c>
      <c r="Z1131" s="4"/>
      <c r="AA1131" s="4"/>
      <c r="AB1131" s="4">
        <v>3440</v>
      </c>
      <c r="AC1131" s="4">
        <v>3105</v>
      </c>
      <c r="AD1131" s="4"/>
      <c r="AE1131" s="4">
        <v>1005</v>
      </c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>
        <v>740</v>
      </c>
      <c r="AV1131" s="4"/>
      <c r="AW1131" s="4"/>
      <c r="AX1131" s="4"/>
      <c r="AY1131" s="4"/>
      <c r="AZ1131" s="4">
        <v>670</v>
      </c>
      <c r="BA1131" s="4"/>
      <c r="BB1131" s="4"/>
      <c r="BC1131" s="4"/>
      <c r="BD1131" s="4">
        <v>450</v>
      </c>
      <c r="BE1131" s="4"/>
      <c r="BF1131" s="4"/>
      <c r="BG1131" s="4">
        <v>1070</v>
      </c>
      <c r="BH1131" s="4">
        <v>-250</v>
      </c>
      <c r="BI1131" s="4"/>
      <c r="BJ1131" s="4"/>
      <c r="BK1131" s="4"/>
      <c r="BL1131" s="4"/>
      <c r="BM1131" s="4"/>
      <c r="BN1131" s="4"/>
      <c r="BO1131" s="4"/>
      <c r="BP1131" s="4"/>
      <c r="BQ1131" s="4">
        <v>820</v>
      </c>
      <c r="BR1131" s="4"/>
      <c r="BS1131" s="4"/>
      <c r="BT1131" s="4"/>
      <c r="BU1131" s="4"/>
      <c r="BV1131" s="4"/>
      <c r="BW1131" s="4"/>
      <c r="BX1131" s="4"/>
      <c r="BY1131" s="4"/>
      <c r="BZ1131" s="4">
        <v>800</v>
      </c>
    </row>
    <row r="1132" spans="1:78" x14ac:dyDescent="0.25">
      <c r="A1132" t="s">
        <v>1885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>
        <v>1530</v>
      </c>
      <c r="N1132" s="4">
        <v>990</v>
      </c>
      <c r="O1132" s="4"/>
      <c r="P1132" s="4">
        <v>10473</v>
      </c>
      <c r="Q1132" s="4"/>
      <c r="R1132" s="4">
        <v>176</v>
      </c>
      <c r="S1132" s="4"/>
      <c r="T1132" s="4"/>
      <c r="U1132" s="4">
        <v>765</v>
      </c>
      <c r="V1132" s="4">
        <v>3876</v>
      </c>
      <c r="W1132" s="4"/>
      <c r="X1132" s="4">
        <v>440</v>
      </c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>
        <v>528</v>
      </c>
      <c r="AK1132" s="4">
        <v>877.5</v>
      </c>
      <c r="AL1132" s="4">
        <v>875</v>
      </c>
      <c r="AM1132" s="4">
        <v>1750</v>
      </c>
      <c r="AN1132" s="4">
        <v>875</v>
      </c>
      <c r="AO1132" s="4">
        <v>4400.5</v>
      </c>
      <c r="AP1132" s="4">
        <v>525</v>
      </c>
      <c r="AQ1132" s="4">
        <v>1750</v>
      </c>
      <c r="AR1132" s="4"/>
      <c r="AS1132" s="4">
        <v>525</v>
      </c>
      <c r="AT1132" s="4">
        <v>875</v>
      </c>
      <c r="AU1132" s="4"/>
      <c r="AV1132" s="4"/>
      <c r="AW1132" s="4"/>
      <c r="AX1132" s="4"/>
      <c r="AY1132" s="4">
        <v>1270</v>
      </c>
      <c r="AZ1132" s="4"/>
      <c r="BA1132" s="4"/>
      <c r="BB1132" s="4"/>
      <c r="BC1132" s="4">
        <v>3066.5</v>
      </c>
      <c r="BD1132" s="4">
        <v>0</v>
      </c>
      <c r="BE1132" s="4"/>
      <c r="BF1132" s="4"/>
      <c r="BG1132" s="4"/>
      <c r="BH1132" s="4"/>
      <c r="BI1132" s="4"/>
      <c r="BJ1132" s="4"/>
      <c r="BK1132" s="4"/>
      <c r="BL1132" s="4"/>
      <c r="BM1132" s="4">
        <v>767</v>
      </c>
      <c r="BN1132" s="4">
        <v>0</v>
      </c>
      <c r="BO1132" s="4"/>
      <c r="BP1132" s="4">
        <v>3175</v>
      </c>
      <c r="BQ1132" s="4"/>
      <c r="BR1132" s="4"/>
      <c r="BS1132" s="4"/>
      <c r="BT1132" s="4"/>
      <c r="BU1132" s="4"/>
      <c r="BV1132" s="4"/>
      <c r="BW1132" s="4"/>
      <c r="BX1132" s="4"/>
      <c r="BY1132" s="4"/>
      <c r="BZ1132" s="4">
        <v>4375</v>
      </c>
    </row>
    <row r="1133" spans="1:78" x14ac:dyDescent="0.25">
      <c r="A1133" t="s">
        <v>1886</v>
      </c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>
        <v>281.79999999999995</v>
      </c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>
        <v>1324</v>
      </c>
      <c r="AD1133" s="4">
        <v>-148</v>
      </c>
      <c r="AE1133" s="4">
        <v>836</v>
      </c>
      <c r="AF1133" s="4">
        <v>815</v>
      </c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>
        <v>590</v>
      </c>
      <c r="AX1133" s="4"/>
      <c r="AY1133" s="4"/>
      <c r="AZ1133" s="4">
        <v>634.75</v>
      </c>
      <c r="BA1133" s="4">
        <v>-210</v>
      </c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>
        <v>5352</v>
      </c>
      <c r="BN1133" s="4"/>
      <c r="BO1133" s="4"/>
      <c r="BP1133" s="4">
        <v>3733.75</v>
      </c>
      <c r="BQ1133" s="4"/>
      <c r="BR1133" s="4">
        <v>1655</v>
      </c>
      <c r="BS1133" s="4">
        <v>1650</v>
      </c>
      <c r="BT1133" s="4"/>
      <c r="BU1133" s="4">
        <v>1130</v>
      </c>
      <c r="BV1133" s="4">
        <v>2640</v>
      </c>
      <c r="BW1133" s="4">
        <v>2520</v>
      </c>
      <c r="BX1133" s="4">
        <v>4307</v>
      </c>
      <c r="BY1133" s="4">
        <v>2360</v>
      </c>
      <c r="BZ1133" s="4">
        <v>1405</v>
      </c>
    </row>
    <row r="1134" spans="1:78" x14ac:dyDescent="0.25">
      <c r="A1134" t="s">
        <v>1887</v>
      </c>
      <c r="B1134" s="4">
        <v>36316</v>
      </c>
      <c r="C1134" s="4">
        <v>33945</v>
      </c>
      <c r="D1134" s="4">
        <v>40791</v>
      </c>
      <c r="E1134" s="4">
        <v>34831</v>
      </c>
      <c r="F1134" s="4">
        <v>31000</v>
      </c>
      <c r="G1134" s="4">
        <v>26802</v>
      </c>
      <c r="H1134" s="4">
        <v>34673</v>
      </c>
      <c r="I1134" s="4">
        <v>30902</v>
      </c>
      <c r="J1134" s="4">
        <v>42951</v>
      </c>
      <c r="K1134" s="4">
        <v>37319</v>
      </c>
      <c r="L1134" s="4">
        <v>39638</v>
      </c>
      <c r="M1134" s="4">
        <v>32515</v>
      </c>
      <c r="N1134" s="4">
        <v>25975</v>
      </c>
      <c r="O1134" s="4">
        <v>29776</v>
      </c>
      <c r="P1134" s="4">
        <v>42918</v>
      </c>
      <c r="Q1134" s="4">
        <v>27731</v>
      </c>
      <c r="R1134" s="4">
        <v>20717</v>
      </c>
      <c r="S1134" s="4">
        <v>26595</v>
      </c>
      <c r="T1134" s="4">
        <v>31343</v>
      </c>
      <c r="U1134" s="4">
        <v>30478</v>
      </c>
      <c r="V1134" s="4">
        <v>28435</v>
      </c>
      <c r="W1134" s="4">
        <v>36077</v>
      </c>
      <c r="X1134" s="4">
        <v>28024</v>
      </c>
      <c r="Y1134" s="4">
        <v>45969</v>
      </c>
      <c r="Z1134" s="4">
        <v>46193</v>
      </c>
      <c r="AA1134" s="4">
        <v>38316</v>
      </c>
      <c r="AB1134" s="4">
        <v>42911</v>
      </c>
      <c r="AC1134" s="4">
        <v>26092.5</v>
      </c>
      <c r="AD1134" s="4">
        <v>34059.75</v>
      </c>
      <c r="AE1134" s="4">
        <v>16299.5</v>
      </c>
      <c r="AF1134" s="4">
        <v>32933</v>
      </c>
      <c r="AG1134" s="4">
        <v>31726</v>
      </c>
      <c r="AH1134" s="4">
        <v>13560</v>
      </c>
      <c r="AI1134" s="4">
        <v>30099</v>
      </c>
      <c r="AJ1134" s="4">
        <v>41019.5</v>
      </c>
      <c r="AK1134" s="4">
        <v>34060</v>
      </c>
      <c r="AL1134" s="4">
        <v>43001.5</v>
      </c>
      <c r="AM1134" s="4">
        <v>27932</v>
      </c>
      <c r="AN1134" s="4">
        <v>33391.5</v>
      </c>
      <c r="AO1134" s="4">
        <v>48391</v>
      </c>
      <c r="AP1134" s="4">
        <v>39743.5</v>
      </c>
      <c r="AQ1134" s="4">
        <v>26873.5</v>
      </c>
      <c r="AR1134" s="4">
        <v>45310</v>
      </c>
      <c r="AS1134" s="4">
        <v>26414.25</v>
      </c>
      <c r="AT1134" s="4">
        <v>24288</v>
      </c>
      <c r="AU1134" s="4">
        <v>38594.5</v>
      </c>
      <c r="AV1134" s="4">
        <v>33368</v>
      </c>
      <c r="AW1134" s="4">
        <v>29535</v>
      </c>
      <c r="AX1134" s="4">
        <v>31700</v>
      </c>
      <c r="AY1134" s="4">
        <v>23933.5</v>
      </c>
      <c r="AZ1134" s="4">
        <v>35438</v>
      </c>
      <c r="BA1134" s="4">
        <v>19299</v>
      </c>
      <c r="BB1134" s="4">
        <v>18401.5</v>
      </c>
      <c r="BC1134" s="4">
        <v>22920</v>
      </c>
      <c r="BD1134" s="4">
        <v>23584.03</v>
      </c>
      <c r="BE1134" s="4">
        <v>14644.5</v>
      </c>
      <c r="BF1134" s="4">
        <v>12801.5</v>
      </c>
      <c r="BG1134" s="4">
        <v>27790.5</v>
      </c>
      <c r="BH1134" s="4">
        <v>21210</v>
      </c>
      <c r="BI1134" s="4">
        <v>31845.5</v>
      </c>
      <c r="BJ1134" s="4">
        <v>20105</v>
      </c>
      <c r="BK1134" s="4">
        <v>20292.5</v>
      </c>
      <c r="BL1134" s="4">
        <v>14579.5</v>
      </c>
      <c r="BM1134" s="4">
        <v>20985</v>
      </c>
      <c r="BN1134" s="4">
        <v>30657</v>
      </c>
      <c r="BO1134" s="4">
        <v>27007.5</v>
      </c>
      <c r="BP1134" s="4">
        <v>7496</v>
      </c>
      <c r="BQ1134" s="4">
        <v>41255.5</v>
      </c>
      <c r="BR1134" s="4">
        <v>18620.5</v>
      </c>
      <c r="BS1134" s="4">
        <v>24202.5</v>
      </c>
      <c r="BT1134" s="4">
        <v>23927.5</v>
      </c>
      <c r="BU1134" s="4">
        <v>17957.5</v>
      </c>
      <c r="BV1134" s="4">
        <v>34700</v>
      </c>
      <c r="BW1134" s="4">
        <v>42170</v>
      </c>
      <c r="BX1134" s="4">
        <v>18560</v>
      </c>
      <c r="BY1134" s="4">
        <v>9408.5</v>
      </c>
      <c r="BZ1134" s="4">
        <v>29287.5</v>
      </c>
    </row>
    <row r="1135" spans="1:78" x14ac:dyDescent="0.25">
      <c r="A1135" t="s">
        <v>1888</v>
      </c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>
        <v>93380</v>
      </c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</row>
    <row r="1136" spans="1:78" x14ac:dyDescent="0.25">
      <c r="A1136" t="s">
        <v>1889</v>
      </c>
      <c r="B1136" s="4"/>
      <c r="C1136" s="4"/>
      <c r="D1136" s="4"/>
      <c r="E1136" s="4"/>
      <c r="F1136" s="4"/>
      <c r="G1136" s="4"/>
      <c r="H1136" s="4"/>
      <c r="I1136" s="4"/>
      <c r="J1136" s="4"/>
      <c r="K1136" s="4">
        <v>5970</v>
      </c>
      <c r="L1136" s="4"/>
      <c r="M1136" s="4">
        <v>7006</v>
      </c>
      <c r="N1136" s="4">
        <v>6431</v>
      </c>
      <c r="O1136" s="4">
        <v>5381</v>
      </c>
      <c r="P1136" s="4">
        <v>6466</v>
      </c>
      <c r="Q1136" s="4">
        <v>7500</v>
      </c>
      <c r="R1136" s="4">
        <v>13735</v>
      </c>
      <c r="S1136" s="4">
        <v>5526</v>
      </c>
      <c r="T1136" s="4">
        <v>12436</v>
      </c>
      <c r="U1136" s="4">
        <v>8640</v>
      </c>
      <c r="V1136" s="4">
        <v>10207</v>
      </c>
      <c r="W1136" s="4">
        <v>10538</v>
      </c>
      <c r="X1136" s="4">
        <v>11232</v>
      </c>
      <c r="Y1136" s="4">
        <v>10647</v>
      </c>
      <c r="Z1136" s="4">
        <v>12397</v>
      </c>
      <c r="AA1136" s="4">
        <v>4460</v>
      </c>
      <c r="AB1136" s="4">
        <v>16567.5</v>
      </c>
      <c r="AC1136" s="4">
        <v>14743.75</v>
      </c>
      <c r="AD1136" s="4">
        <v>4765</v>
      </c>
      <c r="AE1136" s="4">
        <v>15668.5</v>
      </c>
      <c r="AF1136" s="4">
        <v>11715</v>
      </c>
      <c r="AG1136" s="4"/>
      <c r="AH1136" s="4"/>
      <c r="AI1136" s="4"/>
      <c r="AJ1136" s="4">
        <v>5015.5</v>
      </c>
      <c r="AK1136" s="4">
        <v>22057.5</v>
      </c>
      <c r="AL1136" s="4">
        <v>8685</v>
      </c>
      <c r="AM1136" s="4">
        <v>8362.5</v>
      </c>
      <c r="AN1136" s="4">
        <v>4034</v>
      </c>
      <c r="AO1136" s="4"/>
      <c r="AP1136" s="4">
        <v>13248.5</v>
      </c>
      <c r="AQ1136" s="4">
        <v>7683</v>
      </c>
      <c r="AR1136" s="4">
        <v>5010</v>
      </c>
      <c r="AS1136" s="4">
        <v>13185.5</v>
      </c>
      <c r="AT1136" s="4">
        <v>7875</v>
      </c>
      <c r="AU1136" s="4">
        <v>10895</v>
      </c>
      <c r="AV1136" s="4"/>
      <c r="AW1136" s="4">
        <v>18910</v>
      </c>
      <c r="AX1136" s="4">
        <v>11692.5</v>
      </c>
      <c r="AY1136" s="4">
        <v>6765</v>
      </c>
      <c r="AZ1136" s="4">
        <v>-246</v>
      </c>
      <c r="BA1136" s="4">
        <v>11535</v>
      </c>
      <c r="BB1136" s="4">
        <v>22335</v>
      </c>
      <c r="BC1136" s="4"/>
      <c r="BD1136" s="4">
        <v>16795.2</v>
      </c>
      <c r="BE1136" s="4">
        <v>11210</v>
      </c>
      <c r="BF1136" s="4">
        <v>16693.5</v>
      </c>
      <c r="BG1136" s="4"/>
      <c r="BH1136" s="4">
        <v>17271</v>
      </c>
      <c r="BI1136" s="4">
        <v>11535</v>
      </c>
      <c r="BJ1136" s="4">
        <v>8145</v>
      </c>
      <c r="BK1136" s="4">
        <v>13655</v>
      </c>
      <c r="BL1136" s="4"/>
      <c r="BM1136" s="4">
        <v>8325</v>
      </c>
      <c r="BN1136" s="4">
        <v>14700</v>
      </c>
      <c r="BO1136" s="4">
        <v>13045</v>
      </c>
      <c r="BP1136" s="4">
        <v>11125</v>
      </c>
      <c r="BQ1136" s="4">
        <v>12310</v>
      </c>
      <c r="BR1136" s="4">
        <v>9320</v>
      </c>
      <c r="BS1136" s="4">
        <v>16000</v>
      </c>
      <c r="BT1136" s="4">
        <v>7460</v>
      </c>
      <c r="BU1136" s="4">
        <v>15020</v>
      </c>
      <c r="BV1136" s="4">
        <v>26624</v>
      </c>
      <c r="BW1136" s="4">
        <v>14425.01</v>
      </c>
      <c r="BX1136" s="4">
        <v>20920.010000000002</v>
      </c>
      <c r="BY1136" s="4">
        <v>16185</v>
      </c>
      <c r="BZ1136" s="4">
        <v>17250</v>
      </c>
    </row>
    <row r="1137" spans="1:78" x14ac:dyDescent="0.25">
      <c r="A1137" t="s">
        <v>1890</v>
      </c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>
        <v>11100</v>
      </c>
      <c r="AM1137" s="4"/>
      <c r="AN1137" s="4">
        <v>8325</v>
      </c>
      <c r="AO1137" s="4">
        <v>2775</v>
      </c>
      <c r="AP1137" s="4"/>
      <c r="AQ1137" s="4"/>
      <c r="AR1137" s="4"/>
      <c r="AS1137" s="4"/>
      <c r="AT1137" s="4">
        <v>3500</v>
      </c>
      <c r="AU1137" s="4">
        <v>14875</v>
      </c>
      <c r="AV1137" s="4">
        <v>15750</v>
      </c>
      <c r="AW1137" s="4">
        <v>15750</v>
      </c>
      <c r="AX1137" s="4">
        <v>8750</v>
      </c>
      <c r="AY1137" s="4">
        <v>10910</v>
      </c>
      <c r="AZ1137" s="4">
        <v>8750</v>
      </c>
      <c r="BA1137" s="4"/>
      <c r="BB1137" s="4"/>
      <c r="BC1137" s="4"/>
      <c r="BD1137" s="4"/>
      <c r="BE1137" s="4"/>
      <c r="BF1137" s="4"/>
      <c r="BG1137" s="4">
        <v>3500</v>
      </c>
      <c r="BH1137" s="4"/>
      <c r="BI1137" s="4">
        <v>875</v>
      </c>
      <c r="BJ1137" s="4">
        <v>2625</v>
      </c>
      <c r="BK1137" s="4"/>
      <c r="BL1137" s="4"/>
      <c r="BM1137" s="4">
        <v>3500</v>
      </c>
      <c r="BN1137" s="4"/>
      <c r="BO1137" s="4"/>
      <c r="BP1137" s="4">
        <v>3500</v>
      </c>
      <c r="BQ1137" s="4"/>
      <c r="BR1137" s="4"/>
      <c r="BS1137" s="4"/>
      <c r="BT1137" s="4"/>
      <c r="BU1137" s="4"/>
      <c r="BV1137" s="4"/>
      <c r="BW1137" s="4">
        <v>3500</v>
      </c>
      <c r="BX1137" s="4"/>
      <c r="BY1137" s="4"/>
      <c r="BZ1137" s="4"/>
    </row>
    <row r="1138" spans="1:78" x14ac:dyDescent="0.25">
      <c r="A1138" t="s">
        <v>1891</v>
      </c>
      <c r="B1138" s="4"/>
      <c r="C1138" s="4"/>
      <c r="D1138" s="4"/>
      <c r="E1138" s="4"/>
      <c r="F1138" s="4"/>
      <c r="G1138" s="4"/>
      <c r="H1138" s="4">
        <v>570</v>
      </c>
      <c r="I1138" s="4"/>
      <c r="J1138" s="4"/>
      <c r="K1138" s="4"/>
      <c r="L1138" s="4"/>
      <c r="M1138" s="4">
        <v>28302</v>
      </c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</row>
    <row r="1139" spans="1:78" x14ac:dyDescent="0.25">
      <c r="A1139" t="s">
        <v>1892</v>
      </c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>
        <v>7875</v>
      </c>
      <c r="W1139" s="4">
        <v>22190</v>
      </c>
      <c r="X1139" s="4">
        <v>14030</v>
      </c>
      <c r="Y1139" s="4"/>
      <c r="Z1139" s="4"/>
      <c r="AA1139" s="4">
        <v>21185</v>
      </c>
      <c r="AB1139" s="4">
        <v>4085</v>
      </c>
      <c r="AC1139" s="4">
        <v>3237.5</v>
      </c>
      <c r="AD1139" s="4">
        <v>1042.5</v>
      </c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>
        <v>42300</v>
      </c>
      <c r="AY1139" s="4">
        <v>21150</v>
      </c>
      <c r="AZ1139" s="4"/>
      <c r="BA1139" s="4">
        <v>3530</v>
      </c>
      <c r="BB1139" s="4">
        <v>1290</v>
      </c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</row>
    <row r="1140" spans="1:78" x14ac:dyDescent="0.25">
      <c r="A1140" t="s">
        <v>1893</v>
      </c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>
        <v>16000</v>
      </c>
      <c r="AB1140" s="4"/>
      <c r="AC1140" s="4">
        <v>18400</v>
      </c>
      <c r="AD1140" s="4"/>
      <c r="AE1140" s="4">
        <v>18400</v>
      </c>
      <c r="AF1140" s="4">
        <v>18400</v>
      </c>
      <c r="AG1140" s="4">
        <v>0</v>
      </c>
      <c r="AH1140" s="4">
        <v>21000</v>
      </c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</row>
    <row r="1141" spans="1:78" x14ac:dyDescent="0.25">
      <c r="A1141" t="s">
        <v>1894</v>
      </c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>
        <v>1750</v>
      </c>
      <c r="AO1141" s="4">
        <v>1405</v>
      </c>
      <c r="AP1141" s="4"/>
      <c r="AQ1141" s="4">
        <v>2380</v>
      </c>
      <c r="AR1141" s="4"/>
      <c r="AS1141" s="4">
        <v>4372.5</v>
      </c>
      <c r="AT1141" s="4">
        <v>3650</v>
      </c>
      <c r="AU1141" s="4">
        <v>3811</v>
      </c>
      <c r="AV1141" s="4">
        <v>4447.5</v>
      </c>
      <c r="AW1141" s="4">
        <v>7699.75</v>
      </c>
      <c r="AX1141" s="4">
        <v>5810</v>
      </c>
      <c r="AY1141" s="4">
        <v>8730.5</v>
      </c>
      <c r="AZ1141" s="4">
        <v>11619</v>
      </c>
      <c r="BA1141" s="4">
        <v>13544</v>
      </c>
      <c r="BB1141" s="4">
        <v>22380</v>
      </c>
      <c r="BC1141" s="4">
        <v>18385</v>
      </c>
      <c r="BD1141" s="4">
        <v>10490</v>
      </c>
      <c r="BE1141" s="4">
        <v>13847.2</v>
      </c>
      <c r="BF1141" s="4">
        <v>15038.599999999999</v>
      </c>
      <c r="BG1141" s="4">
        <v>10443</v>
      </c>
      <c r="BH1141" s="4">
        <v>13590</v>
      </c>
      <c r="BI1141" s="4">
        <v>11420</v>
      </c>
      <c r="BJ1141" s="4">
        <v>9360</v>
      </c>
      <c r="BK1141" s="4">
        <v>11485</v>
      </c>
      <c r="BL1141" s="4">
        <v>8025</v>
      </c>
      <c r="BM1141" s="4">
        <v>5435</v>
      </c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</row>
    <row r="1142" spans="1:78" x14ac:dyDescent="0.25">
      <c r="A1142" t="s">
        <v>1895</v>
      </c>
      <c r="B1142" s="4">
        <v>425</v>
      </c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</row>
    <row r="1143" spans="1:78" x14ac:dyDescent="0.25">
      <c r="A1143" t="s">
        <v>1896</v>
      </c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>
        <v>10275</v>
      </c>
      <c r="AM1143" s="4">
        <v>4715</v>
      </c>
      <c r="AN1143" s="4">
        <v>5220</v>
      </c>
      <c r="AO1143" s="4">
        <v>8607</v>
      </c>
      <c r="AP1143" s="4">
        <v>15525</v>
      </c>
      <c r="AQ1143" s="4">
        <v>21985</v>
      </c>
      <c r="AR1143" s="4">
        <v>10599.5</v>
      </c>
      <c r="AS1143" s="4">
        <v>8927.5</v>
      </c>
      <c r="AT1143" s="4">
        <v>7600</v>
      </c>
      <c r="AU1143" s="4">
        <v>6084</v>
      </c>
      <c r="AV1143" s="4">
        <v>2660</v>
      </c>
      <c r="AW1143" s="4">
        <v>4004</v>
      </c>
      <c r="AX1143" s="4">
        <v>2550</v>
      </c>
      <c r="AY1143" s="4">
        <v>6500</v>
      </c>
      <c r="AZ1143" s="4">
        <v>2329.5</v>
      </c>
      <c r="BA1143" s="4">
        <v>6111</v>
      </c>
      <c r="BB1143" s="4">
        <v>12224</v>
      </c>
      <c r="BC1143" s="4">
        <v>7442</v>
      </c>
      <c r="BD1143" s="4">
        <v>11805</v>
      </c>
      <c r="BE1143" s="4">
        <v>5825</v>
      </c>
      <c r="BF1143" s="4">
        <v>7940</v>
      </c>
      <c r="BG1143" s="4">
        <v>6630</v>
      </c>
      <c r="BH1143" s="4">
        <v>14235</v>
      </c>
      <c r="BI1143" s="4">
        <v>13525</v>
      </c>
      <c r="BJ1143" s="4">
        <v>-1775</v>
      </c>
      <c r="BK1143" s="4"/>
      <c r="BL1143" s="4">
        <v>17187.5</v>
      </c>
      <c r="BM1143" s="4">
        <v>9500</v>
      </c>
      <c r="BN1143" s="4">
        <v>11100</v>
      </c>
      <c r="BO1143" s="4">
        <v>13587.5</v>
      </c>
      <c r="BP1143" s="4">
        <v>13000</v>
      </c>
      <c r="BQ1143" s="4">
        <v>13320</v>
      </c>
      <c r="BR1143" s="4">
        <v>10100.02</v>
      </c>
      <c r="BS1143" s="4">
        <v>2660</v>
      </c>
      <c r="BT1143" s="4">
        <v>9910</v>
      </c>
      <c r="BU1143" s="4">
        <v>3200</v>
      </c>
      <c r="BV1143" s="4">
        <v>7600</v>
      </c>
      <c r="BW1143" s="4"/>
      <c r="BX1143" s="4">
        <v>17900</v>
      </c>
      <c r="BY1143" s="4">
        <v>14300</v>
      </c>
      <c r="BZ1143" s="4">
        <v>9300</v>
      </c>
    </row>
    <row r="1144" spans="1:78" x14ac:dyDescent="0.25">
      <c r="A1144" t="s">
        <v>1897</v>
      </c>
      <c r="B1144" s="4">
        <v>8105</v>
      </c>
      <c r="C1144" s="4">
        <v>1500</v>
      </c>
      <c r="D1144" s="4">
        <v>2130</v>
      </c>
      <c r="E1144" s="4">
        <v>6585</v>
      </c>
      <c r="F1144" s="4">
        <v>7845</v>
      </c>
      <c r="G1144" s="4"/>
      <c r="H1144" s="4">
        <v>4935</v>
      </c>
      <c r="I1144" s="4">
        <v>4945</v>
      </c>
      <c r="J1144" s="4">
        <v>4840</v>
      </c>
      <c r="K1144" s="4">
        <v>4684</v>
      </c>
      <c r="L1144" s="4">
        <v>4510</v>
      </c>
      <c r="M1144" s="4">
        <v>1275</v>
      </c>
      <c r="N1144" s="4">
        <v>10605</v>
      </c>
      <c r="O1144" s="4">
        <v>17370</v>
      </c>
      <c r="P1144" s="4">
        <v>10211</v>
      </c>
      <c r="Q1144" s="4">
        <v>2290</v>
      </c>
      <c r="R1144" s="4">
        <v>810</v>
      </c>
      <c r="S1144" s="4">
        <v>3710</v>
      </c>
      <c r="T1144" s="4">
        <v>4419</v>
      </c>
      <c r="U1144" s="4">
        <v>4751</v>
      </c>
      <c r="V1144" s="4">
        <v>5740</v>
      </c>
      <c r="W1144" s="4">
        <v>20689</v>
      </c>
      <c r="X1144" s="4">
        <v>22276</v>
      </c>
      <c r="Y1144" s="4">
        <v>9410</v>
      </c>
      <c r="Z1144" s="4">
        <v>17521</v>
      </c>
      <c r="AA1144" s="4">
        <v>14408</v>
      </c>
      <c r="AB1144" s="4">
        <v>43720</v>
      </c>
      <c r="AC1144" s="4">
        <v>11475</v>
      </c>
      <c r="AD1144" s="4">
        <v>4445</v>
      </c>
      <c r="AE1144" s="4">
        <v>8543.75</v>
      </c>
      <c r="AF1144" s="4">
        <v>7231</v>
      </c>
      <c r="AG1144" s="4">
        <v>9500</v>
      </c>
      <c r="AH1144" s="4">
        <v>10617</v>
      </c>
      <c r="AI1144" s="4">
        <v>6045</v>
      </c>
      <c r="AJ1144" s="4">
        <v>1565</v>
      </c>
      <c r="AK1144" s="4">
        <v>6760</v>
      </c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>
        <v>4400</v>
      </c>
      <c r="BF1144" s="4">
        <v>1095</v>
      </c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</row>
    <row r="1145" spans="1:78" x14ac:dyDescent="0.25">
      <c r="A1145" t="s">
        <v>1898</v>
      </c>
      <c r="B1145" s="4"/>
      <c r="C1145" s="4">
        <v>178750</v>
      </c>
      <c r="D1145" s="4">
        <v>71500</v>
      </c>
      <c r="E1145" s="4">
        <v>92950</v>
      </c>
      <c r="F1145" s="4">
        <v>143000</v>
      </c>
      <c r="G1145" s="4">
        <v>78299.649999999994</v>
      </c>
      <c r="H1145" s="4"/>
      <c r="I1145" s="4"/>
      <c r="J1145" s="4"/>
      <c r="K1145" s="4">
        <v>141355.5</v>
      </c>
      <c r="L1145" s="4"/>
      <c r="M1145" s="4">
        <v>80644.850000000006</v>
      </c>
      <c r="N1145" s="4"/>
      <c r="O1145" s="4">
        <v>150150</v>
      </c>
      <c r="P1145" s="4">
        <v>135850</v>
      </c>
      <c r="Q1145" s="4"/>
      <c r="R1145" s="4"/>
      <c r="S1145" s="4"/>
      <c r="T1145" s="4">
        <v>25739</v>
      </c>
      <c r="U1145" s="4">
        <v>194712</v>
      </c>
      <c r="V1145" s="4">
        <v>89313</v>
      </c>
      <c r="W1145" s="4">
        <v>81438</v>
      </c>
      <c r="X1145" s="4"/>
      <c r="Y1145" s="4"/>
      <c r="Z1145" s="4"/>
      <c r="AA1145" s="4">
        <v>7994</v>
      </c>
      <c r="AB1145" s="4">
        <v>38815</v>
      </c>
      <c r="AC1145" s="4">
        <v>41020</v>
      </c>
      <c r="AD1145" s="4"/>
      <c r="AE1145" s="4">
        <v>119586.00000000001</v>
      </c>
      <c r="AF1145" s="4">
        <v>30035.200000000001</v>
      </c>
      <c r="AG1145" s="4"/>
      <c r="AH1145" s="4">
        <v>36905.599999999999</v>
      </c>
      <c r="AI1145" s="4">
        <v>129891.6</v>
      </c>
      <c r="AJ1145" s="4">
        <v>103268.8</v>
      </c>
      <c r="AK1145" s="4">
        <v>35659.199999999997</v>
      </c>
      <c r="AL1145" s="4"/>
      <c r="AM1145" s="4">
        <v>121500</v>
      </c>
      <c r="AN1145" s="4"/>
      <c r="AO1145" s="4"/>
      <c r="AP1145" s="4"/>
      <c r="AQ1145" s="4"/>
      <c r="AR1145" s="4"/>
      <c r="AS1145" s="4"/>
      <c r="AT1145" s="4">
        <v>91813.6</v>
      </c>
      <c r="AU1145" s="4">
        <v>135088.79999999999</v>
      </c>
      <c r="AV1145" s="4"/>
      <c r="AW1145" s="4"/>
      <c r="AX1145" s="4"/>
      <c r="AY1145" s="4"/>
      <c r="AZ1145" s="4"/>
      <c r="BA1145" s="4"/>
      <c r="BB1145" s="4">
        <v>4300</v>
      </c>
      <c r="BC1145" s="4"/>
      <c r="BD1145" s="4"/>
      <c r="BE1145" s="4">
        <v>112797.6</v>
      </c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</row>
    <row r="1146" spans="1:78" x14ac:dyDescent="0.25">
      <c r="A1146" t="s">
        <v>1899</v>
      </c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>
        <v>1192.5</v>
      </c>
      <c r="AR1146" s="4">
        <v>2109.5</v>
      </c>
      <c r="AS1146" s="4">
        <v>2238.5</v>
      </c>
      <c r="AT1146" s="4">
        <v>2148</v>
      </c>
      <c r="AU1146" s="4"/>
      <c r="AV1146" s="4">
        <v>9225.5</v>
      </c>
      <c r="AW1146" s="4">
        <v>10700</v>
      </c>
      <c r="AX1146" s="4">
        <v>2705</v>
      </c>
      <c r="AY1146" s="4"/>
      <c r="AZ1146" s="4">
        <v>1167</v>
      </c>
      <c r="BA1146" s="4">
        <v>5065.5</v>
      </c>
      <c r="BB1146" s="4">
        <v>-570</v>
      </c>
      <c r="BC1146" s="4">
        <v>470</v>
      </c>
      <c r="BD1146" s="4">
        <v>1202.5</v>
      </c>
      <c r="BE1146" s="4">
        <v>1218</v>
      </c>
      <c r="BF1146" s="4">
        <v>2995</v>
      </c>
      <c r="BG1146" s="4"/>
      <c r="BH1146" s="4">
        <v>1852</v>
      </c>
      <c r="BI1146" s="4">
        <v>765</v>
      </c>
      <c r="BJ1146" s="4">
        <v>962.5</v>
      </c>
      <c r="BK1146" s="4">
        <v>987.5</v>
      </c>
      <c r="BL1146" s="4"/>
      <c r="BM1146" s="4"/>
      <c r="BN1146" s="4"/>
      <c r="BO1146" s="4"/>
      <c r="BP1146" s="4"/>
      <c r="BQ1146" s="4"/>
      <c r="BR1146" s="4"/>
      <c r="BS1146" s="4"/>
      <c r="BT1146" s="4">
        <v>595</v>
      </c>
      <c r="BU1146" s="4"/>
      <c r="BV1146" s="4"/>
      <c r="BW1146" s="4"/>
      <c r="BX1146" s="4"/>
      <c r="BY1146" s="4"/>
      <c r="BZ1146" s="4">
        <v>555</v>
      </c>
    </row>
    <row r="1147" spans="1:78" x14ac:dyDescent="0.25">
      <c r="A1147" t="s">
        <v>1900</v>
      </c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>
        <v>63</v>
      </c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</row>
    <row r="1148" spans="1:78" x14ac:dyDescent="0.25">
      <c r="A1148" t="s">
        <v>1901</v>
      </c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>
        <v>972</v>
      </c>
      <c r="AR1148" s="4">
        <v>1320</v>
      </c>
      <c r="AS1148" s="4"/>
      <c r="AT1148" s="4"/>
      <c r="AU1148" s="4"/>
      <c r="AV1148" s="4"/>
      <c r="AW1148" s="4"/>
      <c r="AX1148" s="4"/>
      <c r="AY1148" s="4"/>
      <c r="AZ1148" s="4"/>
      <c r="BA1148" s="4">
        <v>9000</v>
      </c>
      <c r="BB1148" s="4">
        <v>8440</v>
      </c>
      <c r="BC1148" s="4">
        <v>19575</v>
      </c>
      <c r="BD1148" s="4">
        <v>12525</v>
      </c>
      <c r="BE1148" s="4">
        <v>9125</v>
      </c>
      <c r="BF1148" s="4">
        <v>7350</v>
      </c>
      <c r="BG1148" s="4">
        <v>6300</v>
      </c>
      <c r="BH1148" s="4">
        <v>10500</v>
      </c>
      <c r="BI1148" s="4">
        <v>5250</v>
      </c>
      <c r="BJ1148" s="4">
        <v>7375</v>
      </c>
      <c r="BK1148" s="4">
        <v>5250</v>
      </c>
      <c r="BL1148" s="4">
        <v>13160</v>
      </c>
      <c r="BM1148" s="4"/>
      <c r="BN1148" s="4"/>
      <c r="BO1148" s="4">
        <v>8300</v>
      </c>
      <c r="BP1148" s="4"/>
      <c r="BQ1148" s="4">
        <v>6205</v>
      </c>
      <c r="BR1148" s="4">
        <v>3340</v>
      </c>
      <c r="BS1148" s="4">
        <v>3575</v>
      </c>
      <c r="BT1148" s="4">
        <v>8375</v>
      </c>
      <c r="BU1148" s="4">
        <v>362</v>
      </c>
      <c r="BV1148" s="4">
        <v>9205</v>
      </c>
      <c r="BW1148" s="4">
        <v>-1200</v>
      </c>
      <c r="BX1148" s="4"/>
      <c r="BY1148" s="4"/>
      <c r="BZ1148" s="4">
        <v>2625</v>
      </c>
    </row>
    <row r="1149" spans="1:78" x14ac:dyDescent="0.25">
      <c r="A1149" t="s">
        <v>1902</v>
      </c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>
        <v>145901.34</v>
      </c>
      <c r="AR1149" s="4"/>
      <c r="AS1149" s="4">
        <v>-145901.33999999994</v>
      </c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</row>
    <row r="1150" spans="1:78" x14ac:dyDescent="0.25">
      <c r="A1150" t="s">
        <v>1903</v>
      </c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>
        <v>4780</v>
      </c>
      <c r="AR1150" s="4">
        <v>3775</v>
      </c>
      <c r="AS1150" s="4">
        <v>6125</v>
      </c>
      <c r="AT1150" s="4">
        <v>5473</v>
      </c>
      <c r="AU1150" s="4">
        <v>8586</v>
      </c>
      <c r="AV1150" s="4">
        <v>484</v>
      </c>
      <c r="AW1150" s="4">
        <v>2201</v>
      </c>
      <c r="AX1150" s="4">
        <v>14347</v>
      </c>
      <c r="AY1150" s="4">
        <v>8963</v>
      </c>
      <c r="AZ1150" s="4">
        <v>9512</v>
      </c>
      <c r="BA1150" s="4"/>
      <c r="BB1150" s="4">
        <v>4526</v>
      </c>
      <c r="BC1150" s="4">
        <v>3332.5</v>
      </c>
      <c r="BD1150" s="4">
        <v>2208</v>
      </c>
      <c r="BE1150" s="4">
        <v>1526</v>
      </c>
      <c r="BF1150" s="4">
        <v>1225</v>
      </c>
      <c r="BG1150" s="4"/>
      <c r="BH1150" s="4">
        <v>1250</v>
      </c>
      <c r="BI1150" s="4">
        <v>1999</v>
      </c>
      <c r="BJ1150" s="4"/>
      <c r="BK1150" s="4"/>
      <c r="BL1150" s="4"/>
      <c r="BM1150" s="4"/>
      <c r="BN1150" s="4"/>
      <c r="BO1150" s="4">
        <v>9175</v>
      </c>
      <c r="BP1150" s="4">
        <v>2235</v>
      </c>
      <c r="BQ1150" s="4"/>
      <c r="BR1150" s="4"/>
      <c r="BS1150" s="4"/>
      <c r="BT1150" s="4"/>
      <c r="BU1150" s="4">
        <v>8885</v>
      </c>
      <c r="BV1150" s="4"/>
      <c r="BW1150" s="4"/>
      <c r="BX1150" s="4"/>
      <c r="BY1150" s="4"/>
      <c r="BZ1150" s="4"/>
    </row>
    <row r="1151" spans="1:78" x14ac:dyDescent="0.25">
      <c r="A1151" t="s">
        <v>1904</v>
      </c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>
        <v>1764</v>
      </c>
      <c r="AM1151" s="4">
        <v>5180</v>
      </c>
      <c r="AN1151" s="4">
        <v>8239.5</v>
      </c>
      <c r="AO1151" s="4">
        <v>5282.5</v>
      </c>
      <c r="AP1151" s="4"/>
      <c r="AQ1151" s="4">
        <v>2480</v>
      </c>
      <c r="AR1151" s="4">
        <v>1390</v>
      </c>
      <c r="AS1151" s="4"/>
      <c r="AT1151" s="4">
        <v>830</v>
      </c>
      <c r="AU1151" s="4"/>
      <c r="AV1151" s="4">
        <v>800</v>
      </c>
      <c r="AW1151" s="4"/>
      <c r="AX1151" s="4"/>
      <c r="AY1151" s="4">
        <v>960</v>
      </c>
      <c r="AZ1151" s="4"/>
      <c r="BA1151" s="4"/>
      <c r="BB1151" s="4"/>
      <c r="BC1151" s="4"/>
      <c r="BD1151" s="4">
        <v>960</v>
      </c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>
        <v>545</v>
      </c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</row>
    <row r="1152" spans="1:78" x14ac:dyDescent="0.25">
      <c r="A1152" t="s">
        <v>1905</v>
      </c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>
        <v>4700</v>
      </c>
      <c r="AM1152" s="4">
        <v>16660</v>
      </c>
      <c r="AN1152" s="4">
        <v>17775</v>
      </c>
      <c r="AO1152" s="4">
        <v>7545</v>
      </c>
      <c r="AP1152" s="4">
        <v>7932.5</v>
      </c>
      <c r="AQ1152" s="4">
        <v>26212</v>
      </c>
      <c r="AR1152" s="4">
        <v>6732</v>
      </c>
      <c r="AS1152" s="4">
        <v>5045</v>
      </c>
      <c r="AT1152" s="4">
        <v>4930</v>
      </c>
      <c r="AU1152" s="4">
        <v>9762</v>
      </c>
      <c r="AV1152" s="4">
        <v>26845</v>
      </c>
      <c r="AW1152" s="4">
        <v>13233</v>
      </c>
      <c r="AX1152" s="4">
        <v>23745</v>
      </c>
      <c r="AY1152" s="4">
        <v>11010</v>
      </c>
      <c r="AZ1152" s="4">
        <v>50727</v>
      </c>
      <c r="BA1152" s="4">
        <v>25882</v>
      </c>
      <c r="BB1152" s="4">
        <v>32465</v>
      </c>
      <c r="BC1152" s="4">
        <v>15526</v>
      </c>
      <c r="BD1152" s="4">
        <v>17878</v>
      </c>
      <c r="BE1152" s="4">
        <v>27024.44</v>
      </c>
      <c r="BF1152" s="4">
        <v>49528</v>
      </c>
      <c r="BG1152" s="4">
        <v>40419</v>
      </c>
      <c r="BH1152" s="4">
        <v>25800</v>
      </c>
      <c r="BI1152" s="4">
        <v>15320</v>
      </c>
      <c r="BJ1152" s="4">
        <v>60728</v>
      </c>
      <c r="BK1152" s="4">
        <v>46967</v>
      </c>
      <c r="BL1152" s="4">
        <v>57389.5</v>
      </c>
      <c r="BM1152" s="4">
        <v>34814</v>
      </c>
      <c r="BN1152" s="4">
        <v>29597.5</v>
      </c>
      <c r="BO1152" s="4">
        <v>38517.5</v>
      </c>
      <c r="BP1152" s="4">
        <v>30318</v>
      </c>
      <c r="BQ1152" s="4">
        <v>20127.5</v>
      </c>
      <c r="BR1152" s="4">
        <v>22427.5</v>
      </c>
      <c r="BS1152" s="4">
        <v>32662.5</v>
      </c>
      <c r="BT1152" s="4">
        <v>40330</v>
      </c>
      <c r="BU1152" s="4">
        <v>13775</v>
      </c>
      <c r="BV1152" s="4">
        <v>20675</v>
      </c>
      <c r="BW1152" s="4">
        <v>49434</v>
      </c>
      <c r="BX1152" s="4">
        <v>11760</v>
      </c>
      <c r="BY1152" s="4">
        <v>17322.5</v>
      </c>
      <c r="BZ1152" s="4">
        <v>25545</v>
      </c>
    </row>
    <row r="1153" spans="1:78" x14ac:dyDescent="0.25">
      <c r="A1153" t="s">
        <v>1906</v>
      </c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>
        <v>4560</v>
      </c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</row>
    <row r="1154" spans="1:78" x14ac:dyDescent="0.25">
      <c r="A1154" t="s">
        <v>1907</v>
      </c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>
        <v>309340</v>
      </c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>
        <v>263456</v>
      </c>
      <c r="BI1154" s="4">
        <v>-6875</v>
      </c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</row>
    <row r="1155" spans="1:78" x14ac:dyDescent="0.25">
      <c r="A1155" t="s">
        <v>1908</v>
      </c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>
        <v>3380</v>
      </c>
      <c r="AP1155" s="4">
        <v>5281.6</v>
      </c>
      <c r="AQ1155" s="4">
        <v>4103.2</v>
      </c>
      <c r="AR1155" s="4">
        <v>3372</v>
      </c>
      <c r="AS1155" s="4">
        <v>3712</v>
      </c>
      <c r="AT1155" s="4">
        <v>2901.6</v>
      </c>
      <c r="AU1155" s="4">
        <v>4310.3999999999996</v>
      </c>
      <c r="AV1155" s="4">
        <v>2502.4</v>
      </c>
      <c r="AW1155" s="4"/>
      <c r="AX1155" s="4">
        <v>1620.8</v>
      </c>
      <c r="AY1155" s="4">
        <v>3241.6</v>
      </c>
      <c r="AZ1155" s="4">
        <v>2431.1999999999998</v>
      </c>
      <c r="BA1155" s="4">
        <v>4592.8</v>
      </c>
      <c r="BB1155" s="4">
        <v>3032</v>
      </c>
      <c r="BC1155" s="4">
        <v>9108</v>
      </c>
      <c r="BD1155" s="4">
        <v>4783.2</v>
      </c>
      <c r="BE1155" s="4">
        <v>5044</v>
      </c>
      <c r="BF1155" s="4">
        <v>1488</v>
      </c>
      <c r="BG1155" s="4">
        <v>5400</v>
      </c>
      <c r="BH1155" s="4">
        <v>3502.4</v>
      </c>
      <c r="BI1155" s="4">
        <v>2697.6</v>
      </c>
      <c r="BJ1155" s="4">
        <v>3372</v>
      </c>
      <c r="BK1155" s="4">
        <v>3638.4</v>
      </c>
      <c r="BL1155" s="4"/>
      <c r="BM1155" s="4">
        <v>5060</v>
      </c>
      <c r="BN1155" s="4">
        <v>6404</v>
      </c>
      <c r="BO1155" s="4">
        <v>1142.4000000000001</v>
      </c>
      <c r="BP1155" s="4">
        <v>4111.2</v>
      </c>
      <c r="BQ1155" s="4">
        <v>6360</v>
      </c>
      <c r="BR1155" s="4">
        <v>7450.4</v>
      </c>
      <c r="BS1155" s="4">
        <v>4720</v>
      </c>
      <c r="BT1155" s="4">
        <v>2352</v>
      </c>
      <c r="BU1155" s="4">
        <v>7375</v>
      </c>
      <c r="BV1155" s="4"/>
      <c r="BW1155" s="4"/>
      <c r="BX1155" s="4">
        <v>5510</v>
      </c>
      <c r="BY1155" s="4">
        <v>4720</v>
      </c>
      <c r="BZ1155" s="4">
        <v>5970</v>
      </c>
    </row>
    <row r="1156" spans="1:78" x14ac:dyDescent="0.25">
      <c r="A1156" t="s">
        <v>1909</v>
      </c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>
        <v>23700</v>
      </c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</row>
    <row r="1157" spans="1:78" x14ac:dyDescent="0.25">
      <c r="A1157" t="s">
        <v>1910</v>
      </c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>
        <v>94020</v>
      </c>
      <c r="AS1157" s="4"/>
      <c r="AT1157" s="4"/>
      <c r="AU1157" s="4"/>
      <c r="AV1157" s="4"/>
      <c r="AW1157" s="4">
        <v>19097</v>
      </c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</row>
    <row r="1158" spans="1:78" x14ac:dyDescent="0.25">
      <c r="A1158" t="s">
        <v>1911</v>
      </c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>
        <v>6706.5</v>
      </c>
      <c r="AT1158" s="4">
        <v>5402.5</v>
      </c>
      <c r="AU1158" s="4">
        <v>3947.5</v>
      </c>
      <c r="AV1158" s="4">
        <v>4745</v>
      </c>
      <c r="AW1158" s="4">
        <v>10800</v>
      </c>
      <c r="AX1158" s="4">
        <v>19160</v>
      </c>
      <c r="AY1158" s="4">
        <v>3140</v>
      </c>
      <c r="AZ1158" s="4">
        <v>7655</v>
      </c>
      <c r="BA1158" s="4"/>
      <c r="BB1158" s="4"/>
      <c r="BC1158" s="4">
        <v>1255</v>
      </c>
      <c r="BD1158" s="4"/>
      <c r="BE1158" s="4">
        <v>2350</v>
      </c>
      <c r="BF1158" s="4">
        <v>2400</v>
      </c>
      <c r="BG1158" s="4">
        <v>5625</v>
      </c>
      <c r="BH1158" s="4">
        <v>1175</v>
      </c>
      <c r="BI1158" s="4">
        <v>3175</v>
      </c>
      <c r="BJ1158" s="4">
        <v>3262.5</v>
      </c>
      <c r="BK1158" s="4">
        <v>3375</v>
      </c>
      <c r="BL1158" s="4">
        <v>4530</v>
      </c>
      <c r="BM1158" s="4">
        <v>4715</v>
      </c>
      <c r="BN1158" s="4"/>
      <c r="BO1158" s="4"/>
      <c r="BP1158" s="4"/>
      <c r="BQ1158" s="4"/>
      <c r="BR1158" s="4">
        <v>4012.5</v>
      </c>
      <c r="BS1158" s="4">
        <v>2625</v>
      </c>
      <c r="BT1158" s="4">
        <v>4212.5</v>
      </c>
      <c r="BU1158" s="4">
        <v>3870</v>
      </c>
      <c r="BV1158" s="4">
        <v>2325</v>
      </c>
      <c r="BW1158" s="4"/>
      <c r="BX1158" s="4"/>
      <c r="BY1158" s="4"/>
      <c r="BZ1158" s="4"/>
    </row>
    <row r="1159" spans="1:78" x14ac:dyDescent="0.25">
      <c r="A1159" t="s">
        <v>1912</v>
      </c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>
        <v>129198.95999999999</v>
      </c>
      <c r="AT1159" s="4"/>
      <c r="AU1159" s="4">
        <v>158960.87</v>
      </c>
      <c r="AV1159" s="4">
        <v>-158960.87</v>
      </c>
      <c r="AW1159" s="4"/>
      <c r="AX1159" s="4"/>
      <c r="AY1159" s="4">
        <v>117926.28</v>
      </c>
      <c r="AZ1159" s="4"/>
      <c r="BA1159" s="4"/>
      <c r="BB1159" s="4"/>
      <c r="BC1159" s="4"/>
      <c r="BD1159" s="4"/>
      <c r="BE1159" s="4">
        <v>80003.7</v>
      </c>
      <c r="BF1159" s="4"/>
      <c r="BG1159" s="4"/>
      <c r="BH1159" s="4"/>
      <c r="BI1159" s="4">
        <v>164136</v>
      </c>
      <c r="BJ1159" s="4"/>
      <c r="BK1159" s="4">
        <v>101417</v>
      </c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</row>
    <row r="1160" spans="1:78" x14ac:dyDescent="0.25">
      <c r="A1160" t="s">
        <v>1913</v>
      </c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>
        <v>1295</v>
      </c>
      <c r="AT1160" s="4">
        <v>3224</v>
      </c>
      <c r="AU1160" s="4">
        <v>1658</v>
      </c>
      <c r="AV1160" s="4">
        <v>2539</v>
      </c>
      <c r="AW1160" s="4">
        <v>1804</v>
      </c>
      <c r="AX1160" s="4">
        <v>1325</v>
      </c>
      <c r="AY1160" s="4">
        <v>3525</v>
      </c>
      <c r="AZ1160" s="4">
        <v>2692</v>
      </c>
      <c r="BA1160" s="4">
        <v>3747</v>
      </c>
      <c r="BB1160" s="4">
        <v>8127</v>
      </c>
      <c r="BC1160" s="4">
        <v>3960</v>
      </c>
      <c r="BD1160" s="4">
        <v>4351.5</v>
      </c>
      <c r="BE1160" s="4">
        <v>3502.15</v>
      </c>
      <c r="BF1160" s="4">
        <v>2020</v>
      </c>
      <c r="BG1160" s="4">
        <v>9865</v>
      </c>
      <c r="BH1160" s="4">
        <v>6080</v>
      </c>
      <c r="BI1160" s="4">
        <v>7085</v>
      </c>
      <c r="BJ1160" s="4">
        <v>4327.5</v>
      </c>
      <c r="BK1160" s="4">
        <v>5390.5</v>
      </c>
      <c r="BL1160" s="4">
        <v>6431.4</v>
      </c>
      <c r="BM1160" s="4">
        <v>6636.25</v>
      </c>
      <c r="BN1160" s="4">
        <v>4008.75</v>
      </c>
      <c r="BO1160" s="4">
        <v>6313.25</v>
      </c>
      <c r="BP1160" s="4">
        <v>11795</v>
      </c>
      <c r="BQ1160" s="4">
        <v>6370</v>
      </c>
      <c r="BR1160" s="4">
        <v>13470</v>
      </c>
      <c r="BS1160" s="4">
        <v>10945</v>
      </c>
      <c r="BT1160" s="4">
        <v>8202</v>
      </c>
      <c r="BU1160" s="4">
        <v>11572.5</v>
      </c>
      <c r="BV1160" s="4">
        <v>11754.5</v>
      </c>
      <c r="BW1160" s="4">
        <v>7310.5</v>
      </c>
      <c r="BX1160" s="4">
        <v>11767.5</v>
      </c>
      <c r="BY1160" s="4">
        <v>10630</v>
      </c>
      <c r="BZ1160" s="4">
        <v>13902</v>
      </c>
    </row>
    <row r="1161" spans="1:78" x14ac:dyDescent="0.25">
      <c r="A1161" t="s">
        <v>1914</v>
      </c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>
        <v>6900</v>
      </c>
      <c r="AT1161" s="4"/>
      <c r="AU1161" s="4"/>
      <c r="AV1161" s="4"/>
      <c r="AW1161" s="4">
        <v>2490</v>
      </c>
      <c r="AX1161" s="4">
        <v>611.5</v>
      </c>
      <c r="AY1161" s="4">
        <v>1950</v>
      </c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</row>
    <row r="1162" spans="1:78" x14ac:dyDescent="0.25">
      <c r="A1162" t="s">
        <v>1915</v>
      </c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>
        <v>136052.88</v>
      </c>
      <c r="AT1162" s="4">
        <v>-1209.1500000000001</v>
      </c>
      <c r="AU1162" s="4"/>
      <c r="AV1162" s="4"/>
      <c r="AW1162" s="4"/>
      <c r="AX1162" s="4"/>
      <c r="AY1162" s="4"/>
      <c r="AZ1162" s="4"/>
      <c r="BA1162" s="4">
        <v>114532</v>
      </c>
      <c r="BB1162" s="4"/>
      <c r="BC1162" s="4"/>
      <c r="BD1162" s="4">
        <v>112525</v>
      </c>
      <c r="BE1162" s="4"/>
      <c r="BF1162" s="4"/>
      <c r="BG1162" s="4"/>
      <c r="BH1162" s="4">
        <v>98829</v>
      </c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</row>
    <row r="1163" spans="1:78" x14ac:dyDescent="0.25">
      <c r="A1163" t="s">
        <v>1916</v>
      </c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>
        <v>394412.04</v>
      </c>
      <c r="AM1163" s="4">
        <v>1074895.1600000001</v>
      </c>
      <c r="AN1163" s="4">
        <v>598340.71</v>
      </c>
      <c r="AO1163" s="4">
        <v>753845.53000000014</v>
      </c>
      <c r="AP1163" s="4">
        <v>542423</v>
      </c>
      <c r="AQ1163" s="4">
        <v>901202.17999999993</v>
      </c>
      <c r="AR1163" s="4">
        <v>487961</v>
      </c>
      <c r="AS1163" s="4">
        <v>705547</v>
      </c>
      <c r="AT1163" s="4">
        <v>663429</v>
      </c>
      <c r="AU1163" s="4">
        <v>744284.08000000007</v>
      </c>
      <c r="AV1163" s="4">
        <v>720263.1100000001</v>
      </c>
      <c r="AW1163" s="4">
        <v>603232.75</v>
      </c>
      <c r="AX1163" s="4">
        <v>397828.89</v>
      </c>
      <c r="AY1163" s="4">
        <v>580252.26999999979</v>
      </c>
      <c r="AZ1163" s="4">
        <v>602972.36</v>
      </c>
      <c r="BA1163" s="4">
        <v>877405.59</v>
      </c>
      <c r="BB1163" s="4">
        <v>768716.11999999988</v>
      </c>
      <c r="BC1163" s="4">
        <v>592532.34</v>
      </c>
      <c r="BD1163" s="4">
        <v>624884.13</v>
      </c>
      <c r="BE1163" s="4">
        <v>680965.3899999999</v>
      </c>
      <c r="BF1163" s="4">
        <v>616930.15</v>
      </c>
      <c r="BG1163" s="4">
        <v>526405.27</v>
      </c>
      <c r="BH1163" s="4">
        <v>658450.65</v>
      </c>
      <c r="BI1163" s="4">
        <v>470663.04</v>
      </c>
      <c r="BJ1163" s="4">
        <v>533495.1</v>
      </c>
      <c r="BK1163" s="4">
        <v>579607.62999999989</v>
      </c>
      <c r="BL1163" s="4">
        <v>752929.04</v>
      </c>
      <c r="BM1163" s="4">
        <v>758273.06</v>
      </c>
      <c r="BN1163" s="4">
        <v>641266.4</v>
      </c>
      <c r="BO1163" s="4">
        <v>602761.36</v>
      </c>
      <c r="BP1163" s="4">
        <v>557882.69999999995</v>
      </c>
      <c r="BQ1163" s="4">
        <v>589572.9</v>
      </c>
      <c r="BR1163" s="4">
        <v>642631.30000000005</v>
      </c>
      <c r="BS1163" s="4">
        <v>560489.30000000005</v>
      </c>
      <c r="BT1163" s="4">
        <v>752395.54</v>
      </c>
      <c r="BU1163" s="4">
        <v>584731.5</v>
      </c>
      <c r="BV1163" s="4">
        <v>437591.36</v>
      </c>
      <c r="BW1163" s="4">
        <v>338631.33</v>
      </c>
      <c r="BX1163" s="4">
        <v>454341.14</v>
      </c>
      <c r="BY1163" s="4">
        <v>320146.36</v>
      </c>
      <c r="BZ1163" s="4">
        <v>380150.6</v>
      </c>
    </row>
    <row r="1164" spans="1:78" x14ac:dyDescent="0.25">
      <c r="A1164" t="s">
        <v>1917</v>
      </c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>
        <v>4590</v>
      </c>
      <c r="AU1164" s="4"/>
      <c r="AV1164" s="4">
        <v>2876.5</v>
      </c>
      <c r="AW1164" s="4"/>
      <c r="AX1164" s="4">
        <v>7840</v>
      </c>
      <c r="AY1164" s="4">
        <v>5796</v>
      </c>
      <c r="AZ1164" s="4">
        <v>8830</v>
      </c>
      <c r="BA1164" s="4">
        <v>4955</v>
      </c>
      <c r="BB1164" s="4">
        <v>925</v>
      </c>
      <c r="BC1164" s="4">
        <v>920</v>
      </c>
      <c r="BD1164" s="4">
        <v>2290</v>
      </c>
      <c r="BE1164" s="4">
        <v>4905</v>
      </c>
      <c r="BF1164" s="4">
        <v>3010</v>
      </c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</row>
    <row r="1165" spans="1:78" x14ac:dyDescent="0.25">
      <c r="A1165" t="s">
        <v>1918</v>
      </c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>
        <v>3150</v>
      </c>
      <c r="AU1165" s="4"/>
      <c r="AV1165" s="4"/>
      <c r="AW1165" s="4"/>
      <c r="AX1165" s="4">
        <v>3150</v>
      </c>
      <c r="AY1165" s="4"/>
      <c r="AZ1165" s="4"/>
      <c r="BA1165" s="4"/>
      <c r="BB1165" s="4"/>
      <c r="BC1165" s="4"/>
      <c r="BD1165" s="4">
        <v>3150</v>
      </c>
      <c r="BE1165" s="4"/>
      <c r="BF1165" s="4"/>
      <c r="BG1165" s="4"/>
      <c r="BH1165" s="4"/>
      <c r="BI1165" s="4"/>
      <c r="BJ1165" s="4"/>
      <c r="BK1165" s="4">
        <v>3150</v>
      </c>
      <c r="BL1165" s="4"/>
      <c r="BM1165" s="4"/>
      <c r="BN1165" s="4">
        <v>3150</v>
      </c>
      <c r="BO1165" s="4">
        <v>5250</v>
      </c>
      <c r="BP1165" s="4"/>
      <c r="BQ1165" s="4"/>
      <c r="BR1165" s="4"/>
      <c r="BS1165" s="4">
        <v>6300</v>
      </c>
      <c r="BT1165" s="4"/>
      <c r="BU1165" s="4"/>
      <c r="BV1165" s="4"/>
      <c r="BW1165" s="4"/>
      <c r="BX1165" s="4">
        <v>6300</v>
      </c>
      <c r="BY1165" s="4"/>
      <c r="BZ1165" s="4"/>
    </row>
    <row r="1166" spans="1:78" x14ac:dyDescent="0.25">
      <c r="A1166" t="s">
        <v>1919</v>
      </c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>
        <v>6990</v>
      </c>
      <c r="AU1166" s="4"/>
      <c r="AV1166" s="4"/>
      <c r="AW1166" s="4"/>
      <c r="AX1166" s="4"/>
      <c r="AY1166" s="4"/>
      <c r="AZ1166" s="4"/>
      <c r="BA1166" s="4"/>
      <c r="BB1166" s="4"/>
      <c r="BC1166" s="4">
        <v>45</v>
      </c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</row>
    <row r="1167" spans="1:78" x14ac:dyDescent="0.25">
      <c r="A1167" t="s">
        <v>1920</v>
      </c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>
        <v>580</v>
      </c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</row>
    <row r="1168" spans="1:78" x14ac:dyDescent="0.25">
      <c r="A1168" t="s">
        <v>1921</v>
      </c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>
        <v>55000</v>
      </c>
      <c r="AU1168" s="4"/>
      <c r="AV1168" s="4"/>
      <c r="AW1168" s="4"/>
      <c r="AX1168" s="4"/>
      <c r="AY1168" s="4">
        <v>12500</v>
      </c>
      <c r="AZ1168" s="4">
        <v>12500</v>
      </c>
      <c r="BA1168" s="4">
        <v>25000</v>
      </c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</row>
    <row r="1169" spans="1:78" x14ac:dyDescent="0.25">
      <c r="A1169" t="s">
        <v>1922</v>
      </c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>
        <v>30622</v>
      </c>
      <c r="AN1169" s="4"/>
      <c r="AO1169" s="4">
        <v>27975</v>
      </c>
      <c r="AP1169" s="4">
        <v>57250</v>
      </c>
      <c r="AQ1169" s="4">
        <v>106700</v>
      </c>
      <c r="AR1169" s="4">
        <v>45800</v>
      </c>
      <c r="AS1169" s="4"/>
      <c r="AT1169" s="4"/>
      <c r="AU1169" s="4">
        <v>7050</v>
      </c>
      <c r="AV1169" s="4"/>
      <c r="AW1169" s="4"/>
      <c r="AX1169" s="4"/>
      <c r="AY1169" s="4"/>
      <c r="AZ1169" s="4">
        <v>42257.7</v>
      </c>
      <c r="BA1169" s="4">
        <v>82401.3</v>
      </c>
      <c r="BB1169" s="4">
        <v>-3572.099999999994</v>
      </c>
      <c r="BC1169" s="4">
        <v>40495.949999999997</v>
      </c>
      <c r="BD1169" s="4">
        <v>116767.95000000001</v>
      </c>
      <c r="BE1169" s="4">
        <v>61001</v>
      </c>
      <c r="BF1169" s="4">
        <v>21000</v>
      </c>
      <c r="BG1169" s="4"/>
      <c r="BH1169" s="4">
        <v>13167</v>
      </c>
      <c r="BI1169" s="4">
        <v>13167</v>
      </c>
      <c r="BJ1169" s="4"/>
      <c r="BK1169" s="4">
        <v>47334</v>
      </c>
      <c r="BL1169" s="4"/>
      <c r="BM1169" s="4">
        <v>13167</v>
      </c>
      <c r="BN1169" s="4">
        <v>36800.400000000001</v>
      </c>
      <c r="BO1169" s="4">
        <v>21000</v>
      </c>
      <c r="BP1169" s="4"/>
      <c r="BQ1169" s="4">
        <v>14700</v>
      </c>
      <c r="BR1169" s="4"/>
      <c r="BS1169" s="4"/>
      <c r="BT1169" s="4"/>
      <c r="BU1169" s="4"/>
      <c r="BV1169" s="4"/>
      <c r="BW1169" s="4"/>
      <c r="BX1169" s="4"/>
      <c r="BY1169" s="4"/>
      <c r="BZ1169" s="4"/>
    </row>
    <row r="1170" spans="1:78" x14ac:dyDescent="0.25">
      <c r="A1170" t="s">
        <v>1923</v>
      </c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>
        <v>1698</v>
      </c>
      <c r="AU1170" s="4">
        <v>1410</v>
      </c>
      <c r="AV1170" s="4">
        <v>1300</v>
      </c>
      <c r="AW1170" s="4"/>
      <c r="AX1170" s="4"/>
      <c r="AY1170" s="4"/>
      <c r="AZ1170" s="4"/>
      <c r="BA1170" s="4"/>
      <c r="BB1170" s="4"/>
      <c r="BC1170" s="4"/>
      <c r="BD1170" s="4"/>
      <c r="BE1170" s="4"/>
      <c r="BF1170" s="4">
        <v>1175</v>
      </c>
      <c r="BG1170" s="4"/>
      <c r="BH1170" s="4">
        <v>1750</v>
      </c>
      <c r="BI1170" s="4">
        <v>-245</v>
      </c>
      <c r="BJ1170" s="4"/>
      <c r="BK1170" s="4"/>
      <c r="BL1170" s="4"/>
      <c r="BM1170" s="4">
        <v>1750</v>
      </c>
      <c r="BN1170" s="4">
        <v>1750</v>
      </c>
      <c r="BO1170" s="4">
        <v>4535</v>
      </c>
      <c r="BP1170" s="4">
        <v>0</v>
      </c>
      <c r="BQ1170" s="4">
        <v>675</v>
      </c>
      <c r="BR1170" s="4">
        <v>1050</v>
      </c>
      <c r="BS1170" s="4">
        <v>3655</v>
      </c>
      <c r="BT1170" s="4"/>
      <c r="BU1170" s="4">
        <v>1300</v>
      </c>
      <c r="BV1170" s="4">
        <v>940</v>
      </c>
      <c r="BW1170" s="4"/>
      <c r="BX1170" s="4"/>
      <c r="BY1170" s="4"/>
      <c r="BZ1170" s="4"/>
    </row>
    <row r="1171" spans="1:78" x14ac:dyDescent="0.25">
      <c r="A1171" t="s">
        <v>1924</v>
      </c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>
        <v>2107.5</v>
      </c>
      <c r="AU1171" s="4">
        <v>705</v>
      </c>
      <c r="AV1171" s="4">
        <v>9745</v>
      </c>
      <c r="AW1171" s="4">
        <v>3375</v>
      </c>
      <c r="AX1171" s="4"/>
      <c r="AY1171" s="4">
        <v>2625</v>
      </c>
      <c r="AZ1171" s="4"/>
      <c r="BA1171" s="4">
        <v>1680</v>
      </c>
      <c r="BB1171" s="4"/>
      <c r="BC1171" s="4">
        <v>3252.5</v>
      </c>
      <c r="BD1171" s="4">
        <v>7390</v>
      </c>
      <c r="BE1171" s="4">
        <v>3440</v>
      </c>
      <c r="BF1171" s="4"/>
      <c r="BG1171" s="4">
        <v>3685</v>
      </c>
      <c r="BH1171" s="4">
        <v>577.5</v>
      </c>
      <c r="BI1171" s="4">
        <v>450</v>
      </c>
      <c r="BJ1171" s="4">
        <v>2891</v>
      </c>
      <c r="BK1171" s="4">
        <v>720</v>
      </c>
      <c r="BL1171" s="4">
        <v>1000</v>
      </c>
      <c r="BM1171" s="4">
        <v>2530</v>
      </c>
      <c r="BN1171" s="4">
        <v>2350</v>
      </c>
      <c r="BO1171" s="4">
        <v>3472</v>
      </c>
      <c r="BP1171" s="4">
        <v>3300</v>
      </c>
      <c r="BQ1171" s="4">
        <v>2455</v>
      </c>
      <c r="BR1171" s="4">
        <v>3795</v>
      </c>
      <c r="BS1171" s="4">
        <v>3755</v>
      </c>
      <c r="BT1171" s="4">
        <v>8877.5</v>
      </c>
      <c r="BU1171" s="4">
        <v>1775</v>
      </c>
      <c r="BV1171" s="4">
        <v>2610</v>
      </c>
      <c r="BW1171" s="4">
        <v>3015</v>
      </c>
      <c r="BX1171" s="4">
        <v>3340</v>
      </c>
      <c r="BY1171" s="4">
        <v>5345</v>
      </c>
      <c r="BZ1171" s="4">
        <v>5300</v>
      </c>
    </row>
    <row r="1172" spans="1:78" x14ac:dyDescent="0.25">
      <c r="A1172" t="s">
        <v>1925</v>
      </c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>
        <v>8475</v>
      </c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</row>
    <row r="1173" spans="1:78" x14ac:dyDescent="0.25">
      <c r="A1173" t="s">
        <v>1926</v>
      </c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>
        <v>32800</v>
      </c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</row>
    <row r="1174" spans="1:78" x14ac:dyDescent="0.25">
      <c r="A1174" t="s">
        <v>1927</v>
      </c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>
        <v>12900</v>
      </c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>
        <v>13500</v>
      </c>
      <c r="BR1174" s="4"/>
      <c r="BS1174" s="4"/>
      <c r="BT1174" s="4"/>
      <c r="BU1174" s="4"/>
      <c r="BV1174" s="4"/>
      <c r="BW1174" s="4"/>
      <c r="BX1174" s="4"/>
      <c r="BY1174" s="4"/>
      <c r="BZ1174" s="4"/>
    </row>
    <row r="1175" spans="1:78" x14ac:dyDescent="0.25">
      <c r="A1175" t="s">
        <v>1928</v>
      </c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>
        <v>2853.5</v>
      </c>
      <c r="AV1175" s="4">
        <v>4824.5</v>
      </c>
      <c r="AW1175" s="4">
        <v>5650.5</v>
      </c>
      <c r="AX1175" s="4">
        <v>7231.5</v>
      </c>
      <c r="AY1175" s="4">
        <v>7235</v>
      </c>
      <c r="AZ1175" s="4">
        <v>14780</v>
      </c>
      <c r="BA1175" s="4">
        <v>3232</v>
      </c>
      <c r="BB1175" s="4">
        <v>7895</v>
      </c>
      <c r="BC1175" s="4">
        <v>4254</v>
      </c>
      <c r="BD1175" s="4">
        <v>3015</v>
      </c>
      <c r="BE1175" s="4">
        <v>3991</v>
      </c>
      <c r="BF1175" s="4">
        <v>16424</v>
      </c>
      <c r="BG1175" s="4">
        <v>-6620</v>
      </c>
      <c r="BH1175" s="4">
        <v>4362.5</v>
      </c>
      <c r="BI1175" s="4">
        <v>5397.5</v>
      </c>
      <c r="BJ1175" s="4">
        <v>3995</v>
      </c>
      <c r="BK1175" s="4">
        <v>3245</v>
      </c>
      <c r="BL1175" s="4">
        <v>2552.5</v>
      </c>
      <c r="BM1175" s="4">
        <v>1387.5</v>
      </c>
      <c r="BN1175" s="4">
        <v>-1611</v>
      </c>
      <c r="BO1175" s="4">
        <v>-290</v>
      </c>
      <c r="BP1175" s="4">
        <v>-917</v>
      </c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</row>
    <row r="1176" spans="1:78" x14ac:dyDescent="0.25">
      <c r="A1176" t="s">
        <v>1929</v>
      </c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>
        <v>3675</v>
      </c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</row>
    <row r="1177" spans="1:78" x14ac:dyDescent="0.25">
      <c r="A1177" t="s">
        <v>1930</v>
      </c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>
        <v>3323.5</v>
      </c>
      <c r="AV1177" s="4">
        <v>3259.5</v>
      </c>
      <c r="AW1177" s="4">
        <v>4540.5</v>
      </c>
      <c r="AX1177" s="4">
        <v>6905</v>
      </c>
      <c r="AY1177" s="4"/>
      <c r="AZ1177" s="4">
        <v>22620</v>
      </c>
      <c r="BA1177" s="4">
        <v>5310</v>
      </c>
      <c r="BB1177" s="4">
        <v>11024.5</v>
      </c>
      <c r="BC1177" s="4">
        <v>23479</v>
      </c>
      <c r="BD1177" s="4">
        <v>17010</v>
      </c>
      <c r="BE1177" s="4">
        <v>23455</v>
      </c>
      <c r="BF1177" s="4">
        <v>21948</v>
      </c>
      <c r="BG1177" s="4">
        <v>17018.5</v>
      </c>
      <c r="BH1177" s="4">
        <v>17210</v>
      </c>
      <c r="BI1177" s="4">
        <v>10008</v>
      </c>
      <c r="BJ1177" s="4">
        <v>19605</v>
      </c>
      <c r="BK1177" s="4">
        <v>21687.5</v>
      </c>
      <c r="BL1177" s="4">
        <v>22488</v>
      </c>
      <c r="BM1177" s="4">
        <v>7650</v>
      </c>
      <c r="BN1177" s="4">
        <v>21095</v>
      </c>
      <c r="BO1177" s="4">
        <v>21823</v>
      </c>
      <c r="BP1177" s="4">
        <v>11985</v>
      </c>
      <c r="BQ1177" s="4">
        <v>25145</v>
      </c>
      <c r="BR1177" s="4">
        <v>20015</v>
      </c>
      <c r="BS1177" s="4">
        <v>18028</v>
      </c>
      <c r="BT1177" s="4">
        <v>10150</v>
      </c>
      <c r="BU1177" s="4">
        <v>4600</v>
      </c>
      <c r="BV1177" s="4">
        <v>18994.5</v>
      </c>
      <c r="BW1177" s="4">
        <v>13300</v>
      </c>
      <c r="BX1177" s="4">
        <v>5940</v>
      </c>
      <c r="BY1177" s="4">
        <v>16297</v>
      </c>
      <c r="BZ1177" s="4">
        <v>11647</v>
      </c>
    </row>
    <row r="1178" spans="1:78" x14ac:dyDescent="0.25">
      <c r="A1178" t="s">
        <v>1931</v>
      </c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>
        <v>1501</v>
      </c>
      <c r="AV1178" s="4">
        <v>7410</v>
      </c>
      <c r="AW1178" s="4">
        <v>3725.5</v>
      </c>
      <c r="AX1178" s="4">
        <v>1410</v>
      </c>
      <c r="AY1178" s="4">
        <v>3910</v>
      </c>
      <c r="AZ1178" s="4"/>
      <c r="BA1178" s="4">
        <v>7210</v>
      </c>
      <c r="BB1178" s="4">
        <v>6280</v>
      </c>
      <c r="BC1178" s="4">
        <v>5535</v>
      </c>
      <c r="BD1178" s="4">
        <v>9242</v>
      </c>
      <c r="BE1178" s="4">
        <v>9277.6</v>
      </c>
      <c r="BF1178" s="4"/>
      <c r="BG1178" s="4"/>
      <c r="BH1178" s="4">
        <v>3630</v>
      </c>
      <c r="BI1178" s="4">
        <v>1900</v>
      </c>
      <c r="BJ1178" s="4">
        <v>2400</v>
      </c>
      <c r="BK1178" s="4"/>
      <c r="BL1178" s="4">
        <v>7210</v>
      </c>
      <c r="BM1178" s="4"/>
      <c r="BN1178" s="4">
        <v>5668</v>
      </c>
      <c r="BO1178" s="4">
        <v>5290.5</v>
      </c>
      <c r="BP1178" s="4">
        <v>6689.5</v>
      </c>
      <c r="BQ1178" s="4">
        <v>8050</v>
      </c>
      <c r="BR1178" s="4">
        <v>6520</v>
      </c>
      <c r="BS1178" s="4"/>
      <c r="BT1178" s="4">
        <v>11265</v>
      </c>
      <c r="BU1178" s="4"/>
      <c r="BV1178" s="4">
        <v>3285</v>
      </c>
      <c r="BW1178" s="4">
        <v>1355</v>
      </c>
      <c r="BX1178" s="4">
        <v>7942.5</v>
      </c>
      <c r="BY1178" s="4">
        <v>6057.5</v>
      </c>
      <c r="BZ1178" s="4"/>
    </row>
    <row r="1179" spans="1:78" x14ac:dyDescent="0.25">
      <c r="A1179" t="s">
        <v>1932</v>
      </c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>
        <v>3300</v>
      </c>
      <c r="AV1179" s="4">
        <v>23890</v>
      </c>
      <c r="AW1179" s="4">
        <v>27655</v>
      </c>
      <c r="AX1179" s="4">
        <v>65835</v>
      </c>
      <c r="AY1179" s="4">
        <v>31550</v>
      </c>
      <c r="AZ1179" s="4">
        <v>10140</v>
      </c>
      <c r="BA1179" s="4">
        <v>31215</v>
      </c>
      <c r="BB1179" s="4">
        <v>20240</v>
      </c>
      <c r="BC1179" s="4">
        <v>5160</v>
      </c>
      <c r="BD1179" s="4">
        <v>31615</v>
      </c>
      <c r="BE1179" s="4">
        <v>25730</v>
      </c>
      <c r="BF1179" s="4">
        <v>13400</v>
      </c>
      <c r="BG1179" s="4">
        <v>32895</v>
      </c>
      <c r="BH1179" s="4">
        <v>6290</v>
      </c>
      <c r="BI1179" s="4">
        <v>29453</v>
      </c>
      <c r="BJ1179" s="4">
        <v>84220</v>
      </c>
      <c r="BK1179" s="4">
        <v>12930</v>
      </c>
      <c r="BL1179" s="4">
        <v>24555</v>
      </c>
      <c r="BM1179" s="4">
        <v>17640</v>
      </c>
      <c r="BN1179" s="4">
        <v>20910</v>
      </c>
      <c r="BO1179" s="4"/>
      <c r="BP1179" s="4"/>
      <c r="BQ1179" s="4">
        <v>9075</v>
      </c>
      <c r="BR1179" s="4">
        <v>17520</v>
      </c>
      <c r="BS1179" s="4"/>
      <c r="BT1179" s="4">
        <v>5325</v>
      </c>
      <c r="BU1179" s="4">
        <v>5535</v>
      </c>
      <c r="BV1179" s="4">
        <v>7285</v>
      </c>
      <c r="BW1179" s="4">
        <v>6550</v>
      </c>
      <c r="BX1179" s="4">
        <v>2280</v>
      </c>
      <c r="BY1179" s="4">
        <v>29095</v>
      </c>
      <c r="BZ1179" s="4">
        <v>3760</v>
      </c>
    </row>
    <row r="1180" spans="1:78" x14ac:dyDescent="0.25">
      <c r="A1180" t="s">
        <v>1933</v>
      </c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>
        <v>84166.660000000018</v>
      </c>
      <c r="AV1180" s="4">
        <v>1608.56</v>
      </c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</row>
    <row r="1181" spans="1:78" x14ac:dyDescent="0.25">
      <c r="A1181" t="s">
        <v>1934</v>
      </c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>
        <v>18500</v>
      </c>
      <c r="AM1181" s="4">
        <v>22079</v>
      </c>
      <c r="AN1181" s="4"/>
      <c r="AO1181" s="4">
        <v>41370</v>
      </c>
      <c r="AP1181" s="4">
        <v>1500</v>
      </c>
      <c r="AQ1181" s="4">
        <v>1080</v>
      </c>
      <c r="AR1181" s="4"/>
      <c r="AS1181" s="4"/>
      <c r="AT1181" s="4">
        <v>3850</v>
      </c>
      <c r="AU1181" s="4">
        <v>940</v>
      </c>
      <c r="AV1181" s="4">
        <v>1400</v>
      </c>
      <c r="AW1181" s="4"/>
      <c r="AX1181" s="4">
        <v>5360</v>
      </c>
      <c r="AY1181" s="4"/>
      <c r="AZ1181" s="4">
        <v>1400</v>
      </c>
      <c r="BA1181" s="4"/>
      <c r="BB1181" s="4">
        <v>12825</v>
      </c>
      <c r="BC1181" s="4"/>
      <c r="BD1181" s="4">
        <v>3940</v>
      </c>
      <c r="BE1181" s="4">
        <v>1400</v>
      </c>
      <c r="BF1181" s="4">
        <v>1840</v>
      </c>
      <c r="BG1181" s="4">
        <v>4120</v>
      </c>
      <c r="BH1181" s="4">
        <v>2040</v>
      </c>
      <c r="BI1181" s="4"/>
      <c r="BJ1181" s="4">
        <v>5600</v>
      </c>
      <c r="BK1181" s="4">
        <v>23348</v>
      </c>
      <c r="BL1181" s="4">
        <v>-21248</v>
      </c>
      <c r="BM1181" s="4"/>
      <c r="BN1181" s="4">
        <v>8300</v>
      </c>
      <c r="BO1181" s="4"/>
      <c r="BP1181" s="4">
        <v>20040</v>
      </c>
      <c r="BQ1181" s="4"/>
      <c r="BR1181" s="4"/>
      <c r="BS1181" s="4"/>
      <c r="BT1181" s="4"/>
      <c r="BU1181" s="4"/>
      <c r="BV1181" s="4">
        <v>1413</v>
      </c>
      <c r="BW1181" s="4">
        <v>1570</v>
      </c>
      <c r="BX1181" s="4"/>
      <c r="BY1181" s="4"/>
      <c r="BZ1181" s="4"/>
    </row>
    <row r="1182" spans="1:78" x14ac:dyDescent="0.25">
      <c r="A1182" t="s">
        <v>1935</v>
      </c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>
        <v>1685</v>
      </c>
      <c r="AW1182" s="4">
        <v>470</v>
      </c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>
        <v>9350</v>
      </c>
      <c r="BL1182" s="4"/>
      <c r="BM1182" s="4"/>
      <c r="BN1182" s="4">
        <v>3219.1</v>
      </c>
      <c r="BO1182" s="4">
        <v>1873.1999999999998</v>
      </c>
      <c r="BP1182" s="4">
        <v>1873.1999999999998</v>
      </c>
      <c r="BQ1182" s="4">
        <v>1873.2</v>
      </c>
      <c r="BR1182" s="4">
        <v>2638.66</v>
      </c>
      <c r="BS1182" s="4">
        <v>1399.1</v>
      </c>
      <c r="BT1182" s="4">
        <v>1318.2</v>
      </c>
      <c r="BU1182" s="4">
        <v>740</v>
      </c>
      <c r="BV1182" s="4"/>
      <c r="BW1182" s="4">
        <v>4830</v>
      </c>
      <c r="BX1182" s="4">
        <v>1029.0999999999999</v>
      </c>
      <c r="BY1182" s="4"/>
      <c r="BZ1182" s="4"/>
    </row>
    <row r="1183" spans="1:78" x14ac:dyDescent="0.25">
      <c r="A1183" t="s">
        <v>1936</v>
      </c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>
        <v>1130</v>
      </c>
      <c r="AV1183" s="4">
        <v>205</v>
      </c>
      <c r="AW1183" s="4"/>
      <c r="AX1183" s="4"/>
      <c r="AY1183" s="4">
        <v>1109</v>
      </c>
      <c r="AZ1183" s="4">
        <v>1500</v>
      </c>
      <c r="BA1183" s="4"/>
      <c r="BB1183" s="4">
        <v>3660</v>
      </c>
      <c r="BC1183" s="4"/>
      <c r="BD1183" s="4"/>
      <c r="BE1183" s="4"/>
      <c r="BF1183" s="4">
        <v>470</v>
      </c>
      <c r="BG1183" s="4"/>
      <c r="BH1183" s="4">
        <v>1685</v>
      </c>
      <c r="BI1183" s="4">
        <v>600</v>
      </c>
      <c r="BJ1183" s="4"/>
      <c r="BK1183" s="4">
        <v>1730</v>
      </c>
      <c r="BL1183" s="4"/>
      <c r="BM1183" s="4"/>
      <c r="BN1183" s="4">
        <v>1650</v>
      </c>
      <c r="BO1183" s="4"/>
      <c r="BP1183" s="4">
        <v>920</v>
      </c>
      <c r="BQ1183" s="4">
        <v>2605</v>
      </c>
      <c r="BR1183" s="4">
        <v>3100</v>
      </c>
      <c r="BS1183" s="4">
        <v>980</v>
      </c>
      <c r="BT1183" s="4">
        <v>2235</v>
      </c>
      <c r="BU1183" s="4">
        <v>2290</v>
      </c>
      <c r="BV1183" s="4">
        <v>3095</v>
      </c>
      <c r="BW1183" s="4">
        <v>680</v>
      </c>
      <c r="BX1183" s="4"/>
      <c r="BY1183" s="4"/>
      <c r="BZ1183" s="4">
        <v>11465</v>
      </c>
    </row>
    <row r="1184" spans="1:78" x14ac:dyDescent="0.25">
      <c r="A1184" t="s">
        <v>1937</v>
      </c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>
        <v>1430</v>
      </c>
      <c r="AW1184" s="4">
        <v>1411</v>
      </c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</row>
    <row r="1185" spans="1:78" x14ac:dyDescent="0.25">
      <c r="A1185" t="s">
        <v>1938</v>
      </c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>
        <v>17500</v>
      </c>
      <c r="AM1185" s="4">
        <v>49443.5</v>
      </c>
      <c r="AN1185" s="4">
        <v>28934</v>
      </c>
      <c r="AO1185" s="4">
        <v>6825</v>
      </c>
      <c r="AP1185" s="4">
        <v>1344</v>
      </c>
      <c r="AQ1185" s="4">
        <v>9481</v>
      </c>
      <c r="AR1185" s="4"/>
      <c r="AS1185" s="4">
        <v>65375</v>
      </c>
      <c r="AT1185" s="4">
        <v>61120</v>
      </c>
      <c r="AU1185" s="4">
        <v>30600</v>
      </c>
      <c r="AV1185" s="4">
        <v>45660</v>
      </c>
      <c r="AW1185" s="4">
        <v>70017.5</v>
      </c>
      <c r="AX1185" s="4">
        <v>37010</v>
      </c>
      <c r="AY1185" s="4">
        <v>39085</v>
      </c>
      <c r="AZ1185" s="4">
        <v>57995</v>
      </c>
      <c r="BA1185" s="4">
        <v>27600</v>
      </c>
      <c r="BB1185" s="4">
        <v>63750</v>
      </c>
      <c r="BC1185" s="4">
        <v>45550.020000000004</v>
      </c>
      <c r="BD1185" s="4">
        <v>57455</v>
      </c>
      <c r="BE1185" s="4">
        <v>29625.03</v>
      </c>
      <c r="BF1185" s="4">
        <v>65830</v>
      </c>
      <c r="BG1185" s="4">
        <v>52650.04</v>
      </c>
      <c r="BH1185" s="4">
        <v>41820</v>
      </c>
      <c r="BI1185" s="4">
        <v>76470</v>
      </c>
      <c r="BJ1185" s="4">
        <v>52000</v>
      </c>
      <c r="BK1185" s="4">
        <v>42250</v>
      </c>
      <c r="BL1185" s="4">
        <v>99617</v>
      </c>
      <c r="BM1185" s="4">
        <v>45360</v>
      </c>
      <c r="BN1185" s="4">
        <v>45740</v>
      </c>
      <c r="BO1185" s="4">
        <v>53725</v>
      </c>
      <c r="BP1185" s="4">
        <v>71477.5</v>
      </c>
      <c r="BQ1185" s="4">
        <v>51885</v>
      </c>
      <c r="BR1185" s="4">
        <v>50940</v>
      </c>
      <c r="BS1185" s="4">
        <v>50506</v>
      </c>
      <c r="BT1185" s="4">
        <v>68630</v>
      </c>
      <c r="BU1185" s="4">
        <v>65395</v>
      </c>
      <c r="BV1185" s="4">
        <v>41750</v>
      </c>
      <c r="BW1185" s="4">
        <v>80830</v>
      </c>
      <c r="BX1185" s="4">
        <v>61555</v>
      </c>
      <c r="BY1185" s="4">
        <v>79835</v>
      </c>
      <c r="BZ1185" s="4">
        <v>64870</v>
      </c>
    </row>
    <row r="1186" spans="1:78" x14ac:dyDescent="0.25">
      <c r="A1186" t="s">
        <v>1939</v>
      </c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>
        <v>1006</v>
      </c>
      <c r="AW1186" s="4">
        <v>708</v>
      </c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>
        <v>340</v>
      </c>
      <c r="BO1186" s="4"/>
      <c r="BP1186" s="4">
        <v>-340</v>
      </c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</row>
    <row r="1187" spans="1:78" x14ac:dyDescent="0.25">
      <c r="A1187" t="s">
        <v>1940</v>
      </c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>
        <v>3447</v>
      </c>
      <c r="AW1187" s="4">
        <v>12326.5</v>
      </c>
      <c r="AX1187" s="4">
        <v>9910</v>
      </c>
      <c r="AY1187" s="4">
        <v>9914</v>
      </c>
      <c r="AZ1187" s="4">
        <v>8472</v>
      </c>
      <c r="BA1187" s="4">
        <v>10132</v>
      </c>
      <c r="BB1187" s="4">
        <v>4189</v>
      </c>
      <c r="BC1187" s="4">
        <v>17812.5</v>
      </c>
      <c r="BD1187" s="4">
        <v>15180</v>
      </c>
      <c r="BE1187" s="4">
        <v>6790</v>
      </c>
      <c r="BF1187" s="4">
        <v>13435</v>
      </c>
      <c r="BG1187" s="4">
        <v>6259</v>
      </c>
      <c r="BH1187" s="4">
        <v>10871</v>
      </c>
      <c r="BI1187" s="4">
        <v>5429</v>
      </c>
      <c r="BJ1187" s="4">
        <v>12017</v>
      </c>
      <c r="BK1187" s="4">
        <v>5312</v>
      </c>
      <c r="BL1187" s="4">
        <v>4789</v>
      </c>
      <c r="BM1187" s="4">
        <v>5060</v>
      </c>
      <c r="BN1187" s="4">
        <v>3585</v>
      </c>
      <c r="BO1187" s="4">
        <v>11403</v>
      </c>
      <c r="BP1187" s="4">
        <v>3724</v>
      </c>
      <c r="BQ1187" s="4">
        <v>9843</v>
      </c>
      <c r="BR1187" s="4">
        <v>6009</v>
      </c>
      <c r="BS1187" s="4">
        <v>6135</v>
      </c>
      <c r="BT1187" s="4">
        <v>4695</v>
      </c>
      <c r="BU1187" s="4"/>
      <c r="BV1187" s="4">
        <v>6330</v>
      </c>
      <c r="BW1187" s="4">
        <v>3703</v>
      </c>
      <c r="BX1187" s="4">
        <v>4260</v>
      </c>
      <c r="BY1187" s="4">
        <v>4510</v>
      </c>
      <c r="BZ1187" s="4">
        <v>7326</v>
      </c>
    </row>
    <row r="1188" spans="1:78" x14ac:dyDescent="0.25">
      <c r="A1188" t="s">
        <v>606</v>
      </c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>
        <v>347.3</v>
      </c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</row>
    <row r="1189" spans="1:78" x14ac:dyDescent="0.25">
      <c r="A1189" t="s">
        <v>1941</v>
      </c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>
        <v>19935</v>
      </c>
      <c r="AW1189" s="4">
        <v>9799</v>
      </c>
      <c r="AX1189" s="4">
        <v>3588.75</v>
      </c>
      <c r="AY1189" s="4">
        <v>12030</v>
      </c>
      <c r="AZ1189" s="4">
        <v>5280</v>
      </c>
      <c r="BA1189" s="4">
        <v>7268</v>
      </c>
      <c r="BB1189" s="4">
        <v>3688.5</v>
      </c>
      <c r="BC1189" s="4">
        <v>2920</v>
      </c>
      <c r="BD1189" s="4">
        <v>4862.5</v>
      </c>
      <c r="BE1189" s="4">
        <v>5766.75</v>
      </c>
      <c r="BF1189" s="4">
        <v>5340</v>
      </c>
      <c r="BG1189" s="4">
        <v>8755</v>
      </c>
      <c r="BH1189" s="4">
        <v>16894</v>
      </c>
      <c r="BI1189" s="4">
        <v>12850</v>
      </c>
      <c r="BJ1189" s="4">
        <v>357</v>
      </c>
      <c r="BK1189" s="4">
        <v>12855</v>
      </c>
      <c r="BL1189" s="4">
        <v>10125</v>
      </c>
      <c r="BM1189" s="4">
        <v>8900</v>
      </c>
      <c r="BN1189" s="4">
        <v>7770</v>
      </c>
      <c r="BO1189" s="4">
        <v>7775</v>
      </c>
      <c r="BP1189" s="4">
        <v>13556</v>
      </c>
      <c r="BQ1189" s="4">
        <v>7695</v>
      </c>
      <c r="BR1189" s="4">
        <v>-215</v>
      </c>
      <c r="BS1189" s="4">
        <v>12880</v>
      </c>
      <c r="BT1189" s="4">
        <v>3290</v>
      </c>
      <c r="BU1189" s="4">
        <v>8400</v>
      </c>
      <c r="BV1189" s="4">
        <v>12405</v>
      </c>
      <c r="BW1189" s="4">
        <v>18802.5</v>
      </c>
      <c r="BX1189" s="4">
        <v>13075</v>
      </c>
      <c r="BY1189" s="4">
        <v>10985</v>
      </c>
      <c r="BZ1189" s="4">
        <v>9410</v>
      </c>
    </row>
    <row r="1190" spans="1:78" x14ac:dyDescent="0.25">
      <c r="A1190" t="s">
        <v>1942</v>
      </c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>
        <v>51925</v>
      </c>
      <c r="AM1190" s="4">
        <v>34935</v>
      </c>
      <c r="AN1190" s="4">
        <v>46565</v>
      </c>
      <c r="AO1190" s="4">
        <v>68347.5</v>
      </c>
      <c r="AP1190" s="4">
        <v>42970</v>
      </c>
      <c r="AQ1190" s="4">
        <v>27570</v>
      </c>
      <c r="AR1190" s="4">
        <v>29160</v>
      </c>
      <c r="AS1190" s="4">
        <v>54485</v>
      </c>
      <c r="AT1190" s="4">
        <v>32070</v>
      </c>
      <c r="AU1190" s="4">
        <v>38400</v>
      </c>
      <c r="AV1190" s="4">
        <v>21865</v>
      </c>
      <c r="AW1190" s="4">
        <v>42670</v>
      </c>
      <c r="AX1190" s="4">
        <v>29250</v>
      </c>
      <c r="AY1190" s="4">
        <v>33885</v>
      </c>
      <c r="AZ1190" s="4">
        <v>43300</v>
      </c>
      <c r="BA1190" s="4">
        <v>30875</v>
      </c>
      <c r="BB1190" s="4">
        <v>20275</v>
      </c>
      <c r="BC1190" s="4">
        <v>23610</v>
      </c>
      <c r="BD1190" s="4">
        <v>24750</v>
      </c>
      <c r="BE1190" s="4">
        <v>25040</v>
      </c>
      <c r="BF1190" s="4">
        <v>26365</v>
      </c>
      <c r="BG1190" s="4">
        <v>21579</v>
      </c>
      <c r="BH1190" s="4">
        <v>20950</v>
      </c>
      <c r="BI1190" s="4">
        <v>23800</v>
      </c>
      <c r="BJ1190" s="4">
        <v>30530</v>
      </c>
      <c r="BK1190" s="4">
        <v>27675</v>
      </c>
      <c r="BL1190" s="4">
        <v>13335</v>
      </c>
      <c r="BM1190" s="4">
        <v>26622</v>
      </c>
      <c r="BN1190" s="4">
        <v>29000</v>
      </c>
      <c r="BO1190" s="4">
        <v>35840</v>
      </c>
      <c r="BP1190" s="4">
        <v>21825</v>
      </c>
      <c r="BQ1190" s="4">
        <v>18950</v>
      </c>
      <c r="BR1190" s="4">
        <v>10115</v>
      </c>
      <c r="BS1190" s="4">
        <v>49020</v>
      </c>
      <c r="BT1190" s="4">
        <v>26305</v>
      </c>
      <c r="BU1190" s="4">
        <v>45695</v>
      </c>
      <c r="BV1190" s="4">
        <v>40980</v>
      </c>
      <c r="BW1190" s="4">
        <v>20555</v>
      </c>
      <c r="BX1190" s="4">
        <v>22575</v>
      </c>
      <c r="BY1190" s="4">
        <v>13175</v>
      </c>
      <c r="BZ1190" s="4">
        <v>26875</v>
      </c>
    </row>
    <row r="1191" spans="1:78" x14ac:dyDescent="0.25">
      <c r="A1191" t="s">
        <v>1943</v>
      </c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>
        <v>594</v>
      </c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</row>
    <row r="1192" spans="1:78" x14ac:dyDescent="0.25">
      <c r="A1192" t="s">
        <v>1944</v>
      </c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>
        <v>2120</v>
      </c>
      <c r="AX1192" s="4">
        <v>4000</v>
      </c>
      <c r="AY1192" s="4">
        <v>7070</v>
      </c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>
        <v>750</v>
      </c>
      <c r="BV1192" s="4">
        <v>3300</v>
      </c>
      <c r="BW1192" s="4">
        <v>1650</v>
      </c>
      <c r="BX1192" s="4"/>
      <c r="BY1192" s="4"/>
      <c r="BZ1192" s="4"/>
    </row>
    <row r="1193" spans="1:78" x14ac:dyDescent="0.25">
      <c r="A1193" t="s">
        <v>1945</v>
      </c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>
        <v>15561</v>
      </c>
      <c r="AX1193" s="4"/>
      <c r="AY1193" s="4">
        <v>3481</v>
      </c>
      <c r="AZ1193" s="4">
        <v>822</v>
      </c>
      <c r="BA1193" s="4"/>
      <c r="BB1193" s="4"/>
      <c r="BC1193" s="4">
        <v>7150</v>
      </c>
      <c r="BD1193" s="4">
        <v>2154</v>
      </c>
      <c r="BE1193" s="4">
        <v>7661</v>
      </c>
      <c r="BF1193" s="4"/>
      <c r="BG1193" s="4"/>
      <c r="BH1193" s="4">
        <v>877.5</v>
      </c>
      <c r="BI1193" s="4">
        <v>17225</v>
      </c>
      <c r="BJ1193" s="4"/>
      <c r="BK1193" s="4"/>
      <c r="BL1193" s="4"/>
      <c r="BM1193" s="4">
        <v>6615</v>
      </c>
      <c r="BN1193" s="4"/>
      <c r="BO1193" s="4"/>
      <c r="BP1193" s="4"/>
      <c r="BQ1193" s="4">
        <v>14922.5</v>
      </c>
      <c r="BR1193" s="4"/>
      <c r="BS1193" s="4"/>
      <c r="BT1193" s="4"/>
      <c r="BU1193" s="4"/>
      <c r="BV1193" s="4"/>
      <c r="BW1193" s="4">
        <v>18697</v>
      </c>
      <c r="BX1193" s="4"/>
      <c r="BY1193" s="4">
        <v>1250</v>
      </c>
      <c r="BZ1193" s="4"/>
    </row>
    <row r="1194" spans="1:78" x14ac:dyDescent="0.25">
      <c r="A1194" t="s">
        <v>1946</v>
      </c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>
        <v>10800</v>
      </c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</row>
    <row r="1195" spans="1:78" x14ac:dyDescent="0.25">
      <c r="A1195" t="s">
        <v>1947</v>
      </c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>
        <v>27925</v>
      </c>
      <c r="AX1195" s="4">
        <v>5087.5</v>
      </c>
      <c r="AY1195" s="4">
        <v>22210</v>
      </c>
      <c r="AZ1195" s="4">
        <v>22851</v>
      </c>
      <c r="BA1195" s="4">
        <v>18049</v>
      </c>
      <c r="BB1195" s="4">
        <v>7650</v>
      </c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</row>
    <row r="1196" spans="1:78" x14ac:dyDescent="0.25">
      <c r="A1196" t="s">
        <v>1948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>
        <v>7470</v>
      </c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</row>
    <row r="1197" spans="1:78" x14ac:dyDescent="0.25">
      <c r="A1197" t="s">
        <v>1949</v>
      </c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>
        <v>2780</v>
      </c>
      <c r="AX1197" s="4"/>
      <c r="AY1197" s="4">
        <v>309</v>
      </c>
      <c r="AZ1197" s="4"/>
      <c r="BA1197" s="4">
        <v>485</v>
      </c>
      <c r="BB1197" s="4"/>
      <c r="BC1197" s="4"/>
      <c r="BD1197" s="4"/>
      <c r="BE1197" s="4"/>
      <c r="BF1197" s="4">
        <v>1416</v>
      </c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</row>
    <row r="1198" spans="1:78" x14ac:dyDescent="0.25">
      <c r="A1198" t="s">
        <v>1950</v>
      </c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>
        <v>598</v>
      </c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</row>
    <row r="1199" spans="1:78" x14ac:dyDescent="0.25">
      <c r="A1199" t="s">
        <v>1951</v>
      </c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>
        <v>0</v>
      </c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</row>
    <row r="1200" spans="1:78" x14ac:dyDescent="0.25">
      <c r="A1200" t="s">
        <v>1952</v>
      </c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>
        <v>99775.099999999977</v>
      </c>
      <c r="AY1200" s="4"/>
      <c r="AZ1200" s="4"/>
      <c r="BA1200" s="4">
        <v>93061.479999999981</v>
      </c>
      <c r="BB1200" s="4"/>
      <c r="BC1200" s="4"/>
      <c r="BD1200" s="4"/>
      <c r="BE1200" s="4">
        <v>85045.049999999988</v>
      </c>
      <c r="BF1200" s="4"/>
      <c r="BG1200" s="4">
        <v>100514.17000000001</v>
      </c>
      <c r="BH1200" s="4">
        <v>-11383.2</v>
      </c>
      <c r="BI1200" s="4"/>
      <c r="BJ1200" s="4">
        <v>12410</v>
      </c>
      <c r="BK1200" s="4">
        <v>82341.469999999987</v>
      </c>
      <c r="BL1200" s="4"/>
      <c r="BM1200" s="4"/>
      <c r="BN1200" s="4"/>
      <c r="BO1200" s="4">
        <v>86904.46</v>
      </c>
      <c r="BP1200" s="4"/>
      <c r="BQ1200" s="4">
        <v>3373.1</v>
      </c>
      <c r="BR1200" s="4">
        <v>86570.25</v>
      </c>
      <c r="BS1200" s="4"/>
      <c r="BT1200" s="4"/>
      <c r="BU1200" s="4"/>
      <c r="BV1200" s="4">
        <v>76377.58</v>
      </c>
      <c r="BW1200" s="4"/>
      <c r="BX1200" s="4">
        <v>-1535.08</v>
      </c>
      <c r="BY1200" s="4">
        <v>23450</v>
      </c>
      <c r="BZ1200" s="4">
        <v>6800</v>
      </c>
    </row>
    <row r="1201" spans="1:78" x14ac:dyDescent="0.25">
      <c r="A1201" t="s">
        <v>1953</v>
      </c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>
        <v>10825</v>
      </c>
      <c r="AY1201" s="4">
        <v>9551</v>
      </c>
      <c r="AZ1201" s="4">
        <v>10490</v>
      </c>
      <c r="BA1201" s="4">
        <v>11546</v>
      </c>
      <c r="BB1201" s="4">
        <v>6008</v>
      </c>
      <c r="BC1201" s="4">
        <v>4665</v>
      </c>
      <c r="BD1201" s="4">
        <v>7640</v>
      </c>
      <c r="BE1201" s="4">
        <v>6569</v>
      </c>
      <c r="BF1201" s="4">
        <v>8933</v>
      </c>
      <c r="BG1201" s="4">
        <v>8381</v>
      </c>
      <c r="BH1201" s="4">
        <v>1200</v>
      </c>
      <c r="BI1201" s="4">
        <v>486</v>
      </c>
      <c r="BJ1201" s="4"/>
      <c r="BK1201" s="4">
        <v>1192</v>
      </c>
      <c r="BL1201" s="4"/>
      <c r="BM1201" s="4">
        <v>4840</v>
      </c>
      <c r="BN1201" s="4"/>
      <c r="BO1201" s="4"/>
      <c r="BP1201" s="4"/>
      <c r="BQ1201" s="4">
        <v>3500</v>
      </c>
      <c r="BR1201" s="4"/>
      <c r="BS1201" s="4"/>
      <c r="BT1201" s="4"/>
      <c r="BU1201" s="4"/>
      <c r="BV1201" s="4"/>
      <c r="BW1201" s="4">
        <v>5525</v>
      </c>
      <c r="BX1201" s="4">
        <v>3017</v>
      </c>
      <c r="BY1201" s="4">
        <v>6470</v>
      </c>
      <c r="BZ1201" s="4">
        <v>4025</v>
      </c>
    </row>
    <row r="1202" spans="1:78" x14ac:dyDescent="0.25">
      <c r="A1202" t="s">
        <v>1954</v>
      </c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>
        <v>910</v>
      </c>
      <c r="AY1202" s="4"/>
      <c r="AZ1202" s="4">
        <v>1576</v>
      </c>
      <c r="BA1202" s="4">
        <v>628</v>
      </c>
      <c r="BB1202" s="4">
        <v>487</v>
      </c>
      <c r="BC1202" s="4">
        <v>1325</v>
      </c>
      <c r="BD1202" s="4"/>
      <c r="BE1202" s="4"/>
      <c r="BF1202" s="4"/>
      <c r="BG1202" s="4">
        <v>3365</v>
      </c>
      <c r="BH1202" s="4"/>
      <c r="BI1202" s="4"/>
      <c r="BJ1202" s="4">
        <v>2637</v>
      </c>
      <c r="BK1202" s="4">
        <v>2130</v>
      </c>
      <c r="BL1202" s="4">
        <v>1655</v>
      </c>
      <c r="BM1202" s="4">
        <v>1300</v>
      </c>
      <c r="BN1202" s="4"/>
      <c r="BO1202" s="4"/>
      <c r="BP1202" s="4"/>
      <c r="BQ1202" s="4">
        <v>596</v>
      </c>
      <c r="BR1202" s="4">
        <v>911</v>
      </c>
      <c r="BS1202" s="4">
        <v>2698</v>
      </c>
      <c r="BT1202" s="4">
        <v>840</v>
      </c>
      <c r="BU1202" s="4"/>
      <c r="BV1202" s="4">
        <v>650</v>
      </c>
      <c r="BW1202" s="4">
        <v>1813</v>
      </c>
      <c r="BX1202" s="4">
        <v>615</v>
      </c>
      <c r="BY1202" s="4">
        <v>3065</v>
      </c>
      <c r="BZ1202" s="4"/>
    </row>
    <row r="1203" spans="1:78" x14ac:dyDescent="0.25">
      <c r="A1203" t="s">
        <v>1955</v>
      </c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>
        <v>2038.5</v>
      </c>
      <c r="AY1203" s="4">
        <v>565</v>
      </c>
      <c r="AZ1203" s="4">
        <v>3420</v>
      </c>
      <c r="BA1203" s="4"/>
      <c r="BB1203" s="4"/>
      <c r="BC1203" s="4"/>
      <c r="BD1203" s="4">
        <v>1222.5</v>
      </c>
      <c r="BE1203" s="4"/>
      <c r="BF1203" s="4">
        <v>1137.5</v>
      </c>
      <c r="BG1203" s="4">
        <v>1345</v>
      </c>
      <c r="BH1203" s="4">
        <v>2435</v>
      </c>
      <c r="BI1203" s="4">
        <v>3626</v>
      </c>
      <c r="BJ1203" s="4">
        <v>2936</v>
      </c>
      <c r="BK1203" s="4">
        <v>2432</v>
      </c>
      <c r="BL1203" s="4"/>
      <c r="BM1203" s="4"/>
      <c r="BN1203" s="4"/>
      <c r="BO1203" s="4"/>
      <c r="BP1203" s="4">
        <v>2136</v>
      </c>
      <c r="BQ1203" s="4"/>
      <c r="BR1203" s="4">
        <v>2886</v>
      </c>
      <c r="BS1203" s="4"/>
      <c r="BT1203" s="4"/>
      <c r="BU1203" s="4"/>
      <c r="BV1203" s="4"/>
      <c r="BW1203" s="4">
        <v>2094</v>
      </c>
      <c r="BX1203" s="4">
        <v>2156</v>
      </c>
      <c r="BY1203" s="4"/>
      <c r="BZ1203" s="4">
        <v>1671</v>
      </c>
    </row>
    <row r="1204" spans="1:78" x14ac:dyDescent="0.25">
      <c r="A1204" t="s">
        <v>1956</v>
      </c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>
        <v>19.060000000000002</v>
      </c>
      <c r="AY1204" s="4">
        <v>5.97</v>
      </c>
      <c r="AZ1204" s="4">
        <v>185.45999999999998</v>
      </c>
      <c r="BA1204" s="4">
        <v>-138.61999999999995</v>
      </c>
      <c r="BB1204" s="4">
        <v>-94.220000000000013</v>
      </c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</row>
    <row r="1205" spans="1:78" x14ac:dyDescent="0.25">
      <c r="A1205" t="s">
        <v>1957</v>
      </c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>
        <v>5791.8</v>
      </c>
      <c r="AY1205" s="4"/>
      <c r="AZ1205" s="4">
        <v>742</v>
      </c>
      <c r="BA1205" s="4"/>
      <c r="BB1205" s="4"/>
      <c r="BC1205" s="4"/>
      <c r="BD1205" s="4"/>
      <c r="BE1205" s="4">
        <v>-1407</v>
      </c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>
        <v>1487</v>
      </c>
      <c r="BT1205" s="4">
        <v>600</v>
      </c>
      <c r="BU1205" s="4"/>
      <c r="BV1205" s="4">
        <v>792</v>
      </c>
      <c r="BW1205" s="4"/>
      <c r="BX1205" s="4"/>
      <c r="BY1205" s="4"/>
      <c r="BZ1205" s="4"/>
    </row>
    <row r="1206" spans="1:78" x14ac:dyDescent="0.25">
      <c r="A1206" t="s">
        <v>1958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>
        <v>110275</v>
      </c>
      <c r="AY1206" s="4">
        <v>109402</v>
      </c>
      <c r="AZ1206" s="4"/>
      <c r="BA1206" s="4">
        <v>82046.299999999988</v>
      </c>
      <c r="BB1206" s="4"/>
      <c r="BC1206" s="4">
        <v>88225</v>
      </c>
      <c r="BD1206" s="4">
        <v>93768</v>
      </c>
      <c r="BE1206" s="4"/>
      <c r="BF1206" s="4">
        <v>77683</v>
      </c>
      <c r="BG1206" s="4">
        <v>95940</v>
      </c>
      <c r="BH1206" s="4">
        <v>100550</v>
      </c>
      <c r="BI1206" s="4"/>
      <c r="BJ1206" s="4">
        <v>106880</v>
      </c>
      <c r="BK1206" s="4">
        <v>76680</v>
      </c>
      <c r="BL1206" s="4"/>
      <c r="BM1206" s="4"/>
      <c r="BN1206" s="4">
        <v>74799</v>
      </c>
      <c r="BO1206" s="4"/>
      <c r="BP1206" s="4"/>
      <c r="BQ1206" s="4">
        <v>92995</v>
      </c>
      <c r="BR1206" s="4">
        <v>74175</v>
      </c>
      <c r="BS1206" s="4"/>
      <c r="BT1206" s="4">
        <v>70781</v>
      </c>
      <c r="BU1206" s="4"/>
      <c r="BV1206" s="4">
        <v>65245</v>
      </c>
      <c r="BW1206" s="4">
        <v>88250</v>
      </c>
      <c r="BX1206" s="4"/>
      <c r="BY1206" s="4"/>
      <c r="BZ1206" s="4"/>
    </row>
    <row r="1207" spans="1:78" x14ac:dyDescent="0.25">
      <c r="A1207" t="s">
        <v>1959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>
        <v>109803.56</v>
      </c>
      <c r="AY1207" s="4"/>
      <c r="AZ1207" s="4"/>
      <c r="BA1207" s="4"/>
      <c r="BB1207" s="4">
        <v>106564.31</v>
      </c>
      <c r="BC1207" s="4"/>
      <c r="BD1207" s="4"/>
      <c r="BE1207" s="4"/>
      <c r="BF1207" s="4">
        <v>94958.29</v>
      </c>
      <c r="BG1207" s="4"/>
      <c r="BH1207" s="4"/>
      <c r="BI1207" s="4">
        <v>-94958.290000000008</v>
      </c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</row>
    <row r="1208" spans="1:78" x14ac:dyDescent="0.25">
      <c r="A1208" t="s">
        <v>1960</v>
      </c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>
        <v>6343</v>
      </c>
      <c r="AY1208" s="4">
        <v>15500</v>
      </c>
      <c r="AZ1208" s="4">
        <v>12610</v>
      </c>
      <c r="BA1208" s="4">
        <v>6546</v>
      </c>
      <c r="BB1208" s="4">
        <v>4549</v>
      </c>
      <c r="BC1208" s="4">
        <v>3125</v>
      </c>
      <c r="BD1208" s="4">
        <v>5125</v>
      </c>
      <c r="BE1208" s="4">
        <v>4175</v>
      </c>
      <c r="BF1208" s="4">
        <v>-490</v>
      </c>
      <c r="BG1208" s="4"/>
      <c r="BH1208" s="4"/>
      <c r="BI1208" s="4"/>
      <c r="BJ1208" s="4"/>
      <c r="BK1208" s="4">
        <v>6480</v>
      </c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</row>
    <row r="1209" spans="1:78" x14ac:dyDescent="0.25">
      <c r="A1209" t="s">
        <v>1961</v>
      </c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>
        <v>76226.129999999946</v>
      </c>
      <c r="AY1209" s="4"/>
      <c r="AZ1209" s="4"/>
      <c r="BA1209" s="4">
        <v>42100</v>
      </c>
      <c r="BB1209" s="4">
        <v>85441.38</v>
      </c>
      <c r="BC1209" s="4">
        <v>6756</v>
      </c>
      <c r="BD1209" s="4"/>
      <c r="BE1209" s="4"/>
      <c r="BF1209" s="4"/>
      <c r="BG1209" s="4"/>
      <c r="BH1209" s="4"/>
      <c r="BI1209" s="4"/>
      <c r="BJ1209" s="4">
        <v>132267.45999999996</v>
      </c>
      <c r="BK1209" s="4"/>
      <c r="BL1209" s="4"/>
      <c r="BM1209" s="4"/>
      <c r="BN1209" s="4"/>
      <c r="BO1209" s="4"/>
      <c r="BP1209" s="4"/>
      <c r="BQ1209" s="4">
        <v>116956.94000000002</v>
      </c>
      <c r="BR1209" s="4"/>
      <c r="BS1209" s="4"/>
      <c r="BT1209" s="4"/>
      <c r="BU1209" s="4"/>
      <c r="BV1209" s="4"/>
      <c r="BW1209" s="4"/>
      <c r="BX1209" s="4"/>
      <c r="BY1209" s="4">
        <v>115710.78</v>
      </c>
      <c r="BZ1209" s="4">
        <v>2664.58</v>
      </c>
    </row>
    <row r="1210" spans="1:78" x14ac:dyDescent="0.25">
      <c r="A1210" t="s">
        <v>1962</v>
      </c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>
        <v>75891.87000000001</v>
      </c>
      <c r="AY1210" s="4"/>
      <c r="AZ1210" s="4"/>
      <c r="BA1210" s="4">
        <v>61752.29</v>
      </c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</row>
    <row r="1211" spans="1:78" x14ac:dyDescent="0.25">
      <c r="A1211" t="s">
        <v>1963</v>
      </c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>
        <v>2550</v>
      </c>
      <c r="AY1211" s="4">
        <v>1227.5</v>
      </c>
      <c r="AZ1211" s="4">
        <v>575</v>
      </c>
      <c r="BA1211" s="4">
        <v>1085</v>
      </c>
      <c r="BB1211" s="4">
        <v>1850</v>
      </c>
      <c r="BC1211" s="4">
        <v>3615</v>
      </c>
      <c r="BD1211" s="4">
        <v>1340</v>
      </c>
      <c r="BE1211" s="4">
        <v>1595</v>
      </c>
      <c r="BF1211" s="4">
        <v>3615</v>
      </c>
      <c r="BG1211" s="4"/>
      <c r="BH1211" s="4">
        <v>3615</v>
      </c>
      <c r="BI1211" s="4">
        <v>575</v>
      </c>
      <c r="BJ1211" s="4">
        <v>575</v>
      </c>
      <c r="BK1211" s="4">
        <v>1850</v>
      </c>
      <c r="BL1211" s="4"/>
      <c r="BM1211" s="4">
        <v>3615</v>
      </c>
      <c r="BN1211" s="4">
        <v>3615</v>
      </c>
      <c r="BO1211" s="4">
        <v>575</v>
      </c>
      <c r="BP1211" s="4"/>
      <c r="BQ1211" s="4">
        <v>3040</v>
      </c>
      <c r="BR1211" s="4"/>
      <c r="BS1211" s="4">
        <v>3040</v>
      </c>
      <c r="BT1211" s="4"/>
      <c r="BU1211" s="4"/>
      <c r="BV1211" s="4">
        <v>5119</v>
      </c>
      <c r="BW1211" s="4"/>
      <c r="BX1211" s="4"/>
      <c r="BY1211" s="4"/>
      <c r="BZ1211" s="4">
        <v>3452</v>
      </c>
    </row>
    <row r="1212" spans="1:78" x14ac:dyDescent="0.25">
      <c r="A1212" t="s">
        <v>1964</v>
      </c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>
        <v>46460</v>
      </c>
      <c r="AY1212" s="4"/>
      <c r="AZ1212" s="4"/>
      <c r="BA1212" s="4">
        <v>71530</v>
      </c>
      <c r="BB1212" s="4"/>
      <c r="BC1212" s="4"/>
      <c r="BD1212" s="4"/>
      <c r="BE1212" s="4"/>
      <c r="BF1212" s="4">
        <v>14175</v>
      </c>
      <c r="BG1212" s="4">
        <v>-2610.5</v>
      </c>
      <c r="BH1212" s="4"/>
      <c r="BI1212" s="4">
        <v>20500</v>
      </c>
      <c r="BJ1212" s="4">
        <v>0</v>
      </c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</row>
    <row r="1213" spans="1:78" x14ac:dyDescent="0.25">
      <c r="A1213" t="s">
        <v>1965</v>
      </c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>
        <v>9108</v>
      </c>
      <c r="AY1213" s="4"/>
      <c r="AZ1213" s="4"/>
      <c r="BA1213" s="4">
        <v>7590</v>
      </c>
      <c r="BB1213" s="4">
        <v>10626</v>
      </c>
      <c r="BC1213" s="4">
        <v>2024</v>
      </c>
      <c r="BD1213" s="4">
        <v>18722</v>
      </c>
      <c r="BE1213" s="4">
        <v>1518</v>
      </c>
      <c r="BF1213" s="4"/>
      <c r="BG1213" s="4">
        <v>12500</v>
      </c>
      <c r="BH1213" s="4">
        <v>16250</v>
      </c>
      <c r="BI1213" s="4"/>
      <c r="BJ1213" s="4"/>
      <c r="BK1213" s="4">
        <v>1500</v>
      </c>
      <c r="BL1213" s="4">
        <v>9250</v>
      </c>
      <c r="BM1213" s="4">
        <v>8349</v>
      </c>
      <c r="BN1213" s="4">
        <v>10373</v>
      </c>
      <c r="BO1213" s="4">
        <v>5566</v>
      </c>
      <c r="BP1213" s="4">
        <v>1012</v>
      </c>
      <c r="BQ1213" s="4">
        <v>18975</v>
      </c>
      <c r="BR1213" s="4"/>
      <c r="BS1213" s="4">
        <v>25000</v>
      </c>
      <c r="BT1213" s="4"/>
      <c r="BU1213" s="4"/>
      <c r="BV1213" s="4">
        <v>16951</v>
      </c>
      <c r="BW1213" s="4">
        <v>8349</v>
      </c>
      <c r="BX1213" s="4"/>
      <c r="BY1213" s="4"/>
      <c r="BZ1213" s="4">
        <v>26500</v>
      </c>
    </row>
    <row r="1214" spans="1:78" x14ac:dyDescent="0.25">
      <c r="A1214" t="s">
        <v>1966</v>
      </c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>
        <v>706</v>
      </c>
      <c r="AY1214" s="4"/>
      <c r="AZ1214" s="4">
        <v>1412</v>
      </c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</row>
    <row r="1215" spans="1:78" x14ac:dyDescent="0.25">
      <c r="A1215" t="s">
        <v>1967</v>
      </c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>
        <v>2584</v>
      </c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</row>
    <row r="1216" spans="1:78" x14ac:dyDescent="0.25">
      <c r="A1216" t="s">
        <v>1968</v>
      </c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>
        <v>1680</v>
      </c>
      <c r="AZ1216" s="4">
        <v>1170</v>
      </c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</row>
    <row r="1217" spans="1:78" x14ac:dyDescent="0.25">
      <c r="A1217" t="s">
        <v>1969</v>
      </c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>
        <v>7895</v>
      </c>
      <c r="AZ1217" s="4">
        <v>7660</v>
      </c>
      <c r="BA1217" s="4">
        <v>2820</v>
      </c>
      <c r="BB1217" s="4">
        <v>759</v>
      </c>
      <c r="BC1217" s="4">
        <v>8735</v>
      </c>
      <c r="BD1217" s="4">
        <v>8060</v>
      </c>
      <c r="BE1217" s="4">
        <v>3163</v>
      </c>
      <c r="BF1217" s="4">
        <v>11965</v>
      </c>
      <c r="BG1217" s="4">
        <v>10275</v>
      </c>
      <c r="BH1217" s="4">
        <v>9831</v>
      </c>
      <c r="BI1217" s="4">
        <v>9425</v>
      </c>
      <c r="BJ1217" s="4">
        <v>8700</v>
      </c>
      <c r="BK1217" s="4">
        <v>21755</v>
      </c>
      <c r="BL1217" s="4">
        <v>4496</v>
      </c>
      <c r="BM1217" s="4">
        <v>4400</v>
      </c>
      <c r="BN1217" s="4">
        <v>5905</v>
      </c>
      <c r="BO1217" s="4">
        <v>8865</v>
      </c>
      <c r="BP1217" s="4">
        <v>3470</v>
      </c>
      <c r="BQ1217" s="4">
        <v>3607.5</v>
      </c>
      <c r="BR1217" s="4">
        <v>4650</v>
      </c>
      <c r="BS1217" s="4">
        <v>3300</v>
      </c>
      <c r="BT1217" s="4">
        <v>5519</v>
      </c>
      <c r="BU1217" s="4"/>
      <c r="BV1217" s="4">
        <v>7580</v>
      </c>
      <c r="BW1217" s="4">
        <v>3427.5</v>
      </c>
      <c r="BX1217" s="4">
        <v>2884</v>
      </c>
      <c r="BY1217" s="4">
        <v>4060</v>
      </c>
      <c r="BZ1217" s="4">
        <v>3400</v>
      </c>
    </row>
    <row r="1218" spans="1:78" x14ac:dyDescent="0.25">
      <c r="A1218" t="s">
        <v>1970</v>
      </c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>
        <v>1956</v>
      </c>
      <c r="AZ1218" s="4">
        <v>950</v>
      </c>
      <c r="BA1218" s="4">
        <v>950</v>
      </c>
      <c r="BB1218" s="4">
        <v>2715</v>
      </c>
      <c r="BC1218" s="4">
        <v>2050</v>
      </c>
      <c r="BD1218" s="4">
        <v>910</v>
      </c>
      <c r="BE1218" s="4">
        <v>1425</v>
      </c>
      <c r="BF1218" s="4">
        <v>1425</v>
      </c>
      <c r="BG1218" s="4">
        <v>1425</v>
      </c>
      <c r="BH1218" s="4">
        <v>9850</v>
      </c>
      <c r="BI1218" s="4">
        <v>1425</v>
      </c>
      <c r="BJ1218" s="4">
        <v>1425</v>
      </c>
      <c r="BK1218" s="4">
        <v>950</v>
      </c>
      <c r="BL1218" s="4">
        <v>1055</v>
      </c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</row>
    <row r="1219" spans="1:78" x14ac:dyDescent="0.25">
      <c r="A1219" t="s">
        <v>1971</v>
      </c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>
        <v>943</v>
      </c>
      <c r="AZ1219" s="4">
        <v>-505</v>
      </c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</row>
    <row r="1220" spans="1:78" x14ac:dyDescent="0.25">
      <c r="A1220" t="s">
        <v>1972</v>
      </c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>
        <v>21149.999999999996</v>
      </c>
      <c r="AZ1220" s="4">
        <v>12634.199999999999</v>
      </c>
      <c r="BA1220" s="4">
        <v>2975</v>
      </c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</row>
    <row r="1221" spans="1:78" x14ac:dyDescent="0.25">
      <c r="A1221" t="s">
        <v>1973</v>
      </c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>
        <v>2260.5</v>
      </c>
      <c r="AY1221" s="4">
        <v>2166</v>
      </c>
      <c r="AZ1221" s="4">
        <v>2389</v>
      </c>
      <c r="BA1221" s="4">
        <v>1910</v>
      </c>
      <c r="BB1221" s="4">
        <v>1948</v>
      </c>
      <c r="BC1221" s="4">
        <v>1741</v>
      </c>
      <c r="BD1221" s="4">
        <v>2361</v>
      </c>
      <c r="BE1221" s="4">
        <v>3237</v>
      </c>
      <c r="BF1221" s="4">
        <v>1811.4</v>
      </c>
      <c r="BG1221" s="4">
        <v>1518</v>
      </c>
      <c r="BH1221" s="4">
        <v>1723</v>
      </c>
      <c r="BI1221" s="4">
        <v>1424</v>
      </c>
      <c r="BJ1221" s="4">
        <v>1191</v>
      </c>
      <c r="BK1221" s="4">
        <v>3508</v>
      </c>
      <c r="BL1221" s="4"/>
      <c r="BM1221" s="4">
        <v>1650</v>
      </c>
      <c r="BN1221" s="4">
        <v>1582</v>
      </c>
      <c r="BO1221" s="4">
        <v>1074</v>
      </c>
      <c r="BP1221" s="4">
        <v>2559</v>
      </c>
      <c r="BQ1221" s="4">
        <v>2046</v>
      </c>
      <c r="BR1221" s="4">
        <v>619</v>
      </c>
      <c r="BS1221" s="4">
        <v>1967</v>
      </c>
      <c r="BT1221" s="4">
        <v>1300</v>
      </c>
      <c r="BU1221" s="4">
        <v>1101</v>
      </c>
      <c r="BV1221" s="4">
        <v>2013</v>
      </c>
      <c r="BW1221" s="4">
        <v>2071</v>
      </c>
      <c r="BX1221" s="4">
        <v>338</v>
      </c>
      <c r="BY1221" s="4">
        <v>1891</v>
      </c>
      <c r="BZ1221" s="4">
        <v>1583</v>
      </c>
    </row>
    <row r="1222" spans="1:78" x14ac:dyDescent="0.25">
      <c r="A1222" t="s">
        <v>1974</v>
      </c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>
        <v>1486</v>
      </c>
      <c r="AZ1222" s="4">
        <v>1766</v>
      </c>
      <c r="BA1222" s="4">
        <v>2813</v>
      </c>
      <c r="BB1222" s="4">
        <v>1109</v>
      </c>
      <c r="BC1222" s="4">
        <v>1396</v>
      </c>
      <c r="BD1222" s="4">
        <v>949</v>
      </c>
      <c r="BE1222" s="4">
        <v>1213</v>
      </c>
      <c r="BF1222" s="4">
        <v>1106</v>
      </c>
      <c r="BG1222" s="4">
        <v>1559</v>
      </c>
      <c r="BH1222" s="4">
        <v>1674</v>
      </c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</row>
    <row r="1223" spans="1:78" x14ac:dyDescent="0.25">
      <c r="A1223" t="s">
        <v>1975</v>
      </c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>
        <v>7968</v>
      </c>
      <c r="AZ1223" s="4">
        <v>6410</v>
      </c>
      <c r="BA1223" s="4"/>
      <c r="BB1223" s="4">
        <v>500</v>
      </c>
      <c r="BC1223" s="4">
        <v>1350</v>
      </c>
      <c r="BD1223" s="4">
        <v>450</v>
      </c>
      <c r="BE1223" s="4"/>
      <c r="BF1223" s="4"/>
      <c r="BG1223" s="4"/>
      <c r="BH1223" s="4">
        <v>2200</v>
      </c>
      <c r="BI1223" s="4"/>
      <c r="BJ1223" s="4"/>
      <c r="BK1223" s="4"/>
      <c r="BL1223" s="4"/>
      <c r="BM1223" s="4">
        <v>1100</v>
      </c>
      <c r="BN1223" s="4"/>
      <c r="BO1223" s="4"/>
      <c r="BP1223" s="4"/>
      <c r="BQ1223" s="4">
        <v>1786</v>
      </c>
      <c r="BR1223" s="4">
        <v>1410</v>
      </c>
      <c r="BS1223" s="4"/>
      <c r="BT1223" s="4"/>
      <c r="BU1223" s="4">
        <v>1645</v>
      </c>
      <c r="BV1223" s="4"/>
      <c r="BW1223" s="4">
        <v>3175</v>
      </c>
      <c r="BX1223" s="4"/>
      <c r="BY1223" s="4"/>
      <c r="BZ1223" s="4">
        <v>1410</v>
      </c>
    </row>
    <row r="1224" spans="1:78" x14ac:dyDescent="0.25">
      <c r="A1224" t="s">
        <v>1976</v>
      </c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>
        <v>90449.939999999988</v>
      </c>
      <c r="AZ1224" s="4"/>
      <c r="BA1224" s="4"/>
      <c r="BB1224" s="4"/>
      <c r="BC1224" s="4">
        <v>96823</v>
      </c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</row>
    <row r="1225" spans="1:78" x14ac:dyDescent="0.25">
      <c r="A1225" t="s">
        <v>1977</v>
      </c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>
        <v>1980</v>
      </c>
      <c r="AZ1225" s="4"/>
      <c r="BA1225" s="4"/>
      <c r="BB1225" s="4"/>
      <c r="BC1225" s="4"/>
      <c r="BD1225" s="4"/>
      <c r="BE1225" s="4">
        <v>15200</v>
      </c>
      <c r="BF1225" s="4">
        <v>16500</v>
      </c>
      <c r="BG1225" s="4">
        <v>20450</v>
      </c>
      <c r="BH1225" s="4"/>
      <c r="BI1225" s="4">
        <v>20850</v>
      </c>
      <c r="BJ1225" s="4">
        <v>15920</v>
      </c>
      <c r="BK1225" s="4">
        <v>1600</v>
      </c>
      <c r="BL1225" s="4">
        <v>4500</v>
      </c>
      <c r="BM1225" s="4">
        <v>5570</v>
      </c>
      <c r="BN1225" s="4">
        <v>24630</v>
      </c>
      <c r="BO1225" s="4">
        <v>9901</v>
      </c>
      <c r="BP1225" s="4">
        <v>0</v>
      </c>
      <c r="BQ1225" s="4">
        <v>5600</v>
      </c>
      <c r="BR1225" s="4">
        <v>3000</v>
      </c>
      <c r="BS1225" s="4">
        <v>17200</v>
      </c>
      <c r="BT1225" s="4"/>
      <c r="BU1225" s="4">
        <v>3000</v>
      </c>
      <c r="BV1225" s="4">
        <v>11200</v>
      </c>
      <c r="BW1225" s="4">
        <v>4500</v>
      </c>
      <c r="BX1225" s="4">
        <v>9280</v>
      </c>
      <c r="BY1225" s="4">
        <v>18484.8</v>
      </c>
      <c r="BZ1225" s="4">
        <v>14130</v>
      </c>
    </row>
    <row r="1226" spans="1:78" x14ac:dyDescent="0.25">
      <c r="A1226" t="s">
        <v>1978</v>
      </c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>
        <v>46170.200000000004</v>
      </c>
      <c r="AZ1226" s="4">
        <v>-1433.3</v>
      </c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>
        <v>43100.800000000003</v>
      </c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>
        <v>10947.9</v>
      </c>
      <c r="BX1226" s="4"/>
      <c r="BY1226" s="4"/>
      <c r="BZ1226" s="4"/>
    </row>
    <row r="1227" spans="1:78" x14ac:dyDescent="0.25">
      <c r="A1227" t="s">
        <v>1979</v>
      </c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>
        <v>3600</v>
      </c>
      <c r="AZ1227" s="4">
        <v>66842</v>
      </c>
      <c r="BA1227" s="4">
        <v>35155</v>
      </c>
      <c r="BB1227" s="4">
        <v>14956</v>
      </c>
      <c r="BC1227" s="4">
        <v>45957</v>
      </c>
      <c r="BD1227" s="4">
        <v>27568.5</v>
      </c>
      <c r="BE1227" s="4">
        <v>26328.5</v>
      </c>
      <c r="BF1227" s="4">
        <v>12968</v>
      </c>
      <c r="BG1227" s="4">
        <v>18020</v>
      </c>
      <c r="BH1227" s="4">
        <v>50210</v>
      </c>
      <c r="BI1227" s="4">
        <v>30608</v>
      </c>
      <c r="BJ1227" s="4">
        <v>43252</v>
      </c>
      <c r="BK1227" s="4">
        <v>52536</v>
      </c>
      <c r="BL1227" s="4">
        <v>31118</v>
      </c>
      <c r="BM1227" s="4">
        <v>23966</v>
      </c>
      <c r="BN1227" s="4">
        <v>34227</v>
      </c>
      <c r="BO1227" s="4">
        <v>14473</v>
      </c>
      <c r="BP1227" s="4">
        <v>10050</v>
      </c>
      <c r="BQ1227" s="4"/>
      <c r="BR1227" s="4"/>
      <c r="BS1227" s="4">
        <v>7331</v>
      </c>
      <c r="BT1227" s="4">
        <v>4920</v>
      </c>
      <c r="BU1227" s="4"/>
      <c r="BV1227" s="4">
        <v>-4920</v>
      </c>
      <c r="BW1227" s="4"/>
      <c r="BX1227" s="4">
        <v>16770</v>
      </c>
      <c r="BY1227" s="4">
        <v>28392</v>
      </c>
      <c r="BZ1227" s="4">
        <v>35348</v>
      </c>
    </row>
    <row r="1228" spans="1:78" x14ac:dyDescent="0.25">
      <c r="A1228" t="s">
        <v>1980</v>
      </c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>
        <v>4005</v>
      </c>
      <c r="AZ1228" s="4"/>
      <c r="BA1228" s="4"/>
      <c r="BB1228" s="4">
        <v>2000</v>
      </c>
      <c r="BC1228" s="4"/>
      <c r="BD1228" s="4">
        <v>6241</v>
      </c>
      <c r="BE1228" s="4">
        <v>3300</v>
      </c>
      <c r="BF1228" s="4">
        <v>2100</v>
      </c>
      <c r="BG1228" s="4">
        <v>9280</v>
      </c>
      <c r="BH1228" s="4">
        <v>12150</v>
      </c>
      <c r="BI1228" s="4">
        <v>8175</v>
      </c>
      <c r="BJ1228" s="4">
        <v>9720</v>
      </c>
      <c r="BK1228" s="4">
        <v>6425</v>
      </c>
      <c r="BL1228" s="4">
        <v>8740</v>
      </c>
      <c r="BM1228" s="4">
        <v>6925</v>
      </c>
      <c r="BN1228" s="4">
        <v>7025</v>
      </c>
      <c r="BO1228" s="4">
        <v>2715</v>
      </c>
      <c r="BP1228" s="4">
        <v>7250</v>
      </c>
      <c r="BQ1228" s="4">
        <v>14840</v>
      </c>
      <c r="BR1228" s="4">
        <v>11675</v>
      </c>
      <c r="BS1228" s="4">
        <v>19115</v>
      </c>
      <c r="BT1228" s="4">
        <v>14385</v>
      </c>
      <c r="BU1228" s="4">
        <v>8045</v>
      </c>
      <c r="BV1228" s="4">
        <v>17320</v>
      </c>
      <c r="BW1228" s="4">
        <v>11492.5</v>
      </c>
      <c r="BX1228" s="4">
        <v>15260</v>
      </c>
      <c r="BY1228" s="4">
        <v>13975</v>
      </c>
      <c r="BZ1228" s="4">
        <v>19975</v>
      </c>
    </row>
    <row r="1229" spans="1:78" x14ac:dyDescent="0.25">
      <c r="A1229" t="s">
        <v>1981</v>
      </c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>
        <v>27595</v>
      </c>
      <c r="AZ1229" s="4"/>
      <c r="BA1229" s="4"/>
      <c r="BB1229" s="4"/>
      <c r="BC1229" s="4"/>
      <c r="BD1229" s="4">
        <v>22214</v>
      </c>
      <c r="BE1229" s="4">
        <v>3710</v>
      </c>
      <c r="BF1229" s="4"/>
      <c r="BG1229" s="4"/>
      <c r="BH1229" s="4">
        <v>2840</v>
      </c>
      <c r="BI1229" s="4">
        <v>20653</v>
      </c>
      <c r="BJ1229" s="4"/>
      <c r="BK1229" s="4"/>
      <c r="BL1229" s="4">
        <v>2050</v>
      </c>
      <c r="BM1229" s="4"/>
      <c r="BN1229" s="4"/>
      <c r="BO1229" s="4"/>
      <c r="BP1229" s="4">
        <v>14460</v>
      </c>
      <c r="BQ1229" s="4"/>
      <c r="BR1229" s="4">
        <v>4525</v>
      </c>
      <c r="BS1229" s="4">
        <v>1375</v>
      </c>
      <c r="BT1229" s="4">
        <v>2270</v>
      </c>
      <c r="BU1229" s="4"/>
      <c r="BV1229" s="4">
        <v>18835</v>
      </c>
      <c r="BW1229" s="4"/>
      <c r="BX1229" s="4"/>
      <c r="BY1229" s="4">
        <v>1191</v>
      </c>
      <c r="BZ1229" s="4"/>
    </row>
    <row r="1230" spans="1:78" x14ac:dyDescent="0.25">
      <c r="A1230" t="s">
        <v>1982</v>
      </c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>
        <v>1575</v>
      </c>
      <c r="AZ1230" s="4">
        <v>3350</v>
      </c>
      <c r="BA1230" s="4">
        <v>7225</v>
      </c>
      <c r="BB1230" s="4"/>
      <c r="BC1230" s="4">
        <v>5930</v>
      </c>
      <c r="BD1230" s="4">
        <v>11550</v>
      </c>
      <c r="BE1230" s="4">
        <v>300</v>
      </c>
      <c r="BF1230" s="4">
        <v>763</v>
      </c>
      <c r="BG1230" s="4">
        <v>420</v>
      </c>
      <c r="BH1230" s="4">
        <v>2890</v>
      </c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>
        <v>9150</v>
      </c>
      <c r="BT1230" s="4"/>
      <c r="BU1230" s="4"/>
      <c r="BV1230" s="4"/>
      <c r="BW1230" s="4"/>
      <c r="BX1230" s="4"/>
      <c r="BY1230" s="4">
        <v>2100</v>
      </c>
      <c r="BZ1230" s="4">
        <v>2025</v>
      </c>
    </row>
    <row r="1231" spans="1:78" x14ac:dyDescent="0.25">
      <c r="A1231" t="s">
        <v>1983</v>
      </c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>
        <v>485</v>
      </c>
      <c r="AZ1231" s="4">
        <v>857</v>
      </c>
      <c r="BA1231" s="4">
        <v>942</v>
      </c>
      <c r="BB1231" s="4">
        <v>1297</v>
      </c>
      <c r="BC1231" s="4">
        <v>1087</v>
      </c>
      <c r="BD1231" s="4">
        <v>1012</v>
      </c>
      <c r="BE1231" s="4">
        <v>1134</v>
      </c>
      <c r="BF1231" s="4">
        <v>617</v>
      </c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</row>
    <row r="1232" spans="1:78" x14ac:dyDescent="0.25">
      <c r="A1232" t="s">
        <v>1984</v>
      </c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>
        <v>1650</v>
      </c>
      <c r="AZ1232" s="4">
        <v>3127</v>
      </c>
      <c r="BA1232" s="4">
        <v>2750</v>
      </c>
      <c r="BB1232" s="4">
        <v>4695</v>
      </c>
      <c r="BC1232" s="4">
        <v>5542.5</v>
      </c>
      <c r="BD1232" s="4">
        <v>4606</v>
      </c>
      <c r="BE1232" s="4">
        <v>6164</v>
      </c>
      <c r="BF1232" s="4">
        <v>4499</v>
      </c>
      <c r="BG1232" s="4">
        <v>4555</v>
      </c>
      <c r="BH1232" s="4">
        <v>1413</v>
      </c>
      <c r="BI1232" s="4">
        <v>1490</v>
      </c>
      <c r="BJ1232" s="4">
        <v>5575</v>
      </c>
      <c r="BK1232" s="4">
        <v>5352.5</v>
      </c>
      <c r="BL1232" s="4">
        <v>12200.900000000001</v>
      </c>
      <c r="BM1232" s="4">
        <v>3395</v>
      </c>
      <c r="BN1232" s="4">
        <v>12582.5</v>
      </c>
      <c r="BO1232" s="4">
        <v>14945</v>
      </c>
      <c r="BP1232" s="4">
        <v>22275</v>
      </c>
      <c r="BQ1232" s="4">
        <v>11564</v>
      </c>
      <c r="BR1232" s="4">
        <v>12292.5</v>
      </c>
      <c r="BS1232" s="4">
        <v>435</v>
      </c>
      <c r="BT1232" s="4">
        <v>12165</v>
      </c>
      <c r="BU1232" s="4">
        <v>9275</v>
      </c>
      <c r="BV1232" s="4">
        <v>5940</v>
      </c>
      <c r="BW1232" s="4">
        <v>10517.9</v>
      </c>
      <c r="BX1232" s="4">
        <v>26771</v>
      </c>
      <c r="BY1232" s="4">
        <v>40075</v>
      </c>
      <c r="BZ1232" s="4">
        <v>38195</v>
      </c>
    </row>
    <row r="1233" spans="1:78" x14ac:dyDescent="0.25">
      <c r="A1233" t="s">
        <v>1985</v>
      </c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>
        <v>3840</v>
      </c>
      <c r="AZ1233" s="4"/>
      <c r="BA1233" s="4"/>
      <c r="BB1233" s="4"/>
      <c r="BC1233" s="4">
        <v>265</v>
      </c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</row>
    <row r="1234" spans="1:78" x14ac:dyDescent="0.25">
      <c r="A1234" t="s">
        <v>1986</v>
      </c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>
        <v>24600</v>
      </c>
      <c r="BA1234" s="4">
        <v>0</v>
      </c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</row>
    <row r="1235" spans="1:78" x14ac:dyDescent="0.25">
      <c r="A1235" t="s">
        <v>1987</v>
      </c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>
        <v>0</v>
      </c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</row>
    <row r="1236" spans="1:78" x14ac:dyDescent="0.25">
      <c r="A1236" t="s">
        <v>1988</v>
      </c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>
        <v>12180</v>
      </c>
      <c r="AZ1236" s="4"/>
      <c r="BA1236" s="4">
        <v>4200</v>
      </c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</row>
    <row r="1237" spans="1:78" x14ac:dyDescent="0.25">
      <c r="A1237" t="s">
        <v>1989</v>
      </c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>
        <v>1387</v>
      </c>
      <c r="BA1237" s="4">
        <v>1522</v>
      </c>
      <c r="BB1237" s="4">
        <v>2400</v>
      </c>
      <c r="BC1237" s="4">
        <v>2249</v>
      </c>
      <c r="BD1237" s="4">
        <v>2989</v>
      </c>
      <c r="BE1237" s="4">
        <v>2997</v>
      </c>
      <c r="BF1237" s="4">
        <v>2789</v>
      </c>
      <c r="BG1237" s="4">
        <v>2652</v>
      </c>
      <c r="BH1237" s="4">
        <v>2717</v>
      </c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</row>
    <row r="1238" spans="1:78" x14ac:dyDescent="0.25">
      <c r="A1238" t="s">
        <v>1990</v>
      </c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>
        <v>1332</v>
      </c>
      <c r="BA1238" s="4"/>
      <c r="BB1238" s="4">
        <v>-420</v>
      </c>
      <c r="BC1238" s="4">
        <v>425</v>
      </c>
      <c r="BD1238" s="4"/>
      <c r="BE1238" s="4"/>
      <c r="BF1238" s="4">
        <v>425</v>
      </c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</row>
    <row r="1239" spans="1:78" x14ac:dyDescent="0.25">
      <c r="A1239" t="s">
        <v>1991</v>
      </c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>
        <v>265</v>
      </c>
      <c r="BA1239" s="4">
        <v>4470</v>
      </c>
      <c r="BB1239" s="4">
        <v>8505</v>
      </c>
      <c r="BC1239" s="4">
        <v>7245</v>
      </c>
      <c r="BD1239" s="4"/>
      <c r="BE1239" s="4">
        <v>6445</v>
      </c>
      <c r="BF1239" s="4">
        <v>6580</v>
      </c>
      <c r="BG1239" s="4">
        <v>4750</v>
      </c>
      <c r="BH1239" s="4">
        <v>10685</v>
      </c>
      <c r="BI1239" s="4">
        <v>5852</v>
      </c>
      <c r="BJ1239" s="4">
        <v>7002</v>
      </c>
      <c r="BK1239" s="4">
        <v>13843</v>
      </c>
      <c r="BL1239" s="4">
        <v>16943</v>
      </c>
      <c r="BM1239" s="4">
        <v>15075</v>
      </c>
      <c r="BN1239" s="4">
        <v>4170</v>
      </c>
      <c r="BO1239" s="4">
        <v>13661</v>
      </c>
      <c r="BP1239" s="4">
        <v>4700</v>
      </c>
      <c r="BQ1239" s="4">
        <v>9500</v>
      </c>
      <c r="BR1239" s="4">
        <v>18465</v>
      </c>
      <c r="BS1239" s="4">
        <v>14525</v>
      </c>
      <c r="BT1239" s="4">
        <v>8235</v>
      </c>
      <c r="BU1239" s="4">
        <v>5700</v>
      </c>
      <c r="BV1239" s="4">
        <v>25605</v>
      </c>
      <c r="BW1239" s="4">
        <v>6250</v>
      </c>
      <c r="BX1239" s="4">
        <v>26895</v>
      </c>
      <c r="BY1239" s="4">
        <v>13195</v>
      </c>
      <c r="BZ1239" s="4">
        <v>13020</v>
      </c>
    </row>
    <row r="1240" spans="1:78" x14ac:dyDescent="0.25">
      <c r="A1240" t="s">
        <v>1992</v>
      </c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>
        <v>68989.73</v>
      </c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</row>
    <row r="1241" spans="1:78" x14ac:dyDescent="0.25">
      <c r="A1241" t="s">
        <v>1993</v>
      </c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>
        <v>2405.5</v>
      </c>
      <c r="BA1241" s="4">
        <v>70</v>
      </c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</row>
    <row r="1242" spans="1:78" x14ac:dyDescent="0.25">
      <c r="A1242" t="s">
        <v>1994</v>
      </c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>
        <v>71000</v>
      </c>
      <c r="AY1242" s="4"/>
      <c r="AZ1242" s="4">
        <v>31600</v>
      </c>
      <c r="BA1242" s="4">
        <v>30280</v>
      </c>
      <c r="BB1242" s="4"/>
      <c r="BC1242" s="4">
        <v>32710</v>
      </c>
      <c r="BD1242" s="4">
        <v>52615</v>
      </c>
      <c r="BE1242" s="4"/>
      <c r="BF1242" s="4"/>
      <c r="BG1242" s="4"/>
      <c r="BH1242" s="4"/>
      <c r="BI1242" s="4">
        <v>40520</v>
      </c>
      <c r="BJ1242" s="4"/>
      <c r="BK1242" s="4">
        <v>41290</v>
      </c>
      <c r="BL1242" s="4">
        <v>61510</v>
      </c>
      <c r="BM1242" s="4">
        <v>22880</v>
      </c>
      <c r="BN1242" s="4">
        <v>16000</v>
      </c>
      <c r="BO1242" s="4"/>
      <c r="BP1242" s="4">
        <v>4000</v>
      </c>
      <c r="BQ1242" s="4"/>
      <c r="BR1242" s="4"/>
      <c r="BS1242" s="4"/>
      <c r="BT1242" s="4">
        <v>5760</v>
      </c>
      <c r="BU1242" s="4"/>
      <c r="BV1242" s="4">
        <v>3280</v>
      </c>
      <c r="BW1242" s="4">
        <v>-3280</v>
      </c>
      <c r="BX1242" s="4"/>
      <c r="BY1242" s="4"/>
      <c r="BZ1242" s="4"/>
    </row>
    <row r="1243" spans="1:78" x14ac:dyDescent="0.25">
      <c r="A1243" t="s">
        <v>1995</v>
      </c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>
        <v>1928</v>
      </c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</row>
    <row r="1244" spans="1:78" x14ac:dyDescent="0.25">
      <c r="A1244" t="s">
        <v>1996</v>
      </c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>
        <v>28760</v>
      </c>
      <c r="BA1244" s="4">
        <v>47400</v>
      </c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</row>
    <row r="1245" spans="1:78" x14ac:dyDescent="0.25">
      <c r="A1245" t="s">
        <v>1997</v>
      </c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>
        <v>346</v>
      </c>
      <c r="BB1245" s="4"/>
      <c r="BC1245" s="4"/>
      <c r="BD1245" s="4"/>
      <c r="BE1245" s="4"/>
      <c r="BF1245" s="4">
        <v>49800.800000000003</v>
      </c>
      <c r="BG1245" s="4"/>
      <c r="BH1245" s="4"/>
      <c r="BI1245" s="4"/>
      <c r="BJ1245" s="4"/>
      <c r="BK1245" s="4"/>
      <c r="BL1245" s="4"/>
      <c r="BM1245" s="4"/>
      <c r="BN1245" s="4">
        <v>31100</v>
      </c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</row>
    <row r="1246" spans="1:78" x14ac:dyDescent="0.25">
      <c r="A1246" t="s">
        <v>1998</v>
      </c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>
        <v>104976</v>
      </c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</row>
    <row r="1247" spans="1:78" x14ac:dyDescent="0.25">
      <c r="A1247" t="s">
        <v>1999</v>
      </c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>
        <v>57479.49</v>
      </c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</row>
    <row r="1248" spans="1:78" x14ac:dyDescent="0.25">
      <c r="A1248" t="s">
        <v>2000</v>
      </c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>
        <v>3500</v>
      </c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>
        <v>550</v>
      </c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</row>
    <row r="1249" spans="1:78" x14ac:dyDescent="0.25">
      <c r="A1249" t="s">
        <v>2001</v>
      </c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>
        <v>170594.5</v>
      </c>
      <c r="BB1249" s="4"/>
      <c r="BC1249" s="4"/>
      <c r="BD1249" s="4"/>
      <c r="BE1249" s="4"/>
      <c r="BF1249" s="4"/>
      <c r="BG1249" s="4">
        <v>171288.49000000002</v>
      </c>
      <c r="BH1249" s="4"/>
      <c r="BI1249" s="4"/>
      <c r="BJ1249" s="4"/>
      <c r="BK1249" s="4"/>
      <c r="BL1249" s="4"/>
      <c r="BM1249" s="4"/>
      <c r="BN1249" s="4">
        <v>18560</v>
      </c>
      <c r="BO1249" s="4"/>
      <c r="BP1249" s="4">
        <v>40098.409999999989</v>
      </c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</row>
    <row r="1250" spans="1:78" x14ac:dyDescent="0.25">
      <c r="A1250" t="s">
        <v>2002</v>
      </c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>
        <v>2120</v>
      </c>
      <c r="BB1250" s="4">
        <v>1855</v>
      </c>
      <c r="BC1250" s="4">
        <v>1730</v>
      </c>
      <c r="BD1250" s="4">
        <v>2450</v>
      </c>
      <c r="BE1250" s="4">
        <v>1880</v>
      </c>
      <c r="BF1250" s="4">
        <v>2632.2200000000012</v>
      </c>
      <c r="BG1250" s="4"/>
      <c r="BH1250" s="4">
        <v>7230</v>
      </c>
      <c r="BI1250" s="4">
        <v>2445</v>
      </c>
      <c r="BJ1250" s="4">
        <v>2805</v>
      </c>
      <c r="BK1250" s="4">
        <v>1215</v>
      </c>
      <c r="BL1250" s="4">
        <v>3010</v>
      </c>
      <c r="BM1250" s="4">
        <v>7830</v>
      </c>
      <c r="BN1250" s="4">
        <v>1494</v>
      </c>
      <c r="BO1250" s="4">
        <v>2427</v>
      </c>
      <c r="BP1250" s="4">
        <v>2584</v>
      </c>
      <c r="BQ1250" s="4">
        <v>5569</v>
      </c>
      <c r="BR1250" s="4">
        <v>7800</v>
      </c>
      <c r="BS1250" s="4">
        <v>9996</v>
      </c>
      <c r="BT1250" s="4">
        <v>5084</v>
      </c>
      <c r="BU1250" s="4">
        <v>1600</v>
      </c>
      <c r="BV1250" s="4"/>
      <c r="BW1250" s="4">
        <v>11180</v>
      </c>
      <c r="BX1250" s="4">
        <v>6827.5</v>
      </c>
      <c r="BY1250" s="4">
        <v>9085</v>
      </c>
      <c r="BZ1250" s="4">
        <v>16375</v>
      </c>
    </row>
    <row r="1251" spans="1:78" x14ac:dyDescent="0.25">
      <c r="A1251" t="s">
        <v>2003</v>
      </c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>
        <v>7521</v>
      </c>
      <c r="BB1251" s="4">
        <v>11000</v>
      </c>
      <c r="BC1251" s="4">
        <v>12000</v>
      </c>
      <c r="BD1251" s="4">
        <v>11400</v>
      </c>
      <c r="BE1251" s="4"/>
      <c r="BF1251" s="4"/>
      <c r="BG1251" s="4">
        <v>1000</v>
      </c>
      <c r="BH1251" s="4">
        <v>1000</v>
      </c>
      <c r="BI1251" s="4"/>
      <c r="BJ1251" s="4">
        <v>1510</v>
      </c>
      <c r="BK1251" s="4">
        <v>2600</v>
      </c>
      <c r="BL1251" s="4">
        <v>3200</v>
      </c>
      <c r="BM1251" s="4"/>
      <c r="BN1251" s="4"/>
      <c r="BO1251" s="4"/>
      <c r="BP1251" s="4">
        <v>6160</v>
      </c>
      <c r="BQ1251" s="4">
        <v>1000</v>
      </c>
      <c r="BR1251" s="4">
        <v>0</v>
      </c>
      <c r="BS1251" s="4"/>
      <c r="BT1251" s="4">
        <v>4025</v>
      </c>
      <c r="BU1251" s="4">
        <v>3253</v>
      </c>
      <c r="BV1251" s="4"/>
      <c r="BW1251" s="4"/>
      <c r="BX1251" s="4"/>
      <c r="BY1251" s="4"/>
      <c r="BZ1251" s="4"/>
    </row>
    <row r="1252" spans="1:78" x14ac:dyDescent="0.25">
      <c r="A1252" t="s">
        <v>2004</v>
      </c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>
        <v>2844</v>
      </c>
      <c r="BB1252" s="4">
        <v>606</v>
      </c>
      <c r="BC1252" s="4"/>
      <c r="BD1252" s="4"/>
      <c r="BE1252" s="4"/>
      <c r="BF1252" s="4"/>
      <c r="BG1252" s="4">
        <v>912</v>
      </c>
      <c r="BH1252" s="4"/>
      <c r="BI1252" s="4"/>
      <c r="BJ1252" s="4"/>
      <c r="BK1252" s="4"/>
      <c r="BL1252" s="4"/>
      <c r="BM1252" s="4"/>
      <c r="BN1252" s="4"/>
      <c r="BO1252" s="4"/>
      <c r="BP1252" s="4">
        <v>1750</v>
      </c>
      <c r="BQ1252" s="4"/>
      <c r="BR1252" s="4">
        <v>1955</v>
      </c>
      <c r="BS1252" s="4"/>
      <c r="BT1252" s="4"/>
      <c r="BU1252" s="4"/>
      <c r="BV1252" s="4"/>
      <c r="BW1252" s="4"/>
      <c r="BX1252" s="4">
        <v>3960</v>
      </c>
      <c r="BY1252" s="4">
        <v>700</v>
      </c>
      <c r="BZ1252" s="4"/>
    </row>
    <row r="1253" spans="1:78" x14ac:dyDescent="0.25">
      <c r="A1253" t="s">
        <v>2005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>
        <v>1750</v>
      </c>
      <c r="BB1253" s="4">
        <v>3500</v>
      </c>
      <c r="BC1253" s="4">
        <v>7000</v>
      </c>
      <c r="BD1253" s="4">
        <v>3500</v>
      </c>
      <c r="BE1253" s="4">
        <v>4200</v>
      </c>
      <c r="BF1253" s="4">
        <v>8874</v>
      </c>
      <c r="BG1253" s="4">
        <v>7970</v>
      </c>
      <c r="BH1253" s="4">
        <v>16958</v>
      </c>
      <c r="BI1253" s="4">
        <v>12755</v>
      </c>
      <c r="BJ1253" s="4">
        <v>12250</v>
      </c>
      <c r="BK1253" s="4">
        <v>8370</v>
      </c>
      <c r="BL1253" s="4">
        <v>12090</v>
      </c>
      <c r="BM1253" s="4">
        <v>10800</v>
      </c>
      <c r="BN1253" s="4">
        <v>9270</v>
      </c>
      <c r="BO1253" s="4">
        <v>13710</v>
      </c>
      <c r="BP1253" s="4">
        <v>13670</v>
      </c>
      <c r="BQ1253" s="4">
        <v>11550</v>
      </c>
      <c r="BR1253" s="4">
        <v>19640</v>
      </c>
      <c r="BS1253" s="4">
        <v>9060</v>
      </c>
      <c r="BT1253" s="4">
        <v>22850</v>
      </c>
      <c r="BU1253" s="4">
        <v>19800</v>
      </c>
      <c r="BV1253" s="4">
        <v>10950</v>
      </c>
      <c r="BW1253" s="4">
        <v>9000</v>
      </c>
      <c r="BX1253" s="4">
        <v>29416</v>
      </c>
      <c r="BY1253" s="4">
        <v>1546.5</v>
      </c>
      <c r="BZ1253" s="4">
        <v>10385</v>
      </c>
    </row>
    <row r="1254" spans="1:78" x14ac:dyDescent="0.25">
      <c r="A1254" t="s">
        <v>2006</v>
      </c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>
        <v>26400</v>
      </c>
      <c r="BB1254" s="4">
        <v>-17600</v>
      </c>
      <c r="BC1254" s="4">
        <v>7400</v>
      </c>
      <c r="BD1254" s="4">
        <v>10200</v>
      </c>
      <c r="BE1254" s="4">
        <v>15800</v>
      </c>
      <c r="BF1254" s="4"/>
      <c r="BG1254" s="4">
        <v>14000</v>
      </c>
      <c r="BH1254" s="4">
        <v>32600</v>
      </c>
      <c r="BI1254" s="4"/>
      <c r="BJ1254" s="4"/>
      <c r="BK1254" s="4"/>
      <c r="BL1254" s="4"/>
      <c r="BM1254" s="4"/>
      <c r="BN1254" s="4">
        <v>0</v>
      </c>
      <c r="BO1254" s="4"/>
      <c r="BP1254" s="4"/>
      <c r="BQ1254" s="4"/>
      <c r="BR1254" s="4">
        <v>5400</v>
      </c>
      <c r="BS1254" s="4"/>
      <c r="BT1254" s="4">
        <v>1800</v>
      </c>
      <c r="BU1254" s="4"/>
      <c r="BV1254" s="4"/>
      <c r="BW1254" s="4"/>
      <c r="BX1254" s="4"/>
      <c r="BY1254" s="4">
        <v>1800</v>
      </c>
      <c r="BZ1254" s="4"/>
    </row>
    <row r="1255" spans="1:78" x14ac:dyDescent="0.25">
      <c r="A1255" t="s">
        <v>2007</v>
      </c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>
        <v>8114</v>
      </c>
      <c r="BC1255" s="4">
        <v>5758</v>
      </c>
      <c r="BD1255" s="4">
        <v>3612.5</v>
      </c>
      <c r="BE1255" s="4">
        <v>-750</v>
      </c>
      <c r="BF1255" s="4">
        <v>5816</v>
      </c>
      <c r="BG1255" s="4">
        <v>3262.5</v>
      </c>
      <c r="BH1255" s="4">
        <v>9624.5</v>
      </c>
      <c r="BI1255" s="4">
        <v>5700</v>
      </c>
      <c r="BJ1255" s="4">
        <v>7964</v>
      </c>
      <c r="BK1255" s="4">
        <v>3612.5</v>
      </c>
      <c r="BL1255" s="4">
        <v>11262</v>
      </c>
      <c r="BM1255" s="4">
        <v>2900</v>
      </c>
      <c r="BN1255" s="4">
        <v>6837.5</v>
      </c>
      <c r="BO1255" s="4">
        <v>9006</v>
      </c>
      <c r="BP1255" s="4">
        <v>7801</v>
      </c>
      <c r="BQ1255" s="4">
        <v>2687.5</v>
      </c>
      <c r="BR1255" s="4">
        <v>8427.5</v>
      </c>
      <c r="BS1255" s="4">
        <v>6132.5</v>
      </c>
      <c r="BT1255" s="4">
        <v>6457.5</v>
      </c>
      <c r="BU1255" s="4">
        <v>1025</v>
      </c>
      <c r="BV1255" s="4">
        <v>17785</v>
      </c>
      <c r="BW1255" s="4">
        <v>5790</v>
      </c>
      <c r="BX1255" s="4">
        <v>8632.5</v>
      </c>
      <c r="BY1255" s="4">
        <v>13337.5</v>
      </c>
      <c r="BZ1255" s="4">
        <v>9612.5</v>
      </c>
    </row>
    <row r="1256" spans="1:78" x14ac:dyDescent="0.25">
      <c r="A1256" t="s">
        <v>2008</v>
      </c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>
        <v>9792</v>
      </c>
      <c r="AZ1256" s="4">
        <v>27675</v>
      </c>
      <c r="BA1256" s="4">
        <v>118617.72</v>
      </c>
      <c r="BB1256" s="4">
        <v>59659.8</v>
      </c>
      <c r="BC1256" s="4">
        <v>42814.68</v>
      </c>
      <c r="BD1256" s="4">
        <v>40854</v>
      </c>
      <c r="BE1256" s="4">
        <v>40592.06</v>
      </c>
      <c r="BF1256" s="4">
        <v>15909.28</v>
      </c>
      <c r="BG1256" s="4">
        <v>5440</v>
      </c>
      <c r="BH1256" s="4"/>
      <c r="BI1256" s="4"/>
      <c r="BJ1256" s="4">
        <v>5712</v>
      </c>
      <c r="BK1256" s="4"/>
      <c r="BL1256" s="4"/>
      <c r="BM1256" s="4"/>
      <c r="BN1256" s="4"/>
      <c r="BO1256" s="4"/>
      <c r="BP1256" s="4"/>
      <c r="BQ1256" s="4"/>
      <c r="BR1256" s="4"/>
      <c r="BS1256" s="4">
        <v>13600</v>
      </c>
      <c r="BT1256" s="4"/>
      <c r="BU1256" s="4">
        <v>13600</v>
      </c>
      <c r="BV1256" s="4"/>
      <c r="BW1256" s="4"/>
      <c r="BX1256" s="4"/>
      <c r="BY1256" s="4"/>
      <c r="BZ1256" s="4"/>
    </row>
    <row r="1257" spans="1:78" x14ac:dyDescent="0.25">
      <c r="A1257" t="s">
        <v>2009</v>
      </c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>
        <v>1445</v>
      </c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</row>
    <row r="1258" spans="1:78" x14ac:dyDescent="0.25">
      <c r="A1258" t="s">
        <v>2010</v>
      </c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>
        <v>5170</v>
      </c>
      <c r="BC1258" s="4">
        <v>-445</v>
      </c>
      <c r="BD1258" s="4">
        <v>2250</v>
      </c>
      <c r="BE1258" s="4">
        <v>1500</v>
      </c>
      <c r="BF1258" s="4">
        <v>10241</v>
      </c>
      <c r="BG1258" s="4">
        <v>8460</v>
      </c>
      <c r="BH1258" s="4">
        <v>1008</v>
      </c>
      <c r="BI1258" s="4"/>
      <c r="BJ1258" s="4">
        <v>9035</v>
      </c>
      <c r="BK1258" s="4">
        <v>11538</v>
      </c>
      <c r="BL1258" s="4">
        <v>-1254</v>
      </c>
      <c r="BM1258" s="4"/>
      <c r="BN1258" s="4">
        <v>5325</v>
      </c>
      <c r="BO1258" s="4"/>
      <c r="BP1258" s="4"/>
      <c r="BQ1258" s="4">
        <v>27055</v>
      </c>
      <c r="BR1258" s="4">
        <v>26325</v>
      </c>
      <c r="BS1258" s="4">
        <v>39705</v>
      </c>
      <c r="BT1258" s="4">
        <v>40914</v>
      </c>
      <c r="BU1258" s="4">
        <v>34850</v>
      </c>
      <c r="BV1258" s="4">
        <v>22940</v>
      </c>
      <c r="BW1258" s="4">
        <v>36120</v>
      </c>
      <c r="BX1258" s="4">
        <v>27300</v>
      </c>
      <c r="BY1258" s="4">
        <v>56356</v>
      </c>
      <c r="BZ1258" s="4">
        <v>47236</v>
      </c>
    </row>
    <row r="1259" spans="1:78" x14ac:dyDescent="0.25">
      <c r="A1259" t="s">
        <v>2011</v>
      </c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>
        <v>17179</v>
      </c>
      <c r="BC1259" s="4"/>
      <c r="BD1259" s="4"/>
      <c r="BE1259" s="4"/>
      <c r="BF1259" s="4"/>
      <c r="BG1259" s="4">
        <v>19333.05</v>
      </c>
      <c r="BH1259" s="4"/>
      <c r="BI1259" s="4">
        <v>0</v>
      </c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</row>
    <row r="1260" spans="1:78" x14ac:dyDescent="0.25">
      <c r="A1260" t="s">
        <v>2012</v>
      </c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>
        <v>800</v>
      </c>
      <c r="BC1260" s="4">
        <v>970</v>
      </c>
      <c r="BD1260" s="4"/>
      <c r="BE1260" s="4">
        <v>1625</v>
      </c>
      <c r="BF1260" s="4"/>
      <c r="BG1260" s="4"/>
      <c r="BH1260" s="4">
        <v>2935</v>
      </c>
      <c r="BI1260" s="4">
        <v>550</v>
      </c>
      <c r="BJ1260" s="4"/>
      <c r="BK1260" s="4"/>
      <c r="BL1260" s="4">
        <v>-160</v>
      </c>
      <c r="BM1260" s="4"/>
      <c r="BN1260" s="4"/>
      <c r="BO1260" s="4">
        <v>749.8</v>
      </c>
      <c r="BP1260" s="4">
        <v>390</v>
      </c>
      <c r="BQ1260" s="4"/>
      <c r="BR1260" s="4"/>
      <c r="BS1260" s="4"/>
      <c r="BT1260" s="4"/>
      <c r="BU1260" s="4"/>
      <c r="BV1260" s="4"/>
      <c r="BW1260" s="4"/>
      <c r="BX1260" s="4">
        <v>2145</v>
      </c>
      <c r="BY1260" s="4">
        <v>3337</v>
      </c>
      <c r="BZ1260" s="4">
        <v>-576</v>
      </c>
    </row>
    <row r="1261" spans="1:78" x14ac:dyDescent="0.25">
      <c r="A1261" t="s">
        <v>2013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>
        <v>3112</v>
      </c>
      <c r="BC1261" s="4">
        <v>3400</v>
      </c>
      <c r="BD1261" s="4">
        <v>6120</v>
      </c>
      <c r="BE1261" s="4">
        <v>3550</v>
      </c>
      <c r="BF1261" s="4"/>
      <c r="BG1261" s="4">
        <v>1020</v>
      </c>
      <c r="BH1261" s="4">
        <v>3230</v>
      </c>
      <c r="BI1261" s="4">
        <v>3400</v>
      </c>
      <c r="BJ1261" s="4">
        <v>2550</v>
      </c>
      <c r="BK1261" s="4">
        <v>3570</v>
      </c>
      <c r="BL1261" s="4"/>
      <c r="BM1261" s="4"/>
      <c r="BN1261" s="4"/>
      <c r="BO1261" s="4"/>
      <c r="BP1261" s="4"/>
      <c r="BQ1261" s="4"/>
      <c r="BR1261" s="4"/>
      <c r="BS1261" s="4">
        <v>360</v>
      </c>
      <c r="BT1261" s="4">
        <v>720</v>
      </c>
      <c r="BU1261" s="4"/>
      <c r="BV1261" s="4"/>
      <c r="BW1261" s="4"/>
      <c r="BX1261" s="4"/>
      <c r="BY1261" s="4">
        <v>1025</v>
      </c>
      <c r="BZ1261" s="4"/>
    </row>
    <row r="1262" spans="1:78" x14ac:dyDescent="0.25">
      <c r="A1262" t="s">
        <v>2014</v>
      </c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>
        <v>14000</v>
      </c>
      <c r="BC1262" s="4">
        <v>3500</v>
      </c>
      <c r="BD1262" s="4"/>
      <c r="BE1262" s="4"/>
      <c r="BF1262" s="4"/>
      <c r="BG1262" s="4"/>
      <c r="BH1262" s="4"/>
      <c r="BI1262" s="4"/>
      <c r="BJ1262" s="4"/>
      <c r="BK1262" s="4"/>
      <c r="BL1262" s="4">
        <v>5520</v>
      </c>
      <c r="BM1262" s="4">
        <v>-5520</v>
      </c>
      <c r="BN1262" s="4"/>
      <c r="BO1262" s="4"/>
      <c r="BP1262" s="4"/>
      <c r="BQ1262" s="4"/>
      <c r="BR1262" s="4"/>
      <c r="BS1262" s="4"/>
      <c r="BT1262" s="4">
        <v>9890</v>
      </c>
      <c r="BU1262" s="4"/>
      <c r="BV1262" s="4"/>
      <c r="BW1262" s="4"/>
      <c r="BX1262" s="4"/>
      <c r="BY1262" s="4"/>
      <c r="BZ1262" s="4"/>
    </row>
    <row r="1263" spans="1:78" x14ac:dyDescent="0.25">
      <c r="A1263" t="s">
        <v>2015</v>
      </c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>
        <v>4580</v>
      </c>
      <c r="BC1263" s="4"/>
      <c r="BD1263" s="4">
        <v>850</v>
      </c>
      <c r="BE1263" s="4">
        <v>3575</v>
      </c>
      <c r="BF1263" s="4">
        <v>12230</v>
      </c>
      <c r="BG1263" s="4">
        <v>5575</v>
      </c>
      <c r="BH1263" s="4">
        <v>800</v>
      </c>
      <c r="BI1263" s="4">
        <v>11314</v>
      </c>
      <c r="BJ1263" s="4">
        <v>17750</v>
      </c>
      <c r="BK1263" s="4">
        <v>19105</v>
      </c>
      <c r="BL1263" s="4">
        <v>26964</v>
      </c>
      <c r="BM1263" s="4">
        <v>7730</v>
      </c>
      <c r="BN1263" s="4">
        <v>5125</v>
      </c>
      <c r="BO1263" s="4">
        <v>8750</v>
      </c>
      <c r="BP1263" s="4"/>
      <c r="BQ1263" s="4">
        <v>11620</v>
      </c>
      <c r="BR1263" s="4">
        <v>8640</v>
      </c>
      <c r="BS1263" s="4">
        <v>20680</v>
      </c>
      <c r="BT1263" s="4">
        <v>14620</v>
      </c>
      <c r="BU1263" s="4">
        <v>43325</v>
      </c>
      <c r="BV1263" s="4">
        <v>-20700</v>
      </c>
      <c r="BW1263" s="4">
        <v>26535</v>
      </c>
      <c r="BX1263" s="4">
        <v>15600</v>
      </c>
      <c r="BY1263" s="4">
        <v>2080</v>
      </c>
      <c r="BZ1263" s="4"/>
    </row>
    <row r="1264" spans="1:78" x14ac:dyDescent="0.25">
      <c r="A1264" t="s">
        <v>2016</v>
      </c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>
        <v>1500</v>
      </c>
      <c r="BC1264" s="4"/>
      <c r="BD1264" s="4"/>
      <c r="BE1264" s="4"/>
      <c r="BF1264" s="4"/>
      <c r="BG1264" s="4"/>
      <c r="BH1264" s="4"/>
      <c r="BI1264" s="4"/>
      <c r="BJ1264" s="4"/>
      <c r="BK1264" s="4">
        <v>1750</v>
      </c>
      <c r="BL1264" s="4"/>
      <c r="BM1264" s="4">
        <v>3400</v>
      </c>
      <c r="BN1264" s="4"/>
      <c r="BO1264" s="4"/>
      <c r="BP1264" s="4"/>
      <c r="BQ1264" s="4">
        <v>2920</v>
      </c>
      <c r="BR1264" s="4">
        <v>2010</v>
      </c>
      <c r="BS1264" s="4"/>
      <c r="BT1264" s="4"/>
      <c r="BU1264" s="4">
        <v>6382</v>
      </c>
      <c r="BV1264" s="4">
        <v>3460</v>
      </c>
      <c r="BW1264" s="4">
        <v>1220</v>
      </c>
      <c r="BX1264" s="4"/>
      <c r="BY1264" s="4"/>
      <c r="BZ1264" s="4"/>
    </row>
    <row r="1265" spans="1:78" x14ac:dyDescent="0.25">
      <c r="A1265" t="s">
        <v>2017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>
        <v>109200</v>
      </c>
      <c r="BC1265" s="4"/>
      <c r="BD1265" s="4">
        <v>43525</v>
      </c>
      <c r="BE1265" s="4">
        <v>26370</v>
      </c>
      <c r="BF1265" s="4">
        <v>17365</v>
      </c>
      <c r="BG1265" s="4"/>
      <c r="BH1265" s="4">
        <v>29260</v>
      </c>
      <c r="BI1265" s="4">
        <v>17910</v>
      </c>
      <c r="BJ1265" s="4">
        <v>5242</v>
      </c>
      <c r="BK1265" s="4">
        <v>43470</v>
      </c>
      <c r="BL1265" s="4">
        <v>11187</v>
      </c>
      <c r="BM1265" s="4">
        <v>14170</v>
      </c>
      <c r="BN1265" s="4">
        <v>26440</v>
      </c>
      <c r="BO1265" s="4">
        <v>71990.009999999995</v>
      </c>
      <c r="BP1265" s="4">
        <v>99390.010000000009</v>
      </c>
      <c r="BQ1265" s="4">
        <v>21140</v>
      </c>
      <c r="BR1265" s="4">
        <v>15330</v>
      </c>
      <c r="BS1265" s="4">
        <v>28013</v>
      </c>
      <c r="BT1265" s="4">
        <v>10425</v>
      </c>
      <c r="BU1265" s="4">
        <v>16365</v>
      </c>
      <c r="BV1265" s="4">
        <v>16030</v>
      </c>
      <c r="BW1265" s="4">
        <v>45320</v>
      </c>
      <c r="BX1265" s="4">
        <v>128350.04000000001</v>
      </c>
      <c r="BY1265" s="4">
        <v>32499.010000000002</v>
      </c>
      <c r="BZ1265" s="4">
        <v>26250</v>
      </c>
    </row>
    <row r="1266" spans="1:78" x14ac:dyDescent="0.25">
      <c r="A1266" t="s">
        <v>2018</v>
      </c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>
        <v>4275</v>
      </c>
      <c r="BC1266" s="4">
        <v>-1500</v>
      </c>
      <c r="BD1266" s="4"/>
      <c r="BE1266" s="4">
        <v>630</v>
      </c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</row>
    <row r="1267" spans="1:78" x14ac:dyDescent="0.25">
      <c r="A1267" t="s">
        <v>2019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>
        <v>13767.5</v>
      </c>
      <c r="BD1267" s="4">
        <v>1210</v>
      </c>
      <c r="BE1267" s="4">
        <v>-510</v>
      </c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</row>
    <row r="1268" spans="1:78" x14ac:dyDescent="0.25">
      <c r="A1268" t="s">
        <v>2020</v>
      </c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>
        <v>1262.5</v>
      </c>
      <c r="BD1268" s="4"/>
      <c r="BE1268" s="4">
        <v>1980</v>
      </c>
      <c r="BF1268" s="4">
        <v>1175</v>
      </c>
      <c r="BG1268" s="4"/>
      <c r="BH1268" s="4">
        <v>1175</v>
      </c>
      <c r="BI1268" s="4"/>
      <c r="BJ1268" s="4"/>
      <c r="BK1268" s="4"/>
      <c r="BL1268" s="4"/>
      <c r="BM1268" s="4"/>
      <c r="BN1268" s="4"/>
      <c r="BO1268" s="4"/>
      <c r="BP1268" s="4"/>
      <c r="BQ1268" s="4"/>
      <c r="BR1268" s="4">
        <v>4320</v>
      </c>
      <c r="BS1268" s="4"/>
      <c r="BT1268" s="4"/>
      <c r="BU1268" s="4"/>
      <c r="BV1268" s="4"/>
      <c r="BW1268" s="4"/>
      <c r="BX1268" s="4"/>
      <c r="BY1268" s="4"/>
      <c r="BZ1268" s="4"/>
    </row>
    <row r="1269" spans="1:78" x14ac:dyDescent="0.25">
      <c r="A1269" t="s">
        <v>2021</v>
      </c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>
        <v>583.5</v>
      </c>
      <c r="BD1269" s="4"/>
      <c r="BE1269" s="4"/>
      <c r="BF1269" s="4">
        <v>524</v>
      </c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</row>
    <row r="1270" spans="1:78" x14ac:dyDescent="0.25">
      <c r="A1270" t="s">
        <v>2022</v>
      </c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>
        <v>1997</v>
      </c>
      <c r="BD1270" s="4">
        <v>2339</v>
      </c>
      <c r="BE1270" s="4">
        <v>969.5</v>
      </c>
      <c r="BF1270" s="4">
        <v>2739</v>
      </c>
      <c r="BG1270" s="4">
        <v>798.5</v>
      </c>
      <c r="BH1270" s="4">
        <v>2510</v>
      </c>
      <c r="BI1270" s="4">
        <v>1340.5</v>
      </c>
      <c r="BJ1270" s="4">
        <v>1340.5</v>
      </c>
      <c r="BK1270" s="4">
        <v>1340.5</v>
      </c>
      <c r="BL1270" s="4">
        <v>2510</v>
      </c>
      <c r="BM1270" s="4">
        <v>1340.5</v>
      </c>
      <c r="BN1270" s="4">
        <v>1340.5</v>
      </c>
      <c r="BO1270" s="4"/>
      <c r="BP1270" s="4"/>
      <c r="BQ1270" s="4"/>
      <c r="BR1270" s="4">
        <v>456.5</v>
      </c>
      <c r="BS1270" s="4">
        <v>1997</v>
      </c>
      <c r="BT1270" s="4">
        <v>1426</v>
      </c>
      <c r="BU1270" s="4">
        <v>2168</v>
      </c>
      <c r="BV1270" s="4">
        <v>2595.5</v>
      </c>
      <c r="BW1270" s="4">
        <v>1340.5</v>
      </c>
      <c r="BX1270" s="4">
        <v>1968</v>
      </c>
      <c r="BY1270" s="4">
        <v>3679.5</v>
      </c>
      <c r="BZ1270" s="4">
        <v>913</v>
      </c>
    </row>
    <row r="1271" spans="1:78" x14ac:dyDescent="0.25">
      <c r="A1271" t="s">
        <v>2023</v>
      </c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>
        <v>4095</v>
      </c>
      <c r="BD1271" s="4">
        <v>165</v>
      </c>
      <c r="BE1271" s="4"/>
      <c r="BF1271" s="4"/>
      <c r="BG1271" s="4"/>
      <c r="BH1271" s="4"/>
      <c r="BI1271" s="4">
        <v>825</v>
      </c>
      <c r="BJ1271" s="4">
        <v>380</v>
      </c>
      <c r="BK1271" s="4">
        <v>2850</v>
      </c>
      <c r="BL1271" s="4">
        <v>-2850</v>
      </c>
      <c r="BM1271" s="4"/>
      <c r="BN1271" s="4"/>
      <c r="BO1271" s="4">
        <v>1828.5</v>
      </c>
      <c r="BP1271" s="4">
        <v>-1651</v>
      </c>
      <c r="BQ1271" s="4"/>
      <c r="BR1271" s="4"/>
      <c r="BS1271" s="4"/>
      <c r="BT1271" s="4"/>
      <c r="BU1271" s="4"/>
      <c r="BV1271" s="4"/>
      <c r="BW1271" s="4"/>
      <c r="BX1271" s="4"/>
      <c r="BY1271" s="4">
        <v>2850</v>
      </c>
      <c r="BZ1271" s="4"/>
    </row>
    <row r="1272" spans="1:78" x14ac:dyDescent="0.25">
      <c r="A1272" t="s">
        <v>2024</v>
      </c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>
        <v>13000</v>
      </c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</row>
    <row r="1273" spans="1:78" x14ac:dyDescent="0.25">
      <c r="A1273" t="s">
        <v>2025</v>
      </c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>
        <v>1500</v>
      </c>
      <c r="BD1273" s="4"/>
      <c r="BE1273" s="4">
        <v>4475</v>
      </c>
      <c r="BF1273" s="4"/>
      <c r="BG1273" s="4"/>
      <c r="BH1273" s="4"/>
      <c r="BI1273" s="4"/>
      <c r="BJ1273" s="4">
        <v>1475</v>
      </c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</row>
    <row r="1274" spans="1:78" x14ac:dyDescent="0.25">
      <c r="A1274" t="s">
        <v>2026</v>
      </c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>
        <v>25070.5</v>
      </c>
      <c r="AY1274" s="4">
        <v>18011</v>
      </c>
      <c r="AZ1274" s="4">
        <v>30012</v>
      </c>
      <c r="BA1274" s="4">
        <v>33201</v>
      </c>
      <c r="BB1274" s="4">
        <v>21739.5</v>
      </c>
      <c r="BC1274" s="4">
        <v>24910</v>
      </c>
      <c r="BD1274" s="4">
        <v>20218</v>
      </c>
      <c r="BE1274" s="4">
        <v>19240</v>
      </c>
      <c r="BF1274" s="4">
        <v>21526</v>
      </c>
      <c r="BG1274" s="4">
        <v>29430</v>
      </c>
      <c r="BH1274" s="4">
        <v>23629.5</v>
      </c>
      <c r="BI1274" s="4">
        <v>26682.5</v>
      </c>
      <c r="BJ1274" s="4">
        <v>25344</v>
      </c>
      <c r="BK1274" s="4">
        <v>22226</v>
      </c>
      <c r="BL1274" s="4">
        <v>25373.5</v>
      </c>
      <c r="BM1274" s="4">
        <v>27322.5</v>
      </c>
      <c r="BN1274" s="4">
        <v>28438</v>
      </c>
      <c r="BO1274" s="4">
        <v>27663</v>
      </c>
      <c r="BP1274" s="4">
        <v>23399</v>
      </c>
      <c r="BQ1274" s="4">
        <v>11658</v>
      </c>
      <c r="BR1274" s="4">
        <v>420</v>
      </c>
      <c r="BS1274" s="4"/>
      <c r="BT1274" s="4">
        <v>-1512.5</v>
      </c>
      <c r="BU1274" s="4"/>
      <c r="BV1274" s="4"/>
      <c r="BW1274" s="4"/>
      <c r="BX1274" s="4"/>
      <c r="BY1274" s="4"/>
      <c r="BZ1274" s="4"/>
    </row>
    <row r="1275" spans="1:78" x14ac:dyDescent="0.25">
      <c r="A1275" t="s">
        <v>2027</v>
      </c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>
        <v>1220</v>
      </c>
      <c r="BD1275" s="4">
        <v>1368</v>
      </c>
      <c r="BE1275" s="4">
        <v>2299</v>
      </c>
      <c r="BF1275" s="4">
        <v>1000</v>
      </c>
      <c r="BG1275" s="4">
        <v>500</v>
      </c>
      <c r="BH1275" s="4">
        <v>340</v>
      </c>
      <c r="BI1275" s="4"/>
      <c r="BJ1275" s="4">
        <v>680</v>
      </c>
      <c r="BK1275" s="4"/>
      <c r="BL1275" s="4"/>
      <c r="BM1275" s="4"/>
      <c r="BN1275" s="4">
        <v>1050</v>
      </c>
      <c r="BO1275" s="4"/>
      <c r="BP1275" s="4">
        <v>650</v>
      </c>
      <c r="BQ1275" s="4"/>
      <c r="BR1275" s="4">
        <v>2015</v>
      </c>
      <c r="BS1275" s="4"/>
      <c r="BT1275" s="4"/>
      <c r="BU1275" s="4"/>
      <c r="BV1275" s="4"/>
      <c r="BW1275" s="4"/>
      <c r="BX1275" s="4"/>
      <c r="BY1275" s="4"/>
      <c r="BZ1275" s="4"/>
    </row>
    <row r="1276" spans="1:78" x14ac:dyDescent="0.25">
      <c r="A1276" t="s">
        <v>2028</v>
      </c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>
        <v>32048.63</v>
      </c>
      <c r="BD1276" s="4"/>
      <c r="BE1276" s="4">
        <v>57159.820000000007</v>
      </c>
      <c r="BF1276" s="4">
        <v>55105.880000000005</v>
      </c>
      <c r="BG1276" s="4">
        <v>56539.590000000004</v>
      </c>
      <c r="BH1276" s="4"/>
      <c r="BI1276" s="4"/>
      <c r="BJ1276" s="4"/>
      <c r="BK1276" s="4">
        <v>28883.67</v>
      </c>
      <c r="BL1276" s="4"/>
      <c r="BM1276" s="4">
        <v>31540.899999999998</v>
      </c>
      <c r="BN1276" s="4">
        <v>33426.18</v>
      </c>
      <c r="BO1276" s="4">
        <v>56605.760000000009</v>
      </c>
      <c r="BP1276" s="4">
        <v>33872.9</v>
      </c>
      <c r="BQ1276" s="4">
        <v>55375.4</v>
      </c>
      <c r="BR1276" s="4">
        <v>59022.6</v>
      </c>
      <c r="BS1276" s="4">
        <v>-883.59999999999991</v>
      </c>
      <c r="BT1276" s="4">
        <v>50579.520000000004</v>
      </c>
      <c r="BU1276" s="4">
        <v>67843.56</v>
      </c>
      <c r="BV1276" s="4">
        <v>27280.68</v>
      </c>
      <c r="BW1276" s="4">
        <v>44697.170000000006</v>
      </c>
      <c r="BX1276" s="4">
        <v>43834.420000000006</v>
      </c>
      <c r="BY1276" s="4">
        <v>83224.260000000009</v>
      </c>
      <c r="BZ1276" s="4"/>
    </row>
    <row r="1277" spans="1:78" x14ac:dyDescent="0.25">
      <c r="A1277" t="s">
        <v>2029</v>
      </c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>
        <v>174100</v>
      </c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</row>
    <row r="1278" spans="1:78" x14ac:dyDescent="0.25">
      <c r="A1278" t="s">
        <v>2030</v>
      </c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>
        <v>3755</v>
      </c>
      <c r="BA1278" s="4">
        <v>500</v>
      </c>
      <c r="BB1278" s="4"/>
      <c r="BC1278" s="4">
        <v>5762.5</v>
      </c>
      <c r="BD1278" s="4">
        <v>-2887.5</v>
      </c>
      <c r="BE1278" s="4">
        <v>2887.5</v>
      </c>
      <c r="BF1278" s="4"/>
      <c r="BG1278" s="4">
        <v>-12.5</v>
      </c>
      <c r="BH1278" s="4">
        <v>2700</v>
      </c>
      <c r="BI1278" s="4"/>
      <c r="BJ1278" s="4">
        <v>2700</v>
      </c>
      <c r="BK1278" s="4">
        <v>2700</v>
      </c>
      <c r="BL1278" s="4">
        <v>6180</v>
      </c>
      <c r="BM1278" s="4"/>
      <c r="BN1278" s="4"/>
      <c r="BO1278" s="4">
        <v>5325</v>
      </c>
      <c r="BP1278" s="4">
        <v>1020</v>
      </c>
      <c r="BQ1278" s="4">
        <v>1020</v>
      </c>
      <c r="BR1278" s="4"/>
      <c r="BS1278" s="4"/>
      <c r="BT1278" s="4">
        <v>2700</v>
      </c>
      <c r="BU1278" s="4"/>
      <c r="BV1278" s="4"/>
      <c r="BW1278" s="4"/>
      <c r="BX1278" s="4"/>
      <c r="BY1278" s="4">
        <v>2700</v>
      </c>
      <c r="BZ1278" s="4"/>
    </row>
    <row r="1279" spans="1:78" x14ac:dyDescent="0.25">
      <c r="A1279" t="s">
        <v>2031</v>
      </c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>
        <v>828</v>
      </c>
      <c r="BD1279" s="4">
        <v>1704</v>
      </c>
      <c r="BE1279" s="4">
        <v>3800</v>
      </c>
      <c r="BF1279" s="4">
        <v>-39</v>
      </c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</row>
    <row r="1280" spans="1:78" x14ac:dyDescent="0.25">
      <c r="A1280" t="s">
        <v>2032</v>
      </c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>
        <v>61600</v>
      </c>
      <c r="BD1280" s="4">
        <v>184800</v>
      </c>
      <c r="BE1280" s="4"/>
      <c r="BF1280" s="4"/>
      <c r="BG1280" s="4"/>
      <c r="BH1280" s="4"/>
      <c r="BI1280" s="4">
        <v>177240</v>
      </c>
      <c r="BJ1280" s="4">
        <v>60060</v>
      </c>
      <c r="BK1280" s="4">
        <v>122010</v>
      </c>
      <c r="BL1280" s="4"/>
      <c r="BM1280" s="4">
        <v>117040</v>
      </c>
      <c r="BN1280" s="4">
        <v>113798</v>
      </c>
      <c r="BO1280" s="4">
        <v>113994</v>
      </c>
      <c r="BP1280" s="4">
        <v>56980</v>
      </c>
      <c r="BQ1280" s="4">
        <v>112896</v>
      </c>
      <c r="BR1280" s="4">
        <v>56980</v>
      </c>
      <c r="BS1280" s="4">
        <v>117404</v>
      </c>
      <c r="BT1280" s="4">
        <v>56980</v>
      </c>
      <c r="BU1280" s="4"/>
      <c r="BV1280" s="4">
        <v>113960</v>
      </c>
      <c r="BW1280" s="4">
        <v>113960</v>
      </c>
      <c r="BX1280" s="4">
        <v>67284</v>
      </c>
      <c r="BY1280" s="4">
        <v>170940</v>
      </c>
      <c r="BZ1280" s="4">
        <v>76360</v>
      </c>
    </row>
    <row r="1281" spans="1:78" x14ac:dyDescent="0.25">
      <c r="A1281" t="s">
        <v>2033</v>
      </c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>
        <v>9245</v>
      </c>
      <c r="BE1281" s="4">
        <v>12229</v>
      </c>
      <c r="BF1281" s="4">
        <v>14378</v>
      </c>
      <c r="BG1281" s="4">
        <v>14837</v>
      </c>
      <c r="BH1281" s="4">
        <v>1914</v>
      </c>
      <c r="BI1281" s="4">
        <v>1935</v>
      </c>
      <c r="BJ1281" s="4">
        <v>16148</v>
      </c>
      <c r="BK1281" s="4">
        <v>3338</v>
      </c>
      <c r="BL1281" s="4"/>
      <c r="BM1281" s="4"/>
      <c r="BN1281" s="4">
        <v>9818</v>
      </c>
      <c r="BO1281" s="4">
        <v>12736</v>
      </c>
      <c r="BP1281" s="4">
        <v>17056</v>
      </c>
      <c r="BQ1281" s="4">
        <v>14241</v>
      </c>
      <c r="BR1281" s="4">
        <v>11986</v>
      </c>
      <c r="BS1281" s="4">
        <v>3164</v>
      </c>
      <c r="BT1281" s="4">
        <v>10601</v>
      </c>
      <c r="BU1281" s="4">
        <v>1856</v>
      </c>
      <c r="BV1281" s="4"/>
      <c r="BW1281" s="4"/>
      <c r="BX1281" s="4"/>
      <c r="BY1281" s="4"/>
      <c r="BZ1281" s="4"/>
    </row>
    <row r="1282" spans="1:78" x14ac:dyDescent="0.25">
      <c r="A1282" t="s">
        <v>2034</v>
      </c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>
        <v>5288</v>
      </c>
      <c r="BE1282" s="4">
        <v>5295</v>
      </c>
      <c r="BF1282" s="4">
        <v>5647</v>
      </c>
      <c r="BG1282" s="4">
        <v>5345</v>
      </c>
      <c r="BH1282" s="4"/>
      <c r="BI1282" s="4">
        <v>6592</v>
      </c>
      <c r="BJ1282" s="4">
        <v>5773</v>
      </c>
      <c r="BK1282" s="4">
        <v>5148</v>
      </c>
      <c r="BL1282" s="4"/>
      <c r="BM1282" s="4">
        <v>4209</v>
      </c>
      <c r="BN1282" s="4">
        <v>3959</v>
      </c>
      <c r="BO1282" s="4">
        <v>-1050</v>
      </c>
      <c r="BP1282" s="4">
        <v>3527</v>
      </c>
      <c r="BQ1282" s="4">
        <v>3216</v>
      </c>
      <c r="BR1282" s="4">
        <v>3060</v>
      </c>
      <c r="BS1282" s="4">
        <v>3240</v>
      </c>
      <c r="BT1282" s="4">
        <v>3790</v>
      </c>
      <c r="BU1282" s="4"/>
      <c r="BV1282" s="4">
        <v>3126</v>
      </c>
      <c r="BW1282" s="4">
        <v>775</v>
      </c>
      <c r="BX1282" s="4"/>
      <c r="BY1282" s="4"/>
      <c r="BZ1282" s="4">
        <v>5314</v>
      </c>
    </row>
    <row r="1283" spans="1:78" x14ac:dyDescent="0.25">
      <c r="A1283" t="s">
        <v>2035</v>
      </c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>
        <v>8300</v>
      </c>
      <c r="BE1283" s="4"/>
      <c r="BF1283" s="4">
        <v>8800</v>
      </c>
      <c r="BG1283" s="4">
        <v>3455</v>
      </c>
      <c r="BH1283" s="4">
        <v>10565</v>
      </c>
      <c r="BI1283" s="4">
        <v>3825</v>
      </c>
      <c r="BJ1283" s="4">
        <v>3500</v>
      </c>
      <c r="BK1283" s="4">
        <v>4805</v>
      </c>
      <c r="BL1283" s="4">
        <v>4985</v>
      </c>
      <c r="BM1283" s="4"/>
      <c r="BN1283" s="4">
        <v>4935</v>
      </c>
      <c r="BO1283" s="4">
        <v>5915</v>
      </c>
      <c r="BP1283" s="4">
        <v>4265</v>
      </c>
      <c r="BQ1283" s="4">
        <v>3790</v>
      </c>
      <c r="BR1283" s="4"/>
      <c r="BS1283" s="4"/>
      <c r="BT1283" s="4"/>
      <c r="BU1283" s="4"/>
      <c r="BV1283" s="4"/>
      <c r="BW1283" s="4">
        <v>3975</v>
      </c>
      <c r="BX1283" s="4"/>
      <c r="BY1283" s="4"/>
      <c r="BZ1283" s="4"/>
    </row>
    <row r="1284" spans="1:78" x14ac:dyDescent="0.25">
      <c r="A1284" t="s">
        <v>2036</v>
      </c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>
        <v>2690</v>
      </c>
      <c r="BE1284" s="4">
        <v>1546</v>
      </c>
      <c r="BF1284" s="4">
        <v>1875</v>
      </c>
      <c r="BG1284" s="4">
        <v>1180</v>
      </c>
      <c r="BH1284" s="4"/>
      <c r="BI1284" s="4"/>
      <c r="BJ1284" s="4">
        <v>720</v>
      </c>
      <c r="BK1284" s="4">
        <v>720</v>
      </c>
      <c r="BL1284" s="4">
        <v>960</v>
      </c>
      <c r="BM1284" s="4">
        <v>1700</v>
      </c>
      <c r="BN1284" s="4">
        <v>2015</v>
      </c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</row>
    <row r="1285" spans="1:78" x14ac:dyDescent="0.25">
      <c r="A1285" t="s">
        <v>2037</v>
      </c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>
        <v>6680</v>
      </c>
      <c r="BE1285" s="4">
        <v>-2511</v>
      </c>
      <c r="BF1285" s="4">
        <v>9110</v>
      </c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</row>
    <row r="1286" spans="1:78" x14ac:dyDescent="0.25">
      <c r="A1286" t="s">
        <v>2038</v>
      </c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>
        <v>595</v>
      </c>
      <c r="AY1286" s="4">
        <v>160</v>
      </c>
      <c r="AZ1286" s="4">
        <v>1802</v>
      </c>
      <c r="BA1286" s="4"/>
      <c r="BB1286" s="4">
        <v>686</v>
      </c>
      <c r="BC1286" s="4"/>
      <c r="BD1286" s="4">
        <v>775</v>
      </c>
      <c r="BE1286" s="4">
        <v>993</v>
      </c>
      <c r="BF1286" s="4"/>
      <c r="BG1286" s="4"/>
      <c r="BH1286" s="4">
        <v>780</v>
      </c>
      <c r="BI1286" s="4">
        <v>1165</v>
      </c>
      <c r="BJ1286" s="4">
        <v>1200</v>
      </c>
      <c r="BK1286" s="4">
        <v>1487.5</v>
      </c>
      <c r="BL1286" s="4">
        <v>410</v>
      </c>
      <c r="BM1286" s="4">
        <v>1292.5</v>
      </c>
      <c r="BN1286" s="4"/>
      <c r="BO1286" s="4">
        <v>420</v>
      </c>
      <c r="BP1286" s="4"/>
      <c r="BQ1286" s="4"/>
      <c r="BR1286" s="4"/>
      <c r="BS1286" s="4">
        <v>960</v>
      </c>
      <c r="BT1286" s="4">
        <v>860</v>
      </c>
      <c r="BU1286" s="4">
        <v>-120</v>
      </c>
      <c r="BV1286" s="4"/>
      <c r="BW1286" s="4"/>
      <c r="BX1286" s="4"/>
      <c r="BY1286" s="4"/>
      <c r="BZ1286" s="4"/>
    </row>
    <row r="1287" spans="1:78" x14ac:dyDescent="0.25">
      <c r="A1287" t="s">
        <v>2039</v>
      </c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>
        <v>106864.38000000014</v>
      </c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</row>
    <row r="1288" spans="1:78" x14ac:dyDescent="0.25">
      <c r="A1288" t="s">
        <v>2040</v>
      </c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>
        <v>1400</v>
      </c>
      <c r="BF1288" s="4">
        <v>1120</v>
      </c>
      <c r="BG1288" s="4">
        <v>3100</v>
      </c>
      <c r="BH1288" s="4">
        <v>340</v>
      </c>
      <c r="BI1288" s="4">
        <v>1930</v>
      </c>
      <c r="BJ1288" s="4">
        <v>4800</v>
      </c>
      <c r="BK1288" s="4">
        <v>3850</v>
      </c>
      <c r="BL1288" s="4">
        <v>1805</v>
      </c>
      <c r="BM1288" s="4">
        <v>1090</v>
      </c>
      <c r="BN1288" s="4">
        <v>2040</v>
      </c>
      <c r="BO1288" s="4">
        <v>2195</v>
      </c>
      <c r="BP1288" s="4">
        <v>1325</v>
      </c>
      <c r="BQ1288" s="4">
        <v>3465</v>
      </c>
      <c r="BR1288" s="4">
        <v>2600</v>
      </c>
      <c r="BS1288" s="4">
        <v>1600</v>
      </c>
      <c r="BT1288" s="4">
        <v>3200</v>
      </c>
      <c r="BU1288" s="4">
        <v>3545</v>
      </c>
      <c r="BV1288" s="4">
        <v>3200</v>
      </c>
      <c r="BW1288" s="4">
        <v>625</v>
      </c>
      <c r="BX1288" s="4"/>
      <c r="BY1288" s="4"/>
      <c r="BZ1288" s="4">
        <v>625</v>
      </c>
    </row>
    <row r="1289" spans="1:78" x14ac:dyDescent="0.25">
      <c r="A1289" t="s">
        <v>2041</v>
      </c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>
        <v>3477</v>
      </c>
      <c r="BE1289" s="4">
        <v>5943</v>
      </c>
      <c r="BF1289" s="4">
        <v>7496</v>
      </c>
      <c r="BG1289" s="4">
        <v>6138</v>
      </c>
      <c r="BH1289" s="4">
        <v>8124</v>
      </c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</row>
    <row r="1290" spans="1:78" x14ac:dyDescent="0.25">
      <c r="A1290" t="s">
        <v>2042</v>
      </c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>
        <v>3750</v>
      </c>
      <c r="BF1290" s="4">
        <v>2250</v>
      </c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</row>
    <row r="1291" spans="1:78" x14ac:dyDescent="0.25">
      <c r="A1291" t="s">
        <v>2043</v>
      </c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>
        <v>21275</v>
      </c>
      <c r="BF1291" s="4">
        <v>4380</v>
      </c>
      <c r="BG1291" s="4">
        <v>0</v>
      </c>
      <c r="BH1291" s="4">
        <v>3200</v>
      </c>
      <c r="BI1291" s="4">
        <v>1120</v>
      </c>
      <c r="BJ1291" s="4">
        <v>2610</v>
      </c>
      <c r="BK1291" s="4">
        <v>6100</v>
      </c>
      <c r="BL1291" s="4">
        <v>1600</v>
      </c>
      <c r="BM1291" s="4"/>
      <c r="BN1291" s="4">
        <v>-3195</v>
      </c>
      <c r="BO1291" s="4">
        <v>-132</v>
      </c>
      <c r="BP1291" s="4">
        <v>1600</v>
      </c>
      <c r="BQ1291" s="4">
        <v>3175</v>
      </c>
      <c r="BR1291" s="4">
        <v>4775</v>
      </c>
      <c r="BS1291" s="4"/>
      <c r="BT1291" s="4">
        <v>4140</v>
      </c>
      <c r="BU1291" s="4"/>
      <c r="BV1291" s="4"/>
      <c r="BW1291" s="4"/>
      <c r="BX1291" s="4">
        <v>1600</v>
      </c>
      <c r="BY1291" s="4">
        <v>-2835</v>
      </c>
      <c r="BZ1291" s="4"/>
    </row>
    <row r="1292" spans="1:78" x14ac:dyDescent="0.25">
      <c r="A1292" t="s">
        <v>2044</v>
      </c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>
        <v>26125</v>
      </c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</row>
    <row r="1293" spans="1:78" x14ac:dyDescent="0.25">
      <c r="A1293" t="s">
        <v>2045</v>
      </c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>
        <v>7950</v>
      </c>
      <c r="BF1293" s="4"/>
      <c r="BG1293" s="4"/>
      <c r="BH1293" s="4">
        <v>3200</v>
      </c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</row>
    <row r="1294" spans="1:78" x14ac:dyDescent="0.25">
      <c r="A1294" t="s">
        <v>2046</v>
      </c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>
        <v>5920</v>
      </c>
      <c r="AY1294" s="4">
        <v>4440</v>
      </c>
      <c r="AZ1294" s="4">
        <v>2960</v>
      </c>
      <c r="BA1294" s="4">
        <v>1110</v>
      </c>
      <c r="BB1294" s="4">
        <v>2590</v>
      </c>
      <c r="BC1294" s="4">
        <v>5550</v>
      </c>
      <c r="BD1294" s="4">
        <v>2220</v>
      </c>
      <c r="BE1294" s="4">
        <v>1480</v>
      </c>
      <c r="BF1294" s="4">
        <v>1480</v>
      </c>
      <c r="BG1294" s="4">
        <v>1480</v>
      </c>
      <c r="BH1294" s="4">
        <v>4440</v>
      </c>
      <c r="BI1294" s="4">
        <v>4810</v>
      </c>
      <c r="BJ1294" s="4">
        <v>5550</v>
      </c>
      <c r="BK1294" s="4">
        <v>5536</v>
      </c>
      <c r="BL1294" s="4">
        <v>7474</v>
      </c>
      <c r="BM1294" s="4">
        <v>3330</v>
      </c>
      <c r="BN1294" s="4">
        <v>5922</v>
      </c>
      <c r="BO1294" s="4">
        <v>6518</v>
      </c>
      <c r="BP1294" s="4">
        <v>7272</v>
      </c>
      <c r="BQ1294" s="4">
        <v>6872</v>
      </c>
      <c r="BR1294" s="4">
        <v>22084</v>
      </c>
      <c r="BS1294" s="4">
        <v>13035.5</v>
      </c>
      <c r="BT1294" s="4">
        <v>14108</v>
      </c>
      <c r="BU1294" s="4">
        <v>24110</v>
      </c>
      <c r="BV1294" s="4">
        <v>34207.01</v>
      </c>
      <c r="BW1294" s="4">
        <v>51332</v>
      </c>
      <c r="BX1294" s="4">
        <v>41865</v>
      </c>
      <c r="BY1294" s="4">
        <v>47444.800000000003</v>
      </c>
      <c r="BZ1294" s="4">
        <v>26374</v>
      </c>
    </row>
    <row r="1295" spans="1:78" x14ac:dyDescent="0.25">
      <c r="A1295" t="s">
        <v>2047</v>
      </c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>
        <v>22750</v>
      </c>
      <c r="BG1295" s="4"/>
      <c r="BH1295" s="4"/>
      <c r="BI1295" s="4"/>
      <c r="BJ1295" s="4"/>
      <c r="BK1295" s="4">
        <v>8500</v>
      </c>
      <c r="BL1295" s="4"/>
      <c r="BM1295" s="4"/>
      <c r="BN1295" s="4"/>
      <c r="BO1295" s="4"/>
      <c r="BP1295" s="4"/>
      <c r="BQ1295" s="4"/>
      <c r="BR1295" s="4"/>
      <c r="BS1295" s="4">
        <v>8500</v>
      </c>
      <c r="BT1295" s="4"/>
      <c r="BU1295" s="4"/>
      <c r="BV1295" s="4">
        <v>7125</v>
      </c>
      <c r="BW1295" s="4">
        <v>27450</v>
      </c>
      <c r="BX1295" s="4"/>
      <c r="BY1295" s="4"/>
      <c r="BZ1295" s="4"/>
    </row>
    <row r="1296" spans="1:78" x14ac:dyDescent="0.25">
      <c r="A1296" t="s">
        <v>2048</v>
      </c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>
        <v>129553.15999999999</v>
      </c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>
        <v>109950</v>
      </c>
      <c r="BS1296" s="4"/>
      <c r="BT1296" s="4"/>
      <c r="BU1296" s="4"/>
      <c r="BV1296" s="4"/>
      <c r="BW1296" s="4"/>
      <c r="BX1296" s="4"/>
      <c r="BY1296" s="4">
        <v>101768</v>
      </c>
      <c r="BZ1296" s="4"/>
    </row>
    <row r="1297" spans="1:78" x14ac:dyDescent="0.25">
      <c r="A1297" t="s">
        <v>2049</v>
      </c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>
        <v>17431</v>
      </c>
      <c r="BG1297" s="4">
        <v>3910</v>
      </c>
      <c r="BH1297" s="4"/>
      <c r="BI1297" s="4"/>
      <c r="BJ1297" s="4">
        <v>4896</v>
      </c>
      <c r="BK1297" s="4">
        <v>1104</v>
      </c>
      <c r="BL1297" s="4"/>
      <c r="BM1297" s="4"/>
      <c r="BN1297" s="4">
        <v>19150</v>
      </c>
      <c r="BO1297" s="4"/>
      <c r="BP1297" s="4"/>
      <c r="BQ1297" s="4"/>
      <c r="BR1297" s="4"/>
      <c r="BS1297" s="4">
        <v>11662.5</v>
      </c>
      <c r="BT1297" s="4"/>
      <c r="BU1297" s="4"/>
      <c r="BV1297" s="4"/>
      <c r="BW1297" s="4">
        <v>0</v>
      </c>
      <c r="BX1297" s="4"/>
      <c r="BY1297" s="4"/>
      <c r="BZ1297" s="4">
        <v>0</v>
      </c>
    </row>
    <row r="1298" spans="1:78" x14ac:dyDescent="0.25">
      <c r="A1298" t="s">
        <v>2050</v>
      </c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>
        <v>8090</v>
      </c>
      <c r="BG1298" s="4">
        <v>5920</v>
      </c>
      <c r="BH1298" s="4">
        <v>4280</v>
      </c>
      <c r="BI1298" s="4">
        <v>2996</v>
      </c>
      <c r="BJ1298" s="4">
        <v>3745</v>
      </c>
      <c r="BK1298" s="4">
        <v>2675</v>
      </c>
      <c r="BL1298" s="4">
        <v>3745</v>
      </c>
      <c r="BM1298" s="4">
        <v>2440</v>
      </c>
      <c r="BN1298" s="4">
        <v>11985</v>
      </c>
      <c r="BO1298" s="4">
        <v>11266</v>
      </c>
      <c r="BP1298" s="4">
        <v>9147</v>
      </c>
      <c r="BQ1298" s="4">
        <v>8571</v>
      </c>
      <c r="BR1298" s="4">
        <v>10020</v>
      </c>
      <c r="BS1298" s="4">
        <v>10945</v>
      </c>
      <c r="BT1298" s="4">
        <v>6168</v>
      </c>
      <c r="BU1298" s="4">
        <v>8652</v>
      </c>
      <c r="BV1298" s="4">
        <v>7880</v>
      </c>
      <c r="BW1298" s="4">
        <v>6645</v>
      </c>
      <c r="BX1298" s="4">
        <v>9395</v>
      </c>
      <c r="BY1298" s="4">
        <v>12905</v>
      </c>
      <c r="BZ1298" s="4">
        <v>13750</v>
      </c>
    </row>
    <row r="1299" spans="1:78" x14ac:dyDescent="0.25">
      <c r="A1299" t="s">
        <v>2051</v>
      </c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>
        <v>81650</v>
      </c>
      <c r="BG1299" s="4">
        <v>34350</v>
      </c>
      <c r="BH1299" s="4">
        <v>17025</v>
      </c>
      <c r="BI1299" s="4">
        <v>29300</v>
      </c>
      <c r="BJ1299" s="4">
        <v>29697</v>
      </c>
      <c r="BK1299" s="4">
        <v>18568</v>
      </c>
      <c r="BL1299" s="4">
        <v>31227</v>
      </c>
      <c r="BM1299" s="4">
        <v>43740</v>
      </c>
      <c r="BN1299" s="4">
        <v>27530</v>
      </c>
      <c r="BO1299" s="4">
        <v>41687.5</v>
      </c>
      <c r="BP1299" s="4">
        <v>21400</v>
      </c>
      <c r="BQ1299" s="4">
        <v>30975</v>
      </c>
      <c r="BR1299" s="4">
        <v>8825</v>
      </c>
      <c r="BS1299" s="4">
        <v>23400</v>
      </c>
      <c r="BT1299" s="4">
        <v>2390.5</v>
      </c>
      <c r="BU1299" s="4">
        <v>759.5</v>
      </c>
      <c r="BV1299" s="4"/>
      <c r="BW1299" s="4"/>
      <c r="BX1299" s="4"/>
      <c r="BY1299" s="4"/>
      <c r="BZ1299" s="4"/>
    </row>
    <row r="1300" spans="1:78" x14ac:dyDescent="0.25">
      <c r="A1300" t="s">
        <v>2052</v>
      </c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>
        <v>1560</v>
      </c>
      <c r="AY1300" s="4">
        <v>780</v>
      </c>
      <c r="AZ1300" s="4">
        <v>780</v>
      </c>
      <c r="BA1300" s="4"/>
      <c r="BB1300" s="4">
        <v>2460</v>
      </c>
      <c r="BC1300" s="4"/>
      <c r="BD1300" s="4"/>
      <c r="BE1300" s="4">
        <v>1440</v>
      </c>
      <c r="BF1300" s="4">
        <v>3305</v>
      </c>
      <c r="BG1300" s="4">
        <v>645</v>
      </c>
      <c r="BH1300" s="4"/>
      <c r="BI1300" s="4">
        <v>1200</v>
      </c>
      <c r="BJ1300" s="4">
        <v>1385</v>
      </c>
      <c r="BK1300" s="4">
        <v>712.5</v>
      </c>
      <c r="BL1300" s="4"/>
      <c r="BM1300" s="4">
        <v>630</v>
      </c>
      <c r="BN1300" s="4"/>
      <c r="BO1300" s="4">
        <v>645</v>
      </c>
      <c r="BP1300" s="4"/>
      <c r="BQ1300" s="4"/>
      <c r="BR1300" s="4">
        <v>430</v>
      </c>
      <c r="BS1300" s="4"/>
      <c r="BT1300" s="4">
        <v>746</v>
      </c>
      <c r="BU1300" s="4"/>
      <c r="BV1300" s="4">
        <v>635</v>
      </c>
      <c r="BW1300" s="4">
        <v>1710</v>
      </c>
      <c r="BX1300" s="4">
        <v>1210</v>
      </c>
      <c r="BY1300" s="4"/>
      <c r="BZ1300" s="4"/>
    </row>
    <row r="1301" spans="1:78" x14ac:dyDescent="0.25">
      <c r="A1301" t="s">
        <v>2053</v>
      </c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>
        <v>3340</v>
      </c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</row>
    <row r="1302" spans="1:78" x14ac:dyDescent="0.25">
      <c r="A1302" t="s">
        <v>2054</v>
      </c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>
        <v>86769.36</v>
      </c>
      <c r="BG1302" s="4">
        <v>-523.07999999999993</v>
      </c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</row>
    <row r="1303" spans="1:78" x14ac:dyDescent="0.25">
      <c r="A1303" t="s">
        <v>2055</v>
      </c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>
        <v>1300</v>
      </c>
      <c r="BG1303" s="4"/>
      <c r="BH1303" s="4"/>
      <c r="BI1303" s="4">
        <v>750</v>
      </c>
      <c r="BJ1303" s="4"/>
      <c r="BK1303" s="4">
        <v>1680</v>
      </c>
      <c r="BL1303" s="4"/>
      <c r="BM1303" s="4"/>
      <c r="BN1303" s="4"/>
      <c r="BO1303" s="4">
        <v>1840</v>
      </c>
      <c r="BP1303" s="4">
        <v>720</v>
      </c>
      <c r="BQ1303" s="4">
        <v>1120</v>
      </c>
      <c r="BR1303" s="4">
        <v>1920</v>
      </c>
      <c r="BS1303" s="4">
        <v>2005</v>
      </c>
      <c r="BT1303" s="4">
        <v>1360</v>
      </c>
      <c r="BU1303" s="4">
        <v>2374</v>
      </c>
      <c r="BV1303" s="4">
        <v>3628</v>
      </c>
      <c r="BW1303" s="4">
        <v>5360</v>
      </c>
      <c r="BX1303" s="4">
        <v>4535</v>
      </c>
      <c r="BY1303" s="4">
        <v>1188</v>
      </c>
      <c r="BZ1303" s="4">
        <v>3668</v>
      </c>
    </row>
    <row r="1304" spans="1:78" x14ac:dyDescent="0.25">
      <c r="A1304" t="s">
        <v>2056</v>
      </c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>
        <v>4125</v>
      </c>
      <c r="BG1304" s="4"/>
      <c r="BH1304" s="4"/>
      <c r="BI1304" s="4">
        <v>4125</v>
      </c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</row>
    <row r="1305" spans="1:78" x14ac:dyDescent="0.25">
      <c r="A1305" t="s">
        <v>2057</v>
      </c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>
        <v>44695</v>
      </c>
      <c r="BG1305" s="4">
        <v>-871</v>
      </c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</row>
    <row r="1306" spans="1:78" x14ac:dyDescent="0.25">
      <c r="A1306" t="s">
        <v>2058</v>
      </c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>
        <v>4160</v>
      </c>
      <c r="BG1306" s="4">
        <v>9869</v>
      </c>
      <c r="BH1306" s="4">
        <v>2835</v>
      </c>
      <c r="BI1306" s="4">
        <v>6151</v>
      </c>
      <c r="BJ1306" s="4">
        <v>22760</v>
      </c>
      <c r="BK1306" s="4">
        <v>5694</v>
      </c>
      <c r="BL1306" s="4"/>
      <c r="BM1306" s="4"/>
      <c r="BN1306" s="4">
        <v>11561</v>
      </c>
      <c r="BO1306" s="4">
        <v>13314</v>
      </c>
      <c r="BP1306" s="4">
        <v>4300</v>
      </c>
      <c r="BQ1306" s="4">
        <v>33075</v>
      </c>
      <c r="BR1306" s="4"/>
      <c r="BS1306" s="4"/>
      <c r="BT1306" s="4"/>
      <c r="BU1306" s="4"/>
      <c r="BV1306" s="4"/>
      <c r="BW1306" s="4"/>
      <c r="BX1306" s="4"/>
      <c r="BY1306" s="4"/>
      <c r="BZ1306" s="4"/>
    </row>
    <row r="1307" spans="1:78" x14ac:dyDescent="0.25">
      <c r="A1307" t="s">
        <v>2059</v>
      </c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>
        <v>25145</v>
      </c>
      <c r="BG1307" s="4">
        <v>8965</v>
      </c>
      <c r="BH1307" s="4">
        <v>1630</v>
      </c>
      <c r="BI1307" s="4">
        <v>17242</v>
      </c>
      <c r="BJ1307" s="4">
        <v>18655</v>
      </c>
      <c r="BK1307" s="4">
        <v>17870</v>
      </c>
      <c r="BL1307" s="4">
        <v>34170</v>
      </c>
      <c r="BM1307" s="4">
        <v>17870</v>
      </c>
      <c r="BN1307" s="4">
        <v>16300</v>
      </c>
      <c r="BO1307" s="4">
        <v>24330</v>
      </c>
      <c r="BP1307" s="4">
        <v>12980</v>
      </c>
      <c r="BQ1307" s="4">
        <v>19066</v>
      </c>
      <c r="BR1307" s="4">
        <v>17870</v>
      </c>
      <c r="BS1307" s="4">
        <v>17870</v>
      </c>
      <c r="BT1307" s="4">
        <v>18054</v>
      </c>
      <c r="BU1307" s="4">
        <v>18655</v>
      </c>
      <c r="BV1307" s="4">
        <v>17870</v>
      </c>
      <c r="BW1307" s="4">
        <v>34170</v>
      </c>
      <c r="BX1307" s="4">
        <v>17870</v>
      </c>
      <c r="BY1307" s="4">
        <v>17870</v>
      </c>
      <c r="BZ1307" s="4">
        <v>17870</v>
      </c>
    </row>
    <row r="1308" spans="1:78" x14ac:dyDescent="0.25">
      <c r="A1308" t="s">
        <v>2060</v>
      </c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>
        <v>3475</v>
      </c>
      <c r="BH1308" s="4">
        <v>-3475</v>
      </c>
      <c r="BI1308" s="4">
        <v>6195</v>
      </c>
      <c r="BJ1308" s="4">
        <v>4150</v>
      </c>
      <c r="BK1308" s="4">
        <v>8485</v>
      </c>
      <c r="BL1308" s="4">
        <v>3980.5</v>
      </c>
      <c r="BM1308" s="4">
        <v>4230</v>
      </c>
      <c r="BN1308" s="4"/>
      <c r="BO1308" s="4"/>
      <c r="BP1308" s="4">
        <v>4825</v>
      </c>
      <c r="BQ1308" s="4">
        <v>5375</v>
      </c>
      <c r="BR1308" s="4"/>
      <c r="BS1308" s="4">
        <v>1100</v>
      </c>
      <c r="BT1308" s="4"/>
      <c r="BU1308" s="4"/>
      <c r="BV1308" s="4">
        <v>4240</v>
      </c>
      <c r="BW1308" s="4">
        <v>6685</v>
      </c>
      <c r="BX1308" s="4">
        <v>5450</v>
      </c>
      <c r="BY1308" s="4"/>
      <c r="BZ1308" s="4">
        <v>4455</v>
      </c>
    </row>
    <row r="1309" spans="1:78" x14ac:dyDescent="0.25">
      <c r="A1309" t="s">
        <v>2061</v>
      </c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>
        <v>2097</v>
      </c>
      <c r="BH1309" s="4">
        <v>1190</v>
      </c>
      <c r="BI1309" s="4">
        <v>1550</v>
      </c>
      <c r="BJ1309" s="4">
        <v>1070</v>
      </c>
      <c r="BK1309" s="4">
        <v>940</v>
      </c>
      <c r="BL1309" s="4">
        <v>840</v>
      </c>
      <c r="BM1309" s="4">
        <v>1008</v>
      </c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</row>
    <row r="1310" spans="1:78" x14ac:dyDescent="0.25">
      <c r="A1310" t="s">
        <v>2062</v>
      </c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>
        <v>5950</v>
      </c>
      <c r="BH1310" s="4">
        <v>190</v>
      </c>
      <c r="BI1310" s="4">
        <v>285</v>
      </c>
      <c r="BJ1310" s="4">
        <v>190</v>
      </c>
      <c r="BK1310" s="4">
        <v>285</v>
      </c>
      <c r="BL1310" s="4"/>
      <c r="BM1310" s="4"/>
      <c r="BN1310" s="4"/>
      <c r="BO1310" s="4"/>
      <c r="BP1310" s="4">
        <v>380</v>
      </c>
      <c r="BQ1310" s="4">
        <v>570</v>
      </c>
      <c r="BR1310" s="4"/>
      <c r="BS1310" s="4"/>
      <c r="BT1310" s="4"/>
      <c r="BU1310" s="4"/>
      <c r="BV1310" s="4"/>
      <c r="BW1310" s="4"/>
      <c r="BX1310" s="4"/>
      <c r="BY1310" s="4"/>
      <c r="BZ1310" s="4"/>
    </row>
    <row r="1311" spans="1:78" x14ac:dyDescent="0.25">
      <c r="A1311" t="s">
        <v>2063</v>
      </c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>
        <v>552</v>
      </c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</row>
    <row r="1312" spans="1:78" x14ac:dyDescent="0.25">
      <c r="A1312" t="s">
        <v>2064</v>
      </c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>
        <v>171156</v>
      </c>
      <c r="BH1312" s="4">
        <v>100764</v>
      </c>
      <c r="BI1312" s="4">
        <v>21840</v>
      </c>
      <c r="BJ1312" s="4">
        <v>20160</v>
      </c>
      <c r="BK1312" s="4">
        <v>44928</v>
      </c>
      <c r="BL1312" s="4">
        <v>190380</v>
      </c>
      <c r="BM1312" s="4">
        <v>57798</v>
      </c>
      <c r="BN1312" s="4">
        <v>60060</v>
      </c>
      <c r="BO1312" s="4">
        <v>59892</v>
      </c>
      <c r="BP1312" s="4"/>
      <c r="BQ1312" s="4">
        <v>60480</v>
      </c>
      <c r="BR1312" s="4">
        <v>22464</v>
      </c>
      <c r="BS1312" s="4">
        <v>60060</v>
      </c>
      <c r="BT1312" s="4">
        <v>59632.800000000003</v>
      </c>
      <c r="BU1312" s="4">
        <v>60595.199999999997</v>
      </c>
      <c r="BV1312" s="4">
        <v>42624</v>
      </c>
      <c r="BW1312" s="4"/>
      <c r="BX1312" s="4"/>
      <c r="BY1312" s="4">
        <v>77904</v>
      </c>
      <c r="BZ1312" s="4">
        <v>83736</v>
      </c>
    </row>
    <row r="1313" spans="1:78" x14ac:dyDescent="0.25">
      <c r="A1313" t="s">
        <v>2065</v>
      </c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>
        <v>17225</v>
      </c>
      <c r="BH1313" s="4"/>
      <c r="BI1313" s="4"/>
      <c r="BJ1313" s="4"/>
      <c r="BK1313" s="4">
        <v>9930</v>
      </c>
      <c r="BL1313" s="4"/>
      <c r="BM1313" s="4"/>
      <c r="BN1313" s="4"/>
      <c r="BO1313" s="4"/>
      <c r="BP1313" s="4">
        <v>14238</v>
      </c>
      <c r="BQ1313" s="4"/>
      <c r="BR1313" s="4"/>
      <c r="BS1313" s="4"/>
      <c r="BT1313" s="4"/>
      <c r="BU1313" s="4"/>
      <c r="BV1313" s="4"/>
      <c r="BW1313" s="4"/>
      <c r="BX1313" s="4">
        <v>8770</v>
      </c>
      <c r="BY1313" s="4"/>
      <c r="BZ1313" s="4"/>
    </row>
    <row r="1314" spans="1:78" x14ac:dyDescent="0.25">
      <c r="A1314" t="s">
        <v>2066</v>
      </c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>
        <v>2532.5</v>
      </c>
      <c r="BH1314" s="4">
        <v>2564.5</v>
      </c>
      <c r="BI1314" s="4">
        <v>2246</v>
      </c>
      <c r="BJ1314" s="4">
        <v>1660</v>
      </c>
      <c r="BK1314" s="4">
        <v>2407.5</v>
      </c>
      <c r="BL1314" s="4">
        <v>1589.5</v>
      </c>
      <c r="BM1314" s="4">
        <v>0</v>
      </c>
      <c r="BN1314" s="4">
        <v>880</v>
      </c>
      <c r="BO1314" s="4">
        <v>1897</v>
      </c>
      <c r="BP1314" s="4">
        <v>880</v>
      </c>
      <c r="BQ1314" s="4">
        <v>1708.5</v>
      </c>
      <c r="BR1314" s="4">
        <v>1025</v>
      </c>
      <c r="BS1314" s="4">
        <v>1740</v>
      </c>
      <c r="BT1314" s="4">
        <v>880</v>
      </c>
      <c r="BU1314" s="4">
        <v>957.5</v>
      </c>
      <c r="BV1314" s="4">
        <v>880</v>
      </c>
      <c r="BW1314" s="4">
        <v>1318</v>
      </c>
      <c r="BX1314" s="4">
        <v>4053.5</v>
      </c>
      <c r="BY1314" s="4">
        <v>2832.5</v>
      </c>
      <c r="BZ1314" s="4">
        <v>2248</v>
      </c>
    </row>
    <row r="1315" spans="1:78" x14ac:dyDescent="0.25">
      <c r="A1315" t="s">
        <v>2067</v>
      </c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>
        <v>375</v>
      </c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</row>
    <row r="1316" spans="1:78" x14ac:dyDescent="0.25">
      <c r="A1316" t="s">
        <v>2068</v>
      </c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>
        <v>9720</v>
      </c>
      <c r="BH1316" s="4"/>
      <c r="BI1316" s="4"/>
      <c r="BJ1316" s="4"/>
      <c r="BK1316" s="4"/>
      <c r="BL1316" s="4"/>
      <c r="BM1316" s="4"/>
      <c r="BN1316" s="4">
        <v>1600</v>
      </c>
      <c r="BO1316" s="4">
        <v>17508.400000000001</v>
      </c>
      <c r="BP1316" s="4"/>
      <c r="BQ1316" s="4"/>
      <c r="BR1316" s="4">
        <v>6450</v>
      </c>
      <c r="BS1316" s="4">
        <v>2100</v>
      </c>
      <c r="BT1316" s="4">
        <v>7736</v>
      </c>
      <c r="BU1316" s="4">
        <v>10071.799999999999</v>
      </c>
      <c r="BV1316" s="4">
        <v>10634.4</v>
      </c>
      <c r="BW1316" s="4">
        <v>3524.58</v>
      </c>
      <c r="BX1316" s="4">
        <v>5759.2</v>
      </c>
      <c r="BY1316" s="4">
        <v>26236.199999999997</v>
      </c>
      <c r="BZ1316" s="4">
        <v>11723</v>
      </c>
    </row>
    <row r="1317" spans="1:78" x14ac:dyDescent="0.25">
      <c r="A1317" t="s">
        <v>2069</v>
      </c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>
        <v>89152.589999999982</v>
      </c>
      <c r="BH1317" s="4"/>
      <c r="BI1317" s="4"/>
      <c r="BJ1317" s="4"/>
      <c r="BK1317" s="4"/>
      <c r="BL1317" s="4"/>
      <c r="BM1317" s="4"/>
      <c r="BN1317" s="4"/>
      <c r="BO1317" s="4"/>
      <c r="BP1317" s="4"/>
      <c r="BQ1317" s="4">
        <v>89606.91</v>
      </c>
      <c r="BR1317" s="4">
        <v>1336.6</v>
      </c>
      <c r="BS1317" s="4"/>
      <c r="BT1317" s="4"/>
      <c r="BU1317" s="4"/>
      <c r="BV1317" s="4"/>
      <c r="BW1317" s="4"/>
      <c r="BX1317" s="4">
        <v>152421.03999999998</v>
      </c>
      <c r="BY1317" s="4">
        <v>2405.16</v>
      </c>
      <c r="BZ1317" s="4"/>
    </row>
    <row r="1318" spans="1:78" x14ac:dyDescent="0.25">
      <c r="A1318" t="s">
        <v>2070</v>
      </c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>
        <v>62239.11</v>
      </c>
      <c r="AY1318" s="4">
        <v>166421.95000000001</v>
      </c>
      <c r="AZ1318" s="4"/>
      <c r="BA1318" s="4">
        <v>168140</v>
      </c>
      <c r="BB1318" s="4"/>
      <c r="BC1318" s="4"/>
      <c r="BD1318" s="4">
        <v>156384</v>
      </c>
      <c r="BE1318" s="4">
        <v>191664</v>
      </c>
      <c r="BF1318" s="4">
        <v>60552</v>
      </c>
      <c r="BG1318" s="4">
        <v>248581.19</v>
      </c>
      <c r="BH1318" s="4">
        <v>367945.79</v>
      </c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</row>
    <row r="1319" spans="1:78" x14ac:dyDescent="0.25">
      <c r="A1319" t="s">
        <v>2071</v>
      </c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>
        <v>9435</v>
      </c>
      <c r="BH1319" s="4"/>
      <c r="BI1319" s="4"/>
      <c r="BJ1319" s="4"/>
      <c r="BK1319" s="4">
        <v>-449.20000000000005</v>
      </c>
      <c r="BL1319" s="4"/>
      <c r="BM1319" s="4"/>
      <c r="BN1319" s="4">
        <v>7278.9</v>
      </c>
      <c r="BO1319" s="4"/>
      <c r="BP1319" s="4"/>
      <c r="BQ1319" s="4"/>
      <c r="BR1319" s="4"/>
      <c r="BS1319" s="4"/>
      <c r="BT1319" s="4"/>
      <c r="BU1319" s="4"/>
      <c r="BV1319" s="4">
        <v>93270</v>
      </c>
      <c r="BW1319" s="4"/>
      <c r="BX1319" s="4"/>
      <c r="BY1319" s="4"/>
      <c r="BZ1319" s="4">
        <v>4300</v>
      </c>
    </row>
    <row r="1320" spans="1:78" x14ac:dyDescent="0.25">
      <c r="A1320" t="s">
        <v>2072</v>
      </c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>
        <v>26625</v>
      </c>
      <c r="AY1320" s="4">
        <v>9620</v>
      </c>
      <c r="AZ1320" s="4">
        <v>19050</v>
      </c>
      <c r="BA1320" s="4">
        <v>8025</v>
      </c>
      <c r="BB1320" s="4">
        <v>10750</v>
      </c>
      <c r="BC1320" s="4">
        <v>29860</v>
      </c>
      <c r="BD1320" s="4">
        <v>16840</v>
      </c>
      <c r="BE1320" s="4">
        <v>10600</v>
      </c>
      <c r="BF1320" s="4">
        <v>16625</v>
      </c>
      <c r="BG1320" s="4">
        <v>15250</v>
      </c>
      <c r="BH1320" s="4">
        <v>19800</v>
      </c>
      <c r="BI1320" s="4">
        <v>23700</v>
      </c>
      <c r="BJ1320" s="4">
        <v>14400</v>
      </c>
      <c r="BK1320" s="4">
        <v>9150</v>
      </c>
      <c r="BL1320" s="4">
        <v>6300</v>
      </c>
      <c r="BM1320" s="4">
        <v>11240</v>
      </c>
      <c r="BN1320" s="4">
        <v>14345</v>
      </c>
      <c r="BO1320" s="4">
        <v>29990</v>
      </c>
      <c r="BP1320" s="4">
        <v>35090</v>
      </c>
      <c r="BQ1320" s="4">
        <v>18800</v>
      </c>
      <c r="BR1320" s="4">
        <v>8000</v>
      </c>
      <c r="BS1320" s="4">
        <v>13290</v>
      </c>
      <c r="BT1320" s="4">
        <v>15915</v>
      </c>
      <c r="BU1320" s="4">
        <v>5500</v>
      </c>
      <c r="BV1320" s="4">
        <v>14990</v>
      </c>
      <c r="BW1320" s="4">
        <v>20350</v>
      </c>
      <c r="BX1320" s="4">
        <v>24275</v>
      </c>
      <c r="BY1320" s="4">
        <v>9295</v>
      </c>
      <c r="BZ1320" s="4">
        <v>14545</v>
      </c>
    </row>
    <row r="1321" spans="1:78" x14ac:dyDescent="0.25">
      <c r="A1321" t="s">
        <v>2073</v>
      </c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>
        <v>79800</v>
      </c>
      <c r="AZ1321" s="4">
        <v>56000</v>
      </c>
      <c r="BA1321" s="4">
        <v>9900.0000000000036</v>
      </c>
      <c r="BB1321" s="4"/>
      <c r="BC1321" s="4">
        <v>3361.5</v>
      </c>
      <c r="BD1321" s="4">
        <v>58241</v>
      </c>
      <c r="BE1321" s="4">
        <v>6300</v>
      </c>
      <c r="BF1321" s="4"/>
      <c r="BG1321" s="4">
        <v>57284</v>
      </c>
      <c r="BH1321" s="4">
        <v>17238.8</v>
      </c>
      <c r="BI1321" s="4">
        <v>81000</v>
      </c>
      <c r="BJ1321" s="4">
        <v>62710</v>
      </c>
      <c r="BK1321" s="4"/>
      <c r="BL1321" s="4">
        <v>6300</v>
      </c>
      <c r="BM1321" s="4"/>
      <c r="BN1321" s="4">
        <v>56500</v>
      </c>
      <c r="BO1321" s="4">
        <v>3654</v>
      </c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</row>
    <row r="1322" spans="1:78" x14ac:dyDescent="0.25">
      <c r="A1322" t="s">
        <v>2074</v>
      </c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>
        <v>4450</v>
      </c>
      <c r="BI1322" s="4"/>
      <c r="BJ1322" s="4"/>
      <c r="BK1322" s="4"/>
      <c r="BL1322" s="4">
        <v>2205</v>
      </c>
      <c r="BM1322" s="4"/>
      <c r="BN1322" s="4"/>
      <c r="BO1322" s="4"/>
      <c r="BP1322" s="4"/>
      <c r="BQ1322" s="4">
        <v>4000</v>
      </c>
      <c r="BR1322" s="4"/>
      <c r="BS1322" s="4"/>
      <c r="BT1322" s="4"/>
      <c r="BU1322" s="4"/>
      <c r="BV1322" s="4"/>
      <c r="BW1322" s="4"/>
      <c r="BX1322" s="4"/>
      <c r="BY1322" s="4"/>
      <c r="BZ1322" s="4"/>
    </row>
    <row r="1323" spans="1:78" x14ac:dyDescent="0.25">
      <c r="A1323" t="s">
        <v>2075</v>
      </c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>
        <v>9370</v>
      </c>
      <c r="BI1323" s="4">
        <v>490</v>
      </c>
      <c r="BJ1323" s="4"/>
      <c r="BK1323" s="4"/>
      <c r="BL1323" s="4"/>
      <c r="BM1323" s="4"/>
      <c r="BN1323" s="4"/>
      <c r="BO1323" s="4">
        <v>-3849</v>
      </c>
      <c r="BP1323" s="4"/>
      <c r="BQ1323" s="4"/>
      <c r="BR1323" s="4">
        <v>-2021</v>
      </c>
      <c r="BS1323" s="4"/>
      <c r="BT1323" s="4"/>
      <c r="BU1323" s="4"/>
      <c r="BV1323" s="4"/>
      <c r="BW1323" s="4"/>
      <c r="BX1323" s="4"/>
      <c r="BY1323" s="4"/>
      <c r="BZ1323" s="4"/>
    </row>
    <row r="1324" spans="1:78" x14ac:dyDescent="0.25">
      <c r="A1324" t="s">
        <v>2076</v>
      </c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>
        <v>16244.5</v>
      </c>
      <c r="BE1324" s="4">
        <v>10600</v>
      </c>
      <c r="BF1324" s="4">
        <v>-1086.5</v>
      </c>
      <c r="BG1324" s="4">
        <v>4902.5</v>
      </c>
      <c r="BH1324" s="4">
        <v>9381</v>
      </c>
      <c r="BI1324" s="4">
        <v>4452</v>
      </c>
      <c r="BJ1324" s="4">
        <v>4611</v>
      </c>
      <c r="BK1324" s="4">
        <v>4584.5</v>
      </c>
      <c r="BL1324" s="4">
        <v>4425.5</v>
      </c>
      <c r="BM1324" s="4">
        <v>9089.5</v>
      </c>
      <c r="BN1324" s="4">
        <v>4478.5</v>
      </c>
      <c r="BO1324" s="4">
        <v>37010</v>
      </c>
      <c r="BP1324" s="4">
        <v>9672.5</v>
      </c>
      <c r="BQ1324" s="4">
        <v>9195.5</v>
      </c>
      <c r="BR1324" s="4">
        <v>8957</v>
      </c>
      <c r="BS1324" s="4">
        <v>9778.5</v>
      </c>
      <c r="BT1324" s="4">
        <v>4399</v>
      </c>
      <c r="BU1324" s="4">
        <v>10282</v>
      </c>
      <c r="BV1324" s="4">
        <v>4372.5</v>
      </c>
      <c r="BW1324" s="4">
        <v>4425.5</v>
      </c>
      <c r="BX1324" s="4">
        <v>4664</v>
      </c>
      <c r="BY1324" s="4">
        <v>9699</v>
      </c>
      <c r="BZ1324" s="4">
        <v>4743.5</v>
      </c>
    </row>
    <row r="1325" spans="1:78" x14ac:dyDescent="0.25">
      <c r="A1325" t="s">
        <v>2077</v>
      </c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>
        <v>1200</v>
      </c>
      <c r="BI1325" s="4">
        <v>600</v>
      </c>
      <c r="BJ1325" s="4">
        <v>1200</v>
      </c>
      <c r="BK1325" s="4">
        <v>1200</v>
      </c>
      <c r="BL1325" s="4">
        <v>1200</v>
      </c>
      <c r="BM1325" s="4">
        <v>1200</v>
      </c>
      <c r="BN1325" s="4">
        <v>600</v>
      </c>
      <c r="BO1325" s="4">
        <v>725</v>
      </c>
      <c r="BP1325" s="4">
        <v>600</v>
      </c>
      <c r="BQ1325" s="4">
        <v>1300</v>
      </c>
      <c r="BR1325" s="4">
        <v>1100</v>
      </c>
      <c r="BS1325" s="4">
        <v>1480</v>
      </c>
      <c r="BT1325" s="4">
        <v>1200</v>
      </c>
      <c r="BU1325" s="4">
        <v>1950</v>
      </c>
      <c r="BV1325" s="4">
        <v>2425</v>
      </c>
      <c r="BW1325" s="4">
        <v>2400</v>
      </c>
      <c r="BX1325" s="4">
        <v>600</v>
      </c>
      <c r="BY1325" s="4"/>
      <c r="BZ1325" s="4">
        <v>600</v>
      </c>
    </row>
    <row r="1326" spans="1:78" x14ac:dyDescent="0.25">
      <c r="A1326" t="s">
        <v>2078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>
        <v>600</v>
      </c>
      <c r="BI1326" s="4">
        <v>600</v>
      </c>
      <c r="BJ1326" s="4">
        <v>300</v>
      </c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>
        <v>525</v>
      </c>
      <c r="BW1326" s="4"/>
      <c r="BX1326" s="4"/>
      <c r="BY1326" s="4"/>
      <c r="BZ1326" s="4"/>
    </row>
    <row r="1327" spans="1:78" x14ac:dyDescent="0.25">
      <c r="A1327" t="s">
        <v>2079</v>
      </c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>
        <v>3234</v>
      </c>
      <c r="BI1327" s="4">
        <v>6320</v>
      </c>
      <c r="BJ1327" s="4">
        <v>2337.5</v>
      </c>
      <c r="BK1327" s="4">
        <v>460</v>
      </c>
      <c r="BL1327" s="4">
        <v>6303</v>
      </c>
      <c r="BM1327" s="4">
        <v>8369</v>
      </c>
      <c r="BN1327" s="4">
        <v>8673.5</v>
      </c>
      <c r="BO1327" s="4">
        <v>5608</v>
      </c>
      <c r="BP1327" s="4">
        <v>6231.5</v>
      </c>
      <c r="BQ1327" s="4">
        <v>340</v>
      </c>
      <c r="BR1327" s="4">
        <v>5815</v>
      </c>
      <c r="BS1327" s="4">
        <v>6730</v>
      </c>
      <c r="BT1327" s="4">
        <v>7717.5</v>
      </c>
      <c r="BU1327" s="4">
        <v>1908</v>
      </c>
      <c r="BV1327" s="4"/>
      <c r="BW1327" s="4">
        <v>2000</v>
      </c>
      <c r="BX1327" s="4">
        <v>4222.5</v>
      </c>
      <c r="BY1327" s="4">
        <v>8566.5</v>
      </c>
      <c r="BZ1327" s="4">
        <v>10537</v>
      </c>
    </row>
    <row r="1328" spans="1:78" x14ac:dyDescent="0.25">
      <c r="A1328" t="s">
        <v>2080</v>
      </c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>
        <v>1475</v>
      </c>
      <c r="BI1328" s="4">
        <v>-775</v>
      </c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>
        <v>2650</v>
      </c>
      <c r="BU1328" s="4">
        <v>1950</v>
      </c>
      <c r="BV1328" s="4">
        <v>2650</v>
      </c>
      <c r="BW1328" s="4"/>
      <c r="BX1328" s="4">
        <v>3425</v>
      </c>
      <c r="BY1328" s="4"/>
      <c r="BZ1328" s="4"/>
    </row>
    <row r="1329" spans="1:78" x14ac:dyDescent="0.25">
      <c r="A1329" t="s">
        <v>2081</v>
      </c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>
        <v>490</v>
      </c>
      <c r="BI1329" s="4">
        <v>6480</v>
      </c>
      <c r="BJ1329" s="4">
        <v>3730</v>
      </c>
      <c r="BK1329" s="4">
        <v>1620</v>
      </c>
      <c r="BL1329" s="4">
        <v>-1095</v>
      </c>
      <c r="BM1329" s="4">
        <v>1983</v>
      </c>
      <c r="BN1329" s="4">
        <v>-933</v>
      </c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</row>
    <row r="1330" spans="1:78" x14ac:dyDescent="0.25">
      <c r="A1330" t="s">
        <v>2082</v>
      </c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>
        <v>250</v>
      </c>
      <c r="BI1330" s="4">
        <v>5299.8</v>
      </c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</row>
    <row r="1331" spans="1:78" x14ac:dyDescent="0.25">
      <c r="A1331" t="s">
        <v>2083</v>
      </c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>
        <v>7290</v>
      </c>
      <c r="AY1331" s="4">
        <v>13865.5</v>
      </c>
      <c r="AZ1331" s="4">
        <v>13785.5</v>
      </c>
      <c r="BA1331" s="4">
        <v>14819</v>
      </c>
      <c r="BB1331" s="4">
        <v>15397</v>
      </c>
      <c r="BC1331" s="4">
        <v>18172</v>
      </c>
      <c r="BD1331" s="4">
        <v>11622</v>
      </c>
      <c r="BE1331" s="4">
        <v>15426</v>
      </c>
      <c r="BF1331" s="4">
        <v>12261</v>
      </c>
      <c r="BG1331" s="4">
        <v>8422</v>
      </c>
      <c r="BH1331" s="4">
        <v>11641</v>
      </c>
      <c r="BI1331" s="4">
        <v>15148</v>
      </c>
      <c r="BJ1331" s="4">
        <v>23887.5</v>
      </c>
      <c r="BK1331" s="4">
        <v>14889.9</v>
      </c>
      <c r="BL1331" s="4">
        <v>19900.400000000001</v>
      </c>
      <c r="BM1331" s="4">
        <v>11470</v>
      </c>
      <c r="BN1331" s="4">
        <v>17241</v>
      </c>
      <c r="BO1331" s="4">
        <v>17020</v>
      </c>
      <c r="BP1331" s="4">
        <v>18196</v>
      </c>
      <c r="BQ1331" s="4">
        <v>27672.5</v>
      </c>
      <c r="BR1331" s="4">
        <v>21572.5</v>
      </c>
      <c r="BS1331" s="4">
        <v>24257.5</v>
      </c>
      <c r="BT1331" s="4">
        <v>21492.5</v>
      </c>
      <c r="BU1331" s="4">
        <v>13165</v>
      </c>
      <c r="BV1331" s="4">
        <v>24370</v>
      </c>
      <c r="BW1331" s="4">
        <v>19550</v>
      </c>
      <c r="BX1331" s="4">
        <v>32870</v>
      </c>
      <c r="BY1331" s="4">
        <v>27817.5</v>
      </c>
      <c r="BZ1331" s="4">
        <v>24775</v>
      </c>
    </row>
    <row r="1332" spans="1:78" x14ac:dyDescent="0.25">
      <c r="A1332" t="s">
        <v>2084</v>
      </c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>
        <v>1525</v>
      </c>
      <c r="AY1332" s="4">
        <v>14500</v>
      </c>
      <c r="AZ1332" s="4">
        <v>600</v>
      </c>
      <c r="BA1332" s="4"/>
      <c r="BB1332" s="4">
        <v>11300</v>
      </c>
      <c r="BC1332" s="4">
        <v>8325</v>
      </c>
      <c r="BD1332" s="4">
        <v>5525</v>
      </c>
      <c r="BE1332" s="4">
        <v>6425</v>
      </c>
      <c r="BF1332" s="4">
        <v>8525</v>
      </c>
      <c r="BG1332" s="4">
        <v>24040</v>
      </c>
      <c r="BH1332" s="4">
        <v>92430</v>
      </c>
      <c r="BI1332" s="4">
        <v>2100</v>
      </c>
      <c r="BJ1332" s="4">
        <v>58265</v>
      </c>
      <c r="BK1332" s="4">
        <v>62080</v>
      </c>
      <c r="BL1332" s="4">
        <v>51470</v>
      </c>
      <c r="BM1332" s="4">
        <v>53100</v>
      </c>
      <c r="BN1332" s="4">
        <v>95630</v>
      </c>
      <c r="BO1332" s="4">
        <v>80795</v>
      </c>
      <c r="BP1332" s="4">
        <v>80876</v>
      </c>
      <c r="BQ1332" s="4">
        <v>52694</v>
      </c>
      <c r="BR1332" s="4">
        <v>56430</v>
      </c>
      <c r="BS1332" s="4">
        <v>21280</v>
      </c>
      <c r="BT1332" s="4">
        <v>59590</v>
      </c>
      <c r="BU1332" s="4">
        <v>4575</v>
      </c>
      <c r="BV1332" s="4">
        <v>67245</v>
      </c>
      <c r="BW1332" s="4">
        <v>44945</v>
      </c>
      <c r="BX1332" s="4">
        <v>30300</v>
      </c>
      <c r="BY1332" s="4">
        <v>58813</v>
      </c>
      <c r="BZ1332" s="4">
        <v>48427</v>
      </c>
    </row>
    <row r="1333" spans="1:78" x14ac:dyDescent="0.25">
      <c r="A1333" t="s">
        <v>2085</v>
      </c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>
        <v>25642</v>
      </c>
      <c r="AY1333" s="4">
        <v>50559.5</v>
      </c>
      <c r="AZ1333" s="4">
        <v>47453</v>
      </c>
      <c r="BA1333" s="4">
        <v>47508</v>
      </c>
      <c r="BB1333" s="4">
        <v>41297</v>
      </c>
      <c r="BC1333" s="4">
        <v>27055</v>
      </c>
      <c r="BD1333" s="4">
        <v>27565</v>
      </c>
      <c r="BE1333" s="4">
        <v>26580</v>
      </c>
      <c r="BF1333" s="4">
        <v>32455</v>
      </c>
      <c r="BG1333" s="4">
        <v>32330</v>
      </c>
      <c r="BH1333" s="4">
        <v>18795</v>
      </c>
      <c r="BI1333" s="4">
        <v>34073</v>
      </c>
      <c r="BJ1333" s="4">
        <v>53345</v>
      </c>
      <c r="BK1333" s="4">
        <v>23368</v>
      </c>
      <c r="BL1333" s="4">
        <v>34246</v>
      </c>
      <c r="BM1333" s="4">
        <v>12000</v>
      </c>
      <c r="BN1333" s="4">
        <v>20501</v>
      </c>
      <c r="BO1333" s="4">
        <v>11518</v>
      </c>
      <c r="BP1333" s="4">
        <v>29796</v>
      </c>
      <c r="BQ1333" s="4">
        <v>15050</v>
      </c>
      <c r="BR1333" s="4">
        <v>13742.1</v>
      </c>
      <c r="BS1333" s="4">
        <v>14523</v>
      </c>
      <c r="BT1333" s="4">
        <v>10650</v>
      </c>
      <c r="BU1333" s="4">
        <v>11135</v>
      </c>
      <c r="BV1333" s="4">
        <v>16042.03</v>
      </c>
      <c r="BW1333" s="4">
        <v>30735</v>
      </c>
      <c r="BX1333" s="4">
        <v>11955</v>
      </c>
      <c r="BY1333" s="4">
        <v>13980</v>
      </c>
      <c r="BZ1333" s="4">
        <v>12100</v>
      </c>
    </row>
    <row r="1334" spans="1:78" x14ac:dyDescent="0.25">
      <c r="A1334" t="s">
        <v>2086</v>
      </c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>
        <v>7060</v>
      </c>
      <c r="BJ1334" s="4">
        <v>617</v>
      </c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</row>
    <row r="1335" spans="1:78" x14ac:dyDescent="0.25">
      <c r="A1335" t="s">
        <v>2087</v>
      </c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>
        <v>22832</v>
      </c>
      <c r="AY1335" s="4">
        <v>13813</v>
      </c>
      <c r="AZ1335" s="4">
        <v>84000</v>
      </c>
      <c r="BA1335" s="4">
        <v>27966.5</v>
      </c>
      <c r="BB1335" s="4">
        <v>20005</v>
      </c>
      <c r="BC1335" s="4">
        <v>23315</v>
      </c>
      <c r="BD1335" s="4">
        <v>24050</v>
      </c>
      <c r="BE1335" s="4">
        <v>15225</v>
      </c>
      <c r="BF1335" s="4">
        <v>29493.5</v>
      </c>
      <c r="BG1335" s="4">
        <v>27692</v>
      </c>
      <c r="BH1335" s="4">
        <v>28600</v>
      </c>
      <c r="BI1335" s="4">
        <v>27815.5</v>
      </c>
      <c r="BJ1335" s="4">
        <v>30534</v>
      </c>
      <c r="BK1335" s="4">
        <v>36692.75</v>
      </c>
      <c r="BL1335" s="4">
        <v>22342.65</v>
      </c>
      <c r="BM1335" s="4">
        <v>18880</v>
      </c>
      <c r="BN1335" s="4">
        <v>24852.55</v>
      </c>
      <c r="BO1335" s="4">
        <v>62759.3</v>
      </c>
      <c r="BP1335" s="4">
        <v>37396.9</v>
      </c>
      <c r="BQ1335" s="4">
        <v>23516.45</v>
      </c>
      <c r="BR1335" s="4">
        <v>40074.85</v>
      </c>
      <c r="BS1335" s="4">
        <v>36675</v>
      </c>
      <c r="BT1335" s="4">
        <v>2212.5</v>
      </c>
      <c r="BU1335" s="4">
        <v>11160</v>
      </c>
      <c r="BV1335" s="4">
        <v>41070</v>
      </c>
      <c r="BW1335" s="4">
        <v>27025</v>
      </c>
      <c r="BX1335" s="4">
        <v>38547</v>
      </c>
      <c r="BY1335" s="4">
        <v>22860</v>
      </c>
      <c r="BZ1335" s="4">
        <v>57450</v>
      </c>
    </row>
    <row r="1336" spans="1:78" x14ac:dyDescent="0.25">
      <c r="A1336" t="s">
        <v>2088</v>
      </c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>
        <v>11830</v>
      </c>
      <c r="BJ1336" s="4">
        <v>900</v>
      </c>
      <c r="BK1336" s="4"/>
      <c r="BL1336" s="4"/>
      <c r="BM1336" s="4"/>
      <c r="BN1336" s="4"/>
      <c r="BO1336" s="4">
        <v>830</v>
      </c>
      <c r="BP1336" s="4"/>
      <c r="BQ1336" s="4">
        <v>830</v>
      </c>
      <c r="BR1336" s="4">
        <v>-830</v>
      </c>
      <c r="BS1336" s="4"/>
      <c r="BT1336" s="4"/>
      <c r="BU1336" s="4"/>
      <c r="BV1336" s="4"/>
      <c r="BW1336" s="4">
        <v>4455</v>
      </c>
      <c r="BX1336" s="4"/>
      <c r="BY1336" s="4"/>
      <c r="BZ1336" s="4"/>
    </row>
    <row r="1337" spans="1:78" x14ac:dyDescent="0.25">
      <c r="A1337" t="s">
        <v>2089</v>
      </c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>
        <v>2700</v>
      </c>
      <c r="BJ1337" s="4">
        <v>2350</v>
      </c>
      <c r="BK1337" s="4">
        <v>1755</v>
      </c>
      <c r="BL1337" s="4"/>
      <c r="BM1337" s="4">
        <v>2970</v>
      </c>
      <c r="BN1337" s="4">
        <v>3375</v>
      </c>
      <c r="BO1337" s="4">
        <v>1350</v>
      </c>
      <c r="BP1337" s="4">
        <v>1350</v>
      </c>
      <c r="BQ1337" s="4">
        <v>3465</v>
      </c>
      <c r="BR1337" s="4">
        <v>3465</v>
      </c>
      <c r="BS1337" s="4">
        <v>1350</v>
      </c>
      <c r="BT1337" s="4">
        <v>1350</v>
      </c>
      <c r="BU1337" s="4"/>
      <c r="BV1337" s="4"/>
      <c r="BW1337" s="4">
        <v>1975</v>
      </c>
      <c r="BX1337" s="4"/>
      <c r="BY1337" s="4"/>
      <c r="BZ1337" s="4">
        <v>4200</v>
      </c>
    </row>
    <row r="1338" spans="1:78" x14ac:dyDescent="0.25">
      <c r="A1338" t="s">
        <v>2090</v>
      </c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>
        <v>3780</v>
      </c>
      <c r="BJ1338" s="4">
        <v>10605</v>
      </c>
      <c r="BK1338" s="4">
        <v>2900</v>
      </c>
      <c r="BL1338" s="4">
        <v>4335</v>
      </c>
      <c r="BM1338" s="4">
        <v>2500</v>
      </c>
      <c r="BN1338" s="4">
        <v>2200</v>
      </c>
      <c r="BO1338" s="4">
        <v>4475</v>
      </c>
      <c r="BP1338" s="4">
        <v>3440</v>
      </c>
      <c r="BQ1338" s="4">
        <v>12020</v>
      </c>
      <c r="BR1338" s="4">
        <v>2800</v>
      </c>
      <c r="BS1338" s="4">
        <v>6100</v>
      </c>
      <c r="BT1338" s="4">
        <v>7490</v>
      </c>
      <c r="BU1338" s="4">
        <v>7420</v>
      </c>
      <c r="BV1338" s="4">
        <v>4795</v>
      </c>
      <c r="BW1338" s="4">
        <v>7760</v>
      </c>
      <c r="BX1338" s="4">
        <v>5710</v>
      </c>
      <c r="BY1338" s="4">
        <v>5195</v>
      </c>
      <c r="BZ1338" s="4">
        <v>6360</v>
      </c>
    </row>
    <row r="1339" spans="1:78" x14ac:dyDescent="0.25">
      <c r="A1339" t="s">
        <v>2091</v>
      </c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>
        <v>1550</v>
      </c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</row>
    <row r="1340" spans="1:78" x14ac:dyDescent="0.25">
      <c r="A1340" t="s">
        <v>2092</v>
      </c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>
        <v>1630</v>
      </c>
      <c r="BK1340" s="4">
        <v>3260</v>
      </c>
      <c r="BL1340" s="4">
        <v>1680</v>
      </c>
      <c r="BM1340" s="4"/>
      <c r="BN1340" s="4">
        <v>5040</v>
      </c>
      <c r="BO1340" s="4"/>
      <c r="BP1340" s="4"/>
      <c r="BQ1340" s="4">
        <v>1971</v>
      </c>
      <c r="BR1340" s="4">
        <v>1630</v>
      </c>
      <c r="BS1340" s="4">
        <v>1630</v>
      </c>
      <c r="BT1340" s="4">
        <v>815</v>
      </c>
      <c r="BU1340" s="4">
        <v>3568</v>
      </c>
      <c r="BV1340" s="4">
        <v>3329</v>
      </c>
      <c r="BW1340" s="4">
        <v>2066</v>
      </c>
      <c r="BX1340" s="4"/>
      <c r="BY1340" s="4">
        <v>5070</v>
      </c>
      <c r="BZ1340" s="4">
        <v>3470</v>
      </c>
    </row>
    <row r="1341" spans="1:78" x14ac:dyDescent="0.25">
      <c r="A1341" t="s">
        <v>2093</v>
      </c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>
        <v>21750</v>
      </c>
      <c r="BK1341" s="4">
        <v>3625</v>
      </c>
      <c r="BL1341" s="4"/>
      <c r="BM1341" s="4"/>
      <c r="BN1341" s="4"/>
      <c r="BO1341" s="4"/>
      <c r="BP1341" s="4"/>
      <c r="BQ1341" s="4"/>
      <c r="BR1341" s="4"/>
      <c r="BS1341" s="4">
        <v>20250</v>
      </c>
      <c r="BT1341" s="4"/>
      <c r="BU1341" s="4"/>
      <c r="BV1341" s="4"/>
      <c r="BW1341" s="4"/>
      <c r="BX1341" s="4"/>
      <c r="BY1341" s="4"/>
      <c r="BZ1341" s="4"/>
    </row>
    <row r="1342" spans="1:78" x14ac:dyDescent="0.25">
      <c r="A1342" t="s">
        <v>2094</v>
      </c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>
        <v>5520</v>
      </c>
      <c r="BK1342" s="4">
        <v>1095</v>
      </c>
      <c r="BL1342" s="4">
        <v>2725</v>
      </c>
      <c r="BM1342" s="4">
        <v>3270</v>
      </c>
      <c r="BN1342" s="4">
        <v>4182.5</v>
      </c>
      <c r="BO1342" s="4">
        <v>3805</v>
      </c>
      <c r="BP1342" s="4">
        <v>3725</v>
      </c>
      <c r="BQ1342" s="4">
        <v>6465</v>
      </c>
      <c r="BR1342" s="4">
        <v>4580</v>
      </c>
      <c r="BS1342" s="4">
        <v>5576</v>
      </c>
      <c r="BT1342" s="4">
        <v>3419.5</v>
      </c>
      <c r="BU1342" s="4">
        <v>5041.5</v>
      </c>
      <c r="BV1342" s="4">
        <v>5177.5</v>
      </c>
      <c r="BW1342" s="4">
        <v>5900</v>
      </c>
      <c r="BX1342" s="4">
        <v>3597.5</v>
      </c>
      <c r="BY1342" s="4">
        <v>8686</v>
      </c>
      <c r="BZ1342" s="4">
        <v>9697.5</v>
      </c>
    </row>
    <row r="1343" spans="1:78" x14ac:dyDescent="0.25">
      <c r="A1343" t="s">
        <v>2095</v>
      </c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>
        <v>3470</v>
      </c>
      <c r="BK1343" s="4">
        <v>2025</v>
      </c>
      <c r="BL1343" s="4">
        <v>4530</v>
      </c>
      <c r="BM1343" s="4">
        <v>1350</v>
      </c>
      <c r="BN1343" s="4">
        <v>6034</v>
      </c>
      <c r="BO1343" s="4">
        <v>7901</v>
      </c>
      <c r="BP1343" s="4">
        <v>4545</v>
      </c>
      <c r="BQ1343" s="4">
        <v>5400</v>
      </c>
      <c r="BR1343" s="4">
        <v>2700</v>
      </c>
      <c r="BS1343" s="4">
        <v>1645</v>
      </c>
      <c r="BT1343" s="4">
        <v>4925</v>
      </c>
      <c r="BU1343" s="4">
        <v>2650</v>
      </c>
      <c r="BV1343" s="4">
        <v>5348</v>
      </c>
      <c r="BW1343" s="4">
        <v>2700</v>
      </c>
      <c r="BX1343" s="4">
        <v>7150</v>
      </c>
      <c r="BY1343" s="4">
        <v>5445</v>
      </c>
      <c r="BZ1343" s="4">
        <v>7660</v>
      </c>
    </row>
    <row r="1344" spans="1:78" x14ac:dyDescent="0.25">
      <c r="A1344" t="s">
        <v>2096</v>
      </c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>
        <v>17280</v>
      </c>
      <c r="BK1344" s="4"/>
      <c r="BL1344" s="4"/>
      <c r="BM1344" s="4"/>
      <c r="BN1344" s="4">
        <v>5670</v>
      </c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</row>
    <row r="1345" spans="1:78" x14ac:dyDescent="0.25">
      <c r="A1345" t="s">
        <v>2097</v>
      </c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>
        <v>164020</v>
      </c>
      <c r="BK1345" s="4">
        <v>130892</v>
      </c>
      <c r="BL1345" s="4">
        <v>163366</v>
      </c>
      <c r="BM1345" s="4">
        <v>110110</v>
      </c>
      <c r="BN1345" s="4">
        <v>130854</v>
      </c>
      <c r="BO1345" s="4">
        <v>86001</v>
      </c>
      <c r="BP1345" s="4">
        <v>244051</v>
      </c>
      <c r="BQ1345" s="4">
        <v>218000</v>
      </c>
      <c r="BR1345" s="4">
        <v>152600</v>
      </c>
      <c r="BS1345" s="4">
        <v>174400</v>
      </c>
      <c r="BT1345" s="4">
        <v>184800</v>
      </c>
      <c r="BU1345" s="4">
        <v>177324</v>
      </c>
      <c r="BV1345" s="4"/>
      <c r="BW1345" s="4"/>
      <c r="BX1345" s="4"/>
      <c r="BY1345" s="4"/>
      <c r="BZ1345" s="4"/>
    </row>
    <row r="1346" spans="1:78" x14ac:dyDescent="0.25">
      <c r="A1346" t="s">
        <v>2098</v>
      </c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>
        <v>7340</v>
      </c>
      <c r="BK1346" s="4">
        <v>6900</v>
      </c>
      <c r="BL1346" s="4">
        <v>3925</v>
      </c>
      <c r="BM1346" s="4">
        <v>5844</v>
      </c>
      <c r="BN1346" s="4">
        <v>4011</v>
      </c>
      <c r="BO1346" s="4">
        <v>8840</v>
      </c>
      <c r="BP1346" s="4">
        <v>4450</v>
      </c>
      <c r="BQ1346" s="4">
        <v>4450</v>
      </c>
      <c r="BR1346" s="4">
        <v>11000</v>
      </c>
      <c r="BS1346" s="4">
        <v>5075</v>
      </c>
      <c r="BT1346" s="4">
        <v>12030</v>
      </c>
      <c r="BU1346" s="4">
        <v>4360</v>
      </c>
      <c r="BV1346" s="4">
        <v>10990</v>
      </c>
      <c r="BW1346" s="4"/>
      <c r="BX1346" s="4"/>
      <c r="BY1346" s="4">
        <v>8032.5</v>
      </c>
      <c r="BZ1346" s="4"/>
    </row>
    <row r="1347" spans="1:78" x14ac:dyDescent="0.25">
      <c r="A1347" t="s">
        <v>2099</v>
      </c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>
        <v>2117.5</v>
      </c>
      <c r="BK1347" s="4"/>
      <c r="BL1347" s="4">
        <v>4630</v>
      </c>
      <c r="BM1347" s="4"/>
      <c r="BN1347" s="4"/>
      <c r="BO1347" s="4"/>
      <c r="BP1347" s="4"/>
      <c r="BQ1347" s="4"/>
      <c r="BR1347" s="4"/>
      <c r="BS1347" s="4"/>
      <c r="BT1347" s="4">
        <v>1701</v>
      </c>
      <c r="BU1347" s="4"/>
      <c r="BV1347" s="4"/>
      <c r="BW1347" s="4"/>
      <c r="BX1347" s="4"/>
      <c r="BY1347" s="4"/>
      <c r="BZ1347" s="4"/>
    </row>
    <row r="1348" spans="1:78" x14ac:dyDescent="0.25">
      <c r="A1348" t="s">
        <v>2100</v>
      </c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>
        <v>2213</v>
      </c>
      <c r="BK1348" s="4">
        <v>27516</v>
      </c>
      <c r="BL1348" s="4">
        <v>12094.5</v>
      </c>
      <c r="BM1348" s="4">
        <v>10569</v>
      </c>
      <c r="BN1348" s="4">
        <v>4751.5</v>
      </c>
      <c r="BO1348" s="4">
        <v>7073.5</v>
      </c>
      <c r="BP1348" s="4">
        <v>16884</v>
      </c>
      <c r="BQ1348" s="4">
        <v>6592</v>
      </c>
      <c r="BR1348" s="4">
        <v>11828.8</v>
      </c>
      <c r="BS1348" s="4">
        <v>1725</v>
      </c>
      <c r="BT1348" s="4">
        <v>7295</v>
      </c>
      <c r="BU1348" s="4">
        <v>2350</v>
      </c>
      <c r="BV1348" s="4">
        <v>2698</v>
      </c>
      <c r="BW1348" s="4">
        <v>16528</v>
      </c>
      <c r="BX1348" s="4">
        <v>11388</v>
      </c>
      <c r="BY1348" s="4">
        <v>805</v>
      </c>
      <c r="BZ1348" s="4">
        <v>4318</v>
      </c>
    </row>
    <row r="1349" spans="1:78" x14ac:dyDescent="0.25">
      <c r="A1349" t="s">
        <v>2101</v>
      </c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>
        <v>1588</v>
      </c>
      <c r="BK1349" s="4"/>
      <c r="BL1349" s="4"/>
      <c r="BM1349" s="4"/>
      <c r="BN1349" s="4">
        <v>400</v>
      </c>
      <c r="BO1349" s="4"/>
      <c r="BP1349" s="4"/>
      <c r="BQ1349" s="4"/>
      <c r="BR1349" s="4">
        <v>855</v>
      </c>
      <c r="BS1349" s="4">
        <v>1120</v>
      </c>
      <c r="BT1349" s="4">
        <v>750</v>
      </c>
      <c r="BU1349" s="4">
        <v>880</v>
      </c>
      <c r="BV1349" s="4"/>
      <c r="BW1349" s="4">
        <v>1905</v>
      </c>
      <c r="BX1349" s="4">
        <v>995</v>
      </c>
      <c r="BY1349" s="4">
        <v>1582</v>
      </c>
      <c r="BZ1349" s="4">
        <v>561</v>
      </c>
    </row>
    <row r="1350" spans="1:78" x14ac:dyDescent="0.25">
      <c r="A1350" t="s">
        <v>2102</v>
      </c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>
        <v>978</v>
      </c>
      <c r="BK1350" s="4">
        <v>2350.44</v>
      </c>
      <c r="BL1350" s="4">
        <v>851</v>
      </c>
      <c r="BM1350" s="4">
        <v>864</v>
      </c>
      <c r="BN1350" s="4">
        <v>1195</v>
      </c>
      <c r="BO1350" s="4">
        <v>1360</v>
      </c>
      <c r="BP1350" s="4"/>
      <c r="BQ1350" s="4"/>
      <c r="BR1350" s="4">
        <v>220</v>
      </c>
      <c r="BS1350" s="4">
        <v>525</v>
      </c>
      <c r="BT1350" s="4">
        <v>250</v>
      </c>
      <c r="BU1350" s="4">
        <v>2605</v>
      </c>
      <c r="BV1350" s="4"/>
      <c r="BW1350" s="4"/>
      <c r="BX1350" s="4">
        <v>1310</v>
      </c>
      <c r="BY1350" s="4"/>
      <c r="BZ1350" s="4">
        <v>55</v>
      </c>
    </row>
    <row r="1351" spans="1:78" x14ac:dyDescent="0.25">
      <c r="A1351" t="s">
        <v>2103</v>
      </c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>
        <v>2250</v>
      </c>
      <c r="BK1351" s="4"/>
      <c r="BL1351" s="4">
        <v>2250</v>
      </c>
      <c r="BM1351" s="4">
        <v>-2250</v>
      </c>
      <c r="BN1351" s="4"/>
      <c r="BO1351" s="4"/>
      <c r="BP1351" s="4"/>
      <c r="BQ1351" s="4"/>
      <c r="BR1351" s="4"/>
      <c r="BS1351" s="4"/>
      <c r="BT1351" s="4">
        <v>2250</v>
      </c>
      <c r="BU1351" s="4"/>
      <c r="BV1351" s="4"/>
      <c r="BW1351" s="4">
        <v>170</v>
      </c>
      <c r="BX1351" s="4">
        <v>4980</v>
      </c>
      <c r="BY1351" s="4">
        <v>400</v>
      </c>
      <c r="BZ1351" s="4">
        <v>160</v>
      </c>
    </row>
    <row r="1352" spans="1:78" x14ac:dyDescent="0.25">
      <c r="A1352" t="s">
        <v>2104</v>
      </c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>
        <v>5084.5</v>
      </c>
      <c r="BK1352" s="4">
        <v>3150</v>
      </c>
      <c r="BL1352" s="4">
        <v>11125</v>
      </c>
      <c r="BM1352" s="4">
        <v>9224.5</v>
      </c>
      <c r="BN1352" s="4">
        <v>4100</v>
      </c>
      <c r="BO1352" s="4">
        <v>3587.5</v>
      </c>
      <c r="BP1352" s="4">
        <v>15325</v>
      </c>
      <c r="BQ1352" s="4">
        <v>12500</v>
      </c>
      <c r="BR1352" s="4">
        <v>17760</v>
      </c>
      <c r="BS1352" s="4">
        <v>15075</v>
      </c>
      <c r="BT1352" s="4">
        <v>-15075</v>
      </c>
      <c r="BU1352" s="4"/>
      <c r="BV1352" s="4"/>
      <c r="BW1352" s="4"/>
      <c r="BX1352" s="4"/>
      <c r="BY1352" s="4"/>
      <c r="BZ1352" s="4"/>
    </row>
    <row r="1353" spans="1:78" x14ac:dyDescent="0.25">
      <c r="A1353" t="s">
        <v>2105</v>
      </c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>
        <v>5300</v>
      </c>
      <c r="BK1353" s="4">
        <v>1925</v>
      </c>
      <c r="BL1353" s="4">
        <v>15005</v>
      </c>
      <c r="BM1353" s="4">
        <v>8660</v>
      </c>
      <c r="BN1353" s="4">
        <v>6920</v>
      </c>
      <c r="BO1353" s="4">
        <v>4060</v>
      </c>
      <c r="BP1353" s="4">
        <v>19390</v>
      </c>
      <c r="BQ1353" s="4">
        <v>5350</v>
      </c>
      <c r="BR1353" s="4">
        <v>8060</v>
      </c>
      <c r="BS1353" s="4">
        <v>10755</v>
      </c>
      <c r="BT1353" s="4">
        <v>10789</v>
      </c>
      <c r="BU1353" s="4">
        <v>26870</v>
      </c>
      <c r="BV1353" s="4">
        <v>4400</v>
      </c>
      <c r="BW1353" s="4">
        <v>36730</v>
      </c>
      <c r="BX1353" s="4">
        <v>18200</v>
      </c>
      <c r="BY1353" s="4">
        <v>14695</v>
      </c>
      <c r="BZ1353" s="4">
        <v>22880</v>
      </c>
    </row>
    <row r="1354" spans="1:78" x14ac:dyDescent="0.25">
      <c r="A1354" t="s">
        <v>2106</v>
      </c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>
        <v>36272</v>
      </c>
      <c r="BK1354" s="4">
        <v>73728</v>
      </c>
      <c r="BL1354" s="4"/>
      <c r="BM1354" s="4">
        <v>42364</v>
      </c>
      <c r="BN1354" s="4">
        <v>36116</v>
      </c>
      <c r="BO1354" s="4">
        <v>79570</v>
      </c>
      <c r="BP1354" s="4">
        <v>81560</v>
      </c>
      <c r="BQ1354" s="4">
        <v>77602</v>
      </c>
      <c r="BR1354" s="4">
        <v>44972</v>
      </c>
      <c r="BS1354" s="4">
        <v>73950</v>
      </c>
      <c r="BT1354" s="4">
        <v>81170</v>
      </c>
      <c r="BU1354" s="4">
        <v>38180</v>
      </c>
      <c r="BV1354" s="4">
        <v>36940</v>
      </c>
      <c r="BW1354" s="4">
        <v>76730</v>
      </c>
      <c r="BX1354" s="4">
        <v>42380</v>
      </c>
      <c r="BY1354" s="4"/>
      <c r="BZ1354" s="4">
        <v>77880</v>
      </c>
    </row>
    <row r="1355" spans="1:78" x14ac:dyDescent="0.25">
      <c r="A1355" t="s">
        <v>2107</v>
      </c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>
        <v>724</v>
      </c>
      <c r="BK1355" s="4">
        <v>2384</v>
      </c>
      <c r="BL1355" s="4">
        <v>2500</v>
      </c>
      <c r="BM1355" s="4"/>
      <c r="BN1355" s="4"/>
      <c r="BO1355" s="4"/>
      <c r="BP1355" s="4"/>
      <c r="BQ1355" s="4">
        <v>1010</v>
      </c>
      <c r="BR1355" s="4">
        <v>600</v>
      </c>
      <c r="BS1355" s="4"/>
      <c r="BT1355" s="4"/>
      <c r="BU1355" s="4"/>
      <c r="BV1355" s="4"/>
      <c r="BW1355" s="4"/>
      <c r="BX1355" s="4"/>
      <c r="BY1355" s="4"/>
      <c r="BZ1355" s="4"/>
    </row>
    <row r="1356" spans="1:78" x14ac:dyDescent="0.25">
      <c r="A1356" t="s">
        <v>2108</v>
      </c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>
        <v>280</v>
      </c>
      <c r="BK1356" s="4">
        <v>335</v>
      </c>
      <c r="BL1356" s="4"/>
      <c r="BM1356" s="4">
        <v>374</v>
      </c>
      <c r="BN1356" s="4">
        <v>207</v>
      </c>
      <c r="BO1356" s="4">
        <v>1622</v>
      </c>
      <c r="BP1356" s="4">
        <v>900</v>
      </c>
      <c r="BQ1356" s="4">
        <v>1633</v>
      </c>
      <c r="BR1356" s="4">
        <v>2116</v>
      </c>
      <c r="BS1356" s="4">
        <v>2880</v>
      </c>
      <c r="BT1356" s="4">
        <v>1515</v>
      </c>
      <c r="BU1356" s="4">
        <v>1800</v>
      </c>
      <c r="BV1356" s="4">
        <v>1980</v>
      </c>
      <c r="BW1356" s="4">
        <v>4225</v>
      </c>
      <c r="BX1356" s="4">
        <v>1250</v>
      </c>
      <c r="BY1356" s="4">
        <v>1355</v>
      </c>
      <c r="BZ1356" s="4">
        <v>4960</v>
      </c>
    </row>
    <row r="1357" spans="1:78" x14ac:dyDescent="0.25">
      <c r="A1357" t="s">
        <v>2109</v>
      </c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>
        <v>6110</v>
      </c>
      <c r="BL1357" s="4">
        <v>17955</v>
      </c>
      <c r="BM1357" s="4">
        <v>2354</v>
      </c>
      <c r="BN1357" s="4"/>
      <c r="BO1357" s="4">
        <v>6628</v>
      </c>
      <c r="BP1357" s="4">
        <v>11745</v>
      </c>
      <c r="BQ1357" s="4">
        <v>7524</v>
      </c>
      <c r="BR1357" s="4">
        <v>2375</v>
      </c>
      <c r="BS1357" s="4">
        <v>8027</v>
      </c>
      <c r="BT1357" s="4">
        <v>4610</v>
      </c>
      <c r="BU1357" s="4">
        <v>2430</v>
      </c>
      <c r="BV1357" s="4">
        <v>6369</v>
      </c>
      <c r="BW1357" s="4">
        <v>8948</v>
      </c>
      <c r="BX1357" s="4">
        <v>24363</v>
      </c>
      <c r="BY1357" s="4">
        <v>28138</v>
      </c>
      <c r="BZ1357" s="4">
        <v>13113</v>
      </c>
    </row>
    <row r="1358" spans="1:78" x14ac:dyDescent="0.25">
      <c r="A1358" t="s">
        <v>2110</v>
      </c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>
        <v>23476</v>
      </c>
      <c r="BL1358" s="4">
        <v>16597</v>
      </c>
      <c r="BM1358" s="4">
        <v>3620</v>
      </c>
      <c r="BN1358" s="4">
        <v>8161</v>
      </c>
      <c r="BO1358" s="4">
        <v>10982</v>
      </c>
      <c r="BP1358" s="4"/>
      <c r="BQ1358" s="4"/>
      <c r="BR1358" s="4">
        <v>8200</v>
      </c>
      <c r="BS1358" s="4">
        <v>8200</v>
      </c>
      <c r="BT1358" s="4"/>
      <c r="BU1358" s="4"/>
      <c r="BV1358" s="4"/>
      <c r="BW1358" s="4"/>
      <c r="BX1358" s="4"/>
      <c r="BY1358" s="4"/>
      <c r="BZ1358" s="4"/>
    </row>
    <row r="1359" spans="1:78" x14ac:dyDescent="0.25">
      <c r="A1359" t="s">
        <v>2111</v>
      </c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>
        <v>900</v>
      </c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</row>
    <row r="1360" spans="1:78" x14ac:dyDescent="0.25">
      <c r="A1360" t="s">
        <v>2112</v>
      </c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>
        <v>4500</v>
      </c>
      <c r="BL1360" s="4"/>
      <c r="BM1360" s="4">
        <v>4500</v>
      </c>
      <c r="BN1360" s="4">
        <v>530</v>
      </c>
      <c r="BO1360" s="4">
        <v>26605</v>
      </c>
      <c r="BP1360" s="4">
        <v>-11265</v>
      </c>
      <c r="BQ1360" s="4">
        <v>1935</v>
      </c>
      <c r="BR1360" s="4">
        <v>2565</v>
      </c>
      <c r="BS1360" s="4">
        <v>2250</v>
      </c>
      <c r="BT1360" s="4">
        <v>24300</v>
      </c>
      <c r="BU1360" s="4">
        <v>18000</v>
      </c>
      <c r="BV1360" s="4">
        <v>8235</v>
      </c>
      <c r="BW1360" s="4">
        <v>21465</v>
      </c>
      <c r="BX1360" s="4">
        <v>5625</v>
      </c>
      <c r="BY1360" s="4"/>
      <c r="BZ1360" s="4">
        <v>34650</v>
      </c>
    </row>
    <row r="1361" spans="1:78" x14ac:dyDescent="0.25">
      <c r="A1361" t="s">
        <v>2113</v>
      </c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>
        <v>1680</v>
      </c>
      <c r="BL1361" s="4">
        <v>5480</v>
      </c>
      <c r="BM1361" s="4"/>
      <c r="BN1361" s="4"/>
      <c r="BO1361" s="4"/>
      <c r="BP1361" s="4"/>
      <c r="BQ1361" s="4">
        <v>2560</v>
      </c>
      <c r="BR1361" s="4">
        <v>4059</v>
      </c>
      <c r="BS1361" s="4">
        <v>984</v>
      </c>
      <c r="BT1361" s="4">
        <v>820</v>
      </c>
      <c r="BU1361" s="4">
        <v>2205</v>
      </c>
      <c r="BV1361" s="4">
        <v>984</v>
      </c>
      <c r="BW1361" s="4">
        <v>984</v>
      </c>
      <c r="BX1361" s="4">
        <v>2370</v>
      </c>
      <c r="BY1361" s="4">
        <v>1230</v>
      </c>
      <c r="BZ1361" s="4">
        <v>1230</v>
      </c>
    </row>
    <row r="1362" spans="1:78" x14ac:dyDescent="0.25">
      <c r="A1362" t="s">
        <v>2114</v>
      </c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>
        <v>29942</v>
      </c>
      <c r="BL1362" s="4">
        <v>6930</v>
      </c>
      <c r="BM1362" s="4">
        <v>4840</v>
      </c>
      <c r="BN1362" s="4">
        <v>12925</v>
      </c>
      <c r="BO1362" s="4"/>
      <c r="BP1362" s="4">
        <v>-55</v>
      </c>
      <c r="BQ1362" s="4">
        <v>-6720</v>
      </c>
      <c r="BR1362" s="4">
        <v>780</v>
      </c>
      <c r="BS1362" s="4">
        <v>4150</v>
      </c>
      <c r="BT1362" s="4">
        <v>7250</v>
      </c>
      <c r="BU1362" s="4">
        <v>10260</v>
      </c>
      <c r="BV1362" s="4">
        <v>17560</v>
      </c>
      <c r="BW1362" s="4">
        <v>12735</v>
      </c>
      <c r="BX1362" s="4">
        <v>29330</v>
      </c>
      <c r="BY1362" s="4">
        <v>12495</v>
      </c>
      <c r="BZ1362" s="4">
        <v>13005</v>
      </c>
    </row>
    <row r="1363" spans="1:78" x14ac:dyDescent="0.25">
      <c r="A1363" t="s">
        <v>2115</v>
      </c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>
        <v>17623</v>
      </c>
      <c r="BL1363" s="4">
        <v>5056</v>
      </c>
      <c r="BM1363" s="4">
        <v>6400</v>
      </c>
      <c r="BN1363" s="4"/>
      <c r="BO1363" s="4"/>
      <c r="BP1363" s="4"/>
      <c r="BQ1363" s="4"/>
      <c r="BR1363" s="4"/>
      <c r="BS1363" s="4">
        <v>1900</v>
      </c>
      <c r="BT1363" s="4">
        <v>3237</v>
      </c>
      <c r="BU1363" s="4">
        <v>-3237</v>
      </c>
      <c r="BV1363" s="4"/>
      <c r="BW1363" s="4"/>
      <c r="BX1363" s="4"/>
      <c r="BY1363" s="4"/>
      <c r="BZ1363" s="4"/>
    </row>
    <row r="1364" spans="1:78" x14ac:dyDescent="0.25">
      <c r="A1364" t="s">
        <v>2116</v>
      </c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>
        <v>600</v>
      </c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</row>
    <row r="1365" spans="1:78" x14ac:dyDescent="0.25">
      <c r="A1365" t="s">
        <v>2117</v>
      </c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>
        <v>275</v>
      </c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</row>
    <row r="1366" spans="1:78" x14ac:dyDescent="0.25">
      <c r="A1366" t="s">
        <v>2118</v>
      </c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>
        <v>5525</v>
      </c>
      <c r="BL1366" s="4"/>
      <c r="BM1366" s="4"/>
      <c r="BN1366" s="4"/>
      <c r="BO1366" s="4"/>
      <c r="BP1366" s="4"/>
      <c r="BQ1366" s="4"/>
      <c r="BR1366" s="4">
        <v>1800</v>
      </c>
      <c r="BS1366" s="4"/>
      <c r="BT1366" s="4">
        <v>1800</v>
      </c>
      <c r="BU1366" s="4"/>
      <c r="BV1366" s="4"/>
      <c r="BW1366" s="4"/>
      <c r="BX1366" s="4"/>
      <c r="BY1366" s="4"/>
      <c r="BZ1366" s="4">
        <v>-524</v>
      </c>
    </row>
    <row r="1367" spans="1:78" x14ac:dyDescent="0.25">
      <c r="A1367" t="s">
        <v>2119</v>
      </c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>
        <v>526.20000000000005</v>
      </c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</row>
    <row r="1368" spans="1:78" x14ac:dyDescent="0.25">
      <c r="A1368" t="s">
        <v>2120</v>
      </c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>
        <v>98365</v>
      </c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>
        <v>109971</v>
      </c>
      <c r="BX1368" s="4"/>
      <c r="BY1368" s="4">
        <v>9390</v>
      </c>
      <c r="BZ1368" s="4"/>
    </row>
    <row r="1369" spans="1:78" x14ac:dyDescent="0.25">
      <c r="A1369" t="s">
        <v>2121</v>
      </c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>
        <v>14710</v>
      </c>
      <c r="BL1369" s="4">
        <v>7010</v>
      </c>
      <c r="BM1369" s="4">
        <v>6050</v>
      </c>
      <c r="BN1369" s="4">
        <v>8230</v>
      </c>
      <c r="BO1369" s="4">
        <v>11380</v>
      </c>
      <c r="BP1369" s="4"/>
      <c r="BQ1369" s="4">
        <v>4200</v>
      </c>
      <c r="BR1369" s="4">
        <v>18425</v>
      </c>
      <c r="BS1369" s="4"/>
      <c r="BT1369" s="4"/>
      <c r="BU1369" s="4">
        <v>11810</v>
      </c>
      <c r="BV1369" s="4">
        <v>11790</v>
      </c>
      <c r="BW1369" s="4">
        <v>7890</v>
      </c>
      <c r="BX1369" s="4">
        <v>12260</v>
      </c>
      <c r="BY1369" s="4"/>
      <c r="BZ1369" s="4">
        <v>6000</v>
      </c>
    </row>
    <row r="1370" spans="1:78" x14ac:dyDescent="0.25">
      <c r="A1370" t="s">
        <v>2122</v>
      </c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>
        <v>1380</v>
      </c>
      <c r="BL1370" s="4"/>
      <c r="BM1370" s="4">
        <v>2346</v>
      </c>
      <c r="BN1370" s="4">
        <v>710</v>
      </c>
      <c r="BO1370" s="4">
        <v>2035</v>
      </c>
      <c r="BP1370" s="4">
        <v>2250</v>
      </c>
      <c r="BQ1370" s="4"/>
      <c r="BR1370" s="4">
        <v>480</v>
      </c>
      <c r="BS1370" s="4"/>
      <c r="BT1370" s="4">
        <v>4050</v>
      </c>
      <c r="BU1370" s="4"/>
      <c r="BV1370" s="4">
        <v>675</v>
      </c>
      <c r="BW1370" s="4">
        <v>1665</v>
      </c>
      <c r="BX1370" s="4">
        <v>1350</v>
      </c>
      <c r="BY1370" s="4">
        <v>900</v>
      </c>
      <c r="BZ1370" s="4">
        <v>540.01</v>
      </c>
    </row>
    <row r="1371" spans="1:78" x14ac:dyDescent="0.25">
      <c r="A1371" t="s">
        <v>2123</v>
      </c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>
        <v>3300</v>
      </c>
      <c r="BL1371" s="4">
        <v>11450</v>
      </c>
      <c r="BM1371" s="4">
        <v>3300</v>
      </c>
      <c r="BN1371" s="4">
        <v>5020</v>
      </c>
      <c r="BO1371" s="4">
        <v>5980</v>
      </c>
      <c r="BP1371" s="4">
        <v>13200</v>
      </c>
      <c r="BQ1371" s="4">
        <v>6314</v>
      </c>
      <c r="BR1371" s="4">
        <v>7365</v>
      </c>
      <c r="BS1371" s="4">
        <v>13296</v>
      </c>
      <c r="BT1371" s="4"/>
      <c r="BU1371" s="4">
        <v>6999</v>
      </c>
      <c r="BV1371" s="4">
        <v>9452</v>
      </c>
      <c r="BW1371" s="4">
        <v>17100</v>
      </c>
      <c r="BX1371" s="4">
        <v>16327</v>
      </c>
      <c r="BY1371" s="4">
        <v>16982</v>
      </c>
      <c r="BZ1371" s="4">
        <v>23591</v>
      </c>
    </row>
    <row r="1372" spans="1:78" x14ac:dyDescent="0.25">
      <c r="A1372" t="s">
        <v>2124</v>
      </c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>
        <v>1160</v>
      </c>
      <c r="BL1372" s="4">
        <v>6238</v>
      </c>
      <c r="BM1372" s="4">
        <v>440</v>
      </c>
      <c r="BN1372" s="4"/>
      <c r="BO1372" s="4"/>
      <c r="BP1372" s="4">
        <v>1664</v>
      </c>
      <c r="BQ1372" s="4">
        <v>1395</v>
      </c>
      <c r="BR1372" s="4">
        <v>3074</v>
      </c>
      <c r="BS1372" s="4">
        <v>1215</v>
      </c>
      <c r="BT1372" s="4">
        <v>1560</v>
      </c>
      <c r="BU1372" s="4">
        <v>330</v>
      </c>
      <c r="BV1372" s="4">
        <v>3620</v>
      </c>
      <c r="BW1372" s="4">
        <v>1640</v>
      </c>
      <c r="BX1372" s="4">
        <v>660</v>
      </c>
      <c r="BY1372" s="4">
        <v>2140</v>
      </c>
      <c r="BZ1372" s="4">
        <v>672</v>
      </c>
    </row>
    <row r="1373" spans="1:78" x14ac:dyDescent="0.25">
      <c r="A1373" t="s">
        <v>2125</v>
      </c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>
        <v>3848</v>
      </c>
      <c r="BM1373" s="4">
        <v>2100</v>
      </c>
      <c r="BN1373" s="4">
        <v>2375</v>
      </c>
      <c r="BO1373" s="4">
        <v>5645</v>
      </c>
      <c r="BP1373" s="4">
        <v>7500</v>
      </c>
      <c r="BQ1373" s="4">
        <v>3340</v>
      </c>
      <c r="BR1373" s="4">
        <v>3880</v>
      </c>
      <c r="BS1373" s="4">
        <v>6000</v>
      </c>
      <c r="BT1373" s="4">
        <v>7462.5</v>
      </c>
      <c r="BU1373" s="4">
        <v>3625</v>
      </c>
      <c r="BV1373" s="4">
        <v>12050</v>
      </c>
      <c r="BW1373" s="4">
        <v>5550</v>
      </c>
      <c r="BX1373" s="4">
        <v>5850</v>
      </c>
      <c r="BY1373" s="4">
        <v>6930</v>
      </c>
      <c r="BZ1373" s="4">
        <v>8640</v>
      </c>
    </row>
    <row r="1374" spans="1:78" x14ac:dyDescent="0.25">
      <c r="A1374" t="s">
        <v>2126</v>
      </c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>
        <v>2276</v>
      </c>
      <c r="BK1374" s="4">
        <v>2042</v>
      </c>
      <c r="BL1374" s="4">
        <v>10573</v>
      </c>
      <c r="BM1374" s="4">
        <v>477</v>
      </c>
      <c r="BN1374" s="4">
        <v>1214</v>
      </c>
      <c r="BO1374" s="4">
        <v>1413.06</v>
      </c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</row>
    <row r="1375" spans="1:78" x14ac:dyDescent="0.25">
      <c r="A1375" t="s">
        <v>2127</v>
      </c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>
        <v>1350</v>
      </c>
      <c r="BM1375" s="4">
        <v>1200</v>
      </c>
      <c r="BN1375" s="4"/>
      <c r="BO1375" s="4">
        <v>2000</v>
      </c>
      <c r="BP1375" s="4"/>
      <c r="BQ1375" s="4">
        <v>1600</v>
      </c>
      <c r="BR1375" s="4">
        <v>3200</v>
      </c>
      <c r="BS1375" s="4"/>
      <c r="BT1375" s="4"/>
      <c r="BU1375" s="4">
        <v>2400</v>
      </c>
      <c r="BV1375" s="4"/>
      <c r="BW1375" s="4">
        <v>2800</v>
      </c>
      <c r="BX1375" s="4"/>
      <c r="BY1375" s="4">
        <v>2000</v>
      </c>
      <c r="BZ1375" s="4"/>
    </row>
    <row r="1376" spans="1:78" x14ac:dyDescent="0.25">
      <c r="A1376" t="s">
        <v>2128</v>
      </c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>
        <v>1938</v>
      </c>
      <c r="BM1376" s="4">
        <v>-47</v>
      </c>
      <c r="BN1376" s="4">
        <v>837.5</v>
      </c>
      <c r="BO1376" s="4"/>
      <c r="BP1376" s="4">
        <v>2350</v>
      </c>
      <c r="BQ1376" s="4"/>
      <c r="BR1376" s="4"/>
      <c r="BS1376" s="4"/>
      <c r="BT1376" s="4"/>
      <c r="BU1376" s="4">
        <v>2930</v>
      </c>
      <c r="BV1376" s="4"/>
      <c r="BW1376" s="4">
        <v>4945</v>
      </c>
      <c r="BX1376" s="4">
        <v>800</v>
      </c>
      <c r="BY1376" s="4"/>
      <c r="BZ1376" s="4"/>
    </row>
    <row r="1377" spans="1:78" x14ac:dyDescent="0.25">
      <c r="A1377" t="s">
        <v>2129</v>
      </c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>
        <v>3150</v>
      </c>
      <c r="BM1377" s="4">
        <v>1880</v>
      </c>
      <c r="BN1377" s="4">
        <v>3455</v>
      </c>
      <c r="BO1377" s="4"/>
      <c r="BP1377" s="4"/>
      <c r="BQ1377" s="4">
        <v>15814</v>
      </c>
      <c r="BR1377" s="4">
        <v>11310</v>
      </c>
      <c r="BS1377" s="4">
        <v>6500</v>
      </c>
      <c r="BT1377" s="4">
        <v>13659</v>
      </c>
      <c r="BU1377" s="4">
        <v>5550</v>
      </c>
      <c r="BV1377" s="4">
        <v>4960</v>
      </c>
      <c r="BW1377" s="4"/>
      <c r="BX1377" s="4"/>
      <c r="BY1377" s="4"/>
      <c r="BZ1377" s="4"/>
    </row>
    <row r="1378" spans="1:78" x14ac:dyDescent="0.25">
      <c r="A1378" t="s">
        <v>2130</v>
      </c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>
        <v>10980</v>
      </c>
      <c r="BM1378" s="4">
        <v>9441.5</v>
      </c>
      <c r="BN1378" s="4">
        <v>7170</v>
      </c>
      <c r="BO1378" s="4">
        <v>12640</v>
      </c>
      <c r="BP1378" s="4">
        <v>1170</v>
      </c>
      <c r="BQ1378" s="4">
        <v>8465</v>
      </c>
      <c r="BR1378" s="4">
        <v>13340</v>
      </c>
      <c r="BS1378" s="4">
        <v>20220</v>
      </c>
      <c r="BT1378" s="4">
        <v>6520</v>
      </c>
      <c r="BU1378" s="4">
        <v>7085</v>
      </c>
      <c r="BV1378" s="4">
        <v>5045</v>
      </c>
      <c r="BW1378" s="4">
        <v>15587.5</v>
      </c>
      <c r="BX1378" s="4">
        <v>8675</v>
      </c>
      <c r="BY1378" s="4">
        <v>29375</v>
      </c>
      <c r="BZ1378" s="4">
        <v>11085</v>
      </c>
    </row>
    <row r="1379" spans="1:78" x14ac:dyDescent="0.25">
      <c r="A1379" t="s">
        <v>2131</v>
      </c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>
        <v>12327</v>
      </c>
      <c r="BM1379" s="4">
        <v>5880</v>
      </c>
      <c r="BN1379" s="4">
        <v>9623</v>
      </c>
      <c r="BO1379" s="4">
        <v>12960</v>
      </c>
      <c r="BP1379" s="4">
        <v>35815</v>
      </c>
      <c r="BQ1379" s="4">
        <v>2850</v>
      </c>
      <c r="BR1379" s="4">
        <v>24250</v>
      </c>
      <c r="BS1379" s="4">
        <v>14346</v>
      </c>
      <c r="BT1379" s="4">
        <v>11772</v>
      </c>
      <c r="BU1379" s="4">
        <v>23566</v>
      </c>
      <c r="BV1379" s="4">
        <v>26348</v>
      </c>
      <c r="BW1379" s="4">
        <v>24035</v>
      </c>
      <c r="BX1379" s="4">
        <v>55806</v>
      </c>
      <c r="BY1379" s="4">
        <v>48867</v>
      </c>
      <c r="BZ1379" s="4">
        <v>6750</v>
      </c>
    </row>
    <row r="1380" spans="1:78" x14ac:dyDescent="0.25">
      <c r="A1380" t="s">
        <v>2132</v>
      </c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>
        <v>42122.5</v>
      </c>
      <c r="BM1380" s="4">
        <v>14280</v>
      </c>
      <c r="BN1380" s="4">
        <v>20503</v>
      </c>
      <c r="BO1380" s="4"/>
      <c r="BP1380" s="4"/>
      <c r="BQ1380" s="4"/>
      <c r="BR1380" s="4"/>
      <c r="BS1380" s="4">
        <v>39113.74</v>
      </c>
      <c r="BT1380" s="4"/>
      <c r="BU1380" s="4"/>
      <c r="BV1380" s="4"/>
      <c r="BW1380" s="4"/>
      <c r="BX1380" s="4"/>
      <c r="BY1380" s="4"/>
      <c r="BZ1380" s="4"/>
    </row>
    <row r="1381" spans="1:78" x14ac:dyDescent="0.25">
      <c r="A1381" t="s">
        <v>2133</v>
      </c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>
        <v>147926.15999999997</v>
      </c>
      <c r="BM1381" s="4">
        <v>-1953.36</v>
      </c>
      <c r="BN1381" s="4"/>
      <c r="BO1381" s="4">
        <v>84449.319999999992</v>
      </c>
      <c r="BP1381" s="4"/>
      <c r="BQ1381" s="4">
        <v>101760.67</v>
      </c>
      <c r="BR1381" s="4">
        <v>86593.689999999988</v>
      </c>
      <c r="BS1381" s="4">
        <v>1135.8300000000002</v>
      </c>
      <c r="BT1381" s="4"/>
      <c r="BU1381" s="4"/>
      <c r="BV1381" s="4"/>
      <c r="BW1381" s="4"/>
      <c r="BX1381" s="4">
        <v>113814</v>
      </c>
      <c r="BY1381" s="4"/>
      <c r="BZ1381" s="4"/>
    </row>
    <row r="1382" spans="1:78" x14ac:dyDescent="0.25">
      <c r="A1382" t="s">
        <v>2134</v>
      </c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>
        <v>10606</v>
      </c>
      <c r="BM1382" s="4"/>
      <c r="BN1382" s="4">
        <v>15540</v>
      </c>
      <c r="BO1382" s="4">
        <v>6685</v>
      </c>
      <c r="BP1382" s="4">
        <v>7230</v>
      </c>
      <c r="BQ1382" s="4">
        <v>8495</v>
      </c>
      <c r="BR1382" s="4">
        <v>8255</v>
      </c>
      <c r="BS1382" s="4">
        <v>18206</v>
      </c>
      <c r="BT1382" s="4">
        <v>960</v>
      </c>
      <c r="BU1382" s="4">
        <v>17665</v>
      </c>
      <c r="BV1382" s="4"/>
      <c r="BW1382" s="4">
        <v>15670</v>
      </c>
      <c r="BX1382" s="4">
        <v>22425</v>
      </c>
      <c r="BY1382" s="4">
        <v>16015</v>
      </c>
      <c r="BZ1382" s="4">
        <v>3950</v>
      </c>
    </row>
    <row r="1383" spans="1:78" x14ac:dyDescent="0.25">
      <c r="A1383" t="s">
        <v>2135</v>
      </c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>
        <v>1130</v>
      </c>
      <c r="BM1383" s="4">
        <v>1050</v>
      </c>
      <c r="BN1383" s="4"/>
      <c r="BO1383" s="4">
        <v>492</v>
      </c>
      <c r="BP1383" s="4"/>
      <c r="BQ1383" s="4"/>
      <c r="BR1383" s="4">
        <v>1130</v>
      </c>
      <c r="BS1383" s="4"/>
      <c r="BT1383" s="4">
        <v>804</v>
      </c>
      <c r="BU1383" s="4"/>
      <c r="BV1383" s="4"/>
      <c r="BW1383" s="4">
        <v>700</v>
      </c>
      <c r="BX1383" s="4"/>
      <c r="BY1383" s="4"/>
      <c r="BZ1383" s="4"/>
    </row>
    <row r="1384" spans="1:78" x14ac:dyDescent="0.25">
      <c r="A1384" t="s">
        <v>2136</v>
      </c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>
        <v>11625</v>
      </c>
      <c r="BM1384" s="4">
        <v>6975</v>
      </c>
      <c r="BN1384" s="4"/>
      <c r="BO1384" s="4"/>
      <c r="BP1384" s="4"/>
      <c r="BQ1384" s="4"/>
      <c r="BR1384" s="4"/>
      <c r="BS1384" s="4"/>
      <c r="BT1384" s="4"/>
      <c r="BU1384" s="4">
        <v>10700</v>
      </c>
      <c r="BV1384" s="4">
        <v>10012.5</v>
      </c>
      <c r="BW1384" s="4"/>
      <c r="BX1384" s="4"/>
      <c r="BY1384" s="4"/>
      <c r="BZ1384" s="4"/>
    </row>
    <row r="1385" spans="1:78" x14ac:dyDescent="0.25">
      <c r="A1385" t="s">
        <v>2137</v>
      </c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>
        <v>350</v>
      </c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</row>
    <row r="1386" spans="1:78" x14ac:dyDescent="0.25">
      <c r="A1386" t="s">
        <v>2138</v>
      </c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>
        <v>7587.5300000000007</v>
      </c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</row>
    <row r="1387" spans="1:78" x14ac:dyDescent="0.25">
      <c r="A1387" t="s">
        <v>2139</v>
      </c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>
        <v>5400</v>
      </c>
      <c r="BN1387" s="4">
        <v>29700</v>
      </c>
      <c r="BO1387" s="4"/>
      <c r="BP1387" s="4">
        <v>29700</v>
      </c>
      <c r="BQ1387" s="4">
        <v>31995</v>
      </c>
      <c r="BR1387" s="4"/>
      <c r="BS1387" s="4">
        <v>29700</v>
      </c>
      <c r="BT1387" s="4"/>
      <c r="BU1387" s="4"/>
      <c r="BV1387" s="4"/>
      <c r="BW1387" s="4">
        <v>29700</v>
      </c>
      <c r="BX1387" s="4"/>
      <c r="BY1387" s="4"/>
      <c r="BZ1387" s="4">
        <v>29700</v>
      </c>
    </row>
    <row r="1388" spans="1:78" x14ac:dyDescent="0.25">
      <c r="A1388" t="s">
        <v>2140</v>
      </c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>
        <v>15150</v>
      </c>
      <c r="BN1388" s="4">
        <v>18890</v>
      </c>
      <c r="BO1388" s="4">
        <v>29300</v>
      </c>
      <c r="BP1388" s="4">
        <v>28955</v>
      </c>
      <c r="BQ1388" s="4">
        <v>35165</v>
      </c>
      <c r="BR1388" s="4">
        <v>30245</v>
      </c>
      <c r="BS1388" s="4">
        <v>36982.5</v>
      </c>
      <c r="BT1388" s="4">
        <v>25425</v>
      </c>
      <c r="BU1388" s="4">
        <v>30575</v>
      </c>
      <c r="BV1388" s="4">
        <v>40677.5</v>
      </c>
      <c r="BW1388" s="4">
        <v>28452</v>
      </c>
      <c r="BX1388" s="4">
        <v>29135</v>
      </c>
      <c r="BY1388" s="4">
        <v>18156</v>
      </c>
      <c r="BZ1388" s="4">
        <v>62864</v>
      </c>
    </row>
    <row r="1389" spans="1:78" x14ac:dyDescent="0.25">
      <c r="A1389" t="s">
        <v>2141</v>
      </c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>
        <v>2437.5</v>
      </c>
      <c r="BN1389" s="4">
        <v>5400</v>
      </c>
      <c r="BO1389" s="4">
        <v>10100</v>
      </c>
      <c r="BP1389" s="4">
        <v>21912.5</v>
      </c>
      <c r="BQ1389" s="4">
        <v>20450</v>
      </c>
      <c r="BR1389" s="4">
        <v>9550</v>
      </c>
      <c r="BS1389" s="4">
        <v>16800</v>
      </c>
      <c r="BT1389" s="4">
        <v>4700</v>
      </c>
      <c r="BU1389" s="4">
        <v>9110</v>
      </c>
      <c r="BV1389" s="4">
        <v>6037.5</v>
      </c>
      <c r="BW1389" s="4">
        <v>2885</v>
      </c>
      <c r="BX1389" s="4">
        <v>6610</v>
      </c>
      <c r="BY1389" s="4">
        <v>9882.5</v>
      </c>
      <c r="BZ1389" s="4">
        <v>14692.5</v>
      </c>
    </row>
    <row r="1390" spans="1:78" x14ac:dyDescent="0.25">
      <c r="A1390" t="s">
        <v>2142</v>
      </c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>
        <v>810</v>
      </c>
      <c r="BN1390" s="4">
        <v>2457</v>
      </c>
      <c r="BO1390" s="4">
        <v>3360</v>
      </c>
      <c r="BP1390" s="4">
        <v>4664</v>
      </c>
      <c r="BQ1390" s="4">
        <v>1650</v>
      </c>
      <c r="BR1390" s="4">
        <v>2467</v>
      </c>
      <c r="BS1390" s="4">
        <v>10915</v>
      </c>
      <c r="BT1390" s="4">
        <v>-2325</v>
      </c>
      <c r="BU1390" s="4">
        <v>2230</v>
      </c>
      <c r="BV1390" s="4"/>
      <c r="BW1390" s="4">
        <v>2450</v>
      </c>
      <c r="BX1390" s="4"/>
      <c r="BY1390" s="4"/>
      <c r="BZ1390" s="4"/>
    </row>
    <row r="1391" spans="1:78" x14ac:dyDescent="0.25">
      <c r="A1391" t="s">
        <v>2143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>
        <v>2500</v>
      </c>
      <c r="BO1391" s="4">
        <v>1875</v>
      </c>
      <c r="BP1391" s="4"/>
      <c r="BQ1391" s="4"/>
      <c r="BR1391" s="4"/>
      <c r="BS1391" s="4"/>
      <c r="BT1391" s="4"/>
      <c r="BU1391" s="4"/>
      <c r="BV1391" s="4"/>
      <c r="BW1391" s="4"/>
      <c r="BX1391" s="4">
        <v>56</v>
      </c>
      <c r="BY1391" s="4"/>
      <c r="BZ1391" s="4">
        <v>500</v>
      </c>
    </row>
    <row r="1392" spans="1:78" x14ac:dyDescent="0.25">
      <c r="A1392" t="s">
        <v>2144</v>
      </c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>
        <v>435091.62999999989</v>
      </c>
      <c r="BO1392" s="4"/>
      <c r="BP1392" s="4"/>
      <c r="BQ1392" s="4">
        <v>15500</v>
      </c>
      <c r="BR1392" s="4"/>
      <c r="BS1392" s="4"/>
      <c r="BT1392" s="4"/>
      <c r="BU1392" s="4"/>
      <c r="BV1392" s="4"/>
      <c r="BW1392" s="4"/>
      <c r="BX1392" s="4"/>
      <c r="BY1392" s="4"/>
      <c r="BZ1392" s="4"/>
    </row>
    <row r="1393" spans="1:78" x14ac:dyDescent="0.25">
      <c r="A1393" t="s">
        <v>2145</v>
      </c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>
        <v>68000</v>
      </c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</row>
    <row r="1394" spans="1:78" x14ac:dyDescent="0.25">
      <c r="A1394" t="s">
        <v>2146</v>
      </c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>
        <v>4340</v>
      </c>
      <c r="BO1394" s="4">
        <v>5460</v>
      </c>
      <c r="BP1394" s="4">
        <v>8705</v>
      </c>
      <c r="BQ1394" s="4">
        <v>6260</v>
      </c>
      <c r="BR1394" s="4">
        <v>6805</v>
      </c>
      <c r="BS1394" s="4">
        <v>3920</v>
      </c>
      <c r="BT1394" s="4">
        <v>4780</v>
      </c>
      <c r="BU1394" s="4">
        <v>7960</v>
      </c>
      <c r="BV1394" s="4">
        <v>2865</v>
      </c>
      <c r="BW1394" s="4">
        <v>7355</v>
      </c>
      <c r="BX1394" s="4">
        <v>5419</v>
      </c>
      <c r="BY1394" s="4">
        <v>4890</v>
      </c>
      <c r="BZ1394" s="4">
        <v>5855</v>
      </c>
    </row>
    <row r="1395" spans="1:78" x14ac:dyDescent="0.25">
      <c r="A1395" t="s">
        <v>2147</v>
      </c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>
        <v>17240</v>
      </c>
      <c r="BO1395" s="4"/>
      <c r="BP1395" s="4"/>
      <c r="BQ1395" s="4"/>
      <c r="BR1395" s="4">
        <v>46875</v>
      </c>
      <c r="BS1395" s="4">
        <v>17565</v>
      </c>
      <c r="BT1395" s="4"/>
      <c r="BU1395" s="4"/>
      <c r="BV1395" s="4"/>
      <c r="BW1395" s="4">
        <v>6765</v>
      </c>
      <c r="BX1395" s="4">
        <v>10630</v>
      </c>
      <c r="BY1395" s="4">
        <v>14011.5</v>
      </c>
      <c r="BZ1395" s="4"/>
    </row>
    <row r="1396" spans="1:78" x14ac:dyDescent="0.25">
      <c r="A1396" t="s">
        <v>2148</v>
      </c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>
        <v>40947.57</v>
      </c>
      <c r="BO1396" s="4"/>
      <c r="BP1396" s="4"/>
      <c r="BQ1396" s="4"/>
      <c r="BR1396" s="4">
        <v>33294.25</v>
      </c>
      <c r="BS1396" s="4"/>
      <c r="BT1396" s="4"/>
      <c r="BU1396" s="4">
        <v>48604.2</v>
      </c>
      <c r="BV1396" s="4"/>
      <c r="BW1396" s="4"/>
      <c r="BX1396" s="4"/>
      <c r="BY1396" s="4">
        <v>41215.14</v>
      </c>
      <c r="BZ1396" s="4"/>
    </row>
    <row r="1397" spans="1:78" x14ac:dyDescent="0.25">
      <c r="A1397" t="s">
        <v>2149</v>
      </c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>
        <v>5200</v>
      </c>
      <c r="BO1397" s="4"/>
      <c r="BP1397" s="4"/>
      <c r="BQ1397" s="4"/>
      <c r="BR1397" s="4">
        <v>3760</v>
      </c>
      <c r="BS1397" s="4"/>
      <c r="BT1397" s="4">
        <v>5200</v>
      </c>
      <c r="BU1397" s="4"/>
      <c r="BV1397" s="4">
        <v>5200</v>
      </c>
      <c r="BW1397" s="4"/>
      <c r="BX1397" s="4">
        <v>5200</v>
      </c>
      <c r="BY1397" s="4"/>
      <c r="BZ1397" s="4">
        <v>16100</v>
      </c>
    </row>
    <row r="1398" spans="1:78" x14ac:dyDescent="0.25">
      <c r="A1398" t="s">
        <v>2150</v>
      </c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>
        <v>1788</v>
      </c>
      <c r="BO1398" s="4"/>
      <c r="BP1398" s="4"/>
      <c r="BQ1398" s="4"/>
      <c r="BR1398" s="4"/>
      <c r="BS1398" s="4"/>
      <c r="BT1398" s="4"/>
      <c r="BU1398" s="4"/>
      <c r="BV1398" s="4">
        <v>580</v>
      </c>
      <c r="BW1398" s="4"/>
      <c r="BX1398" s="4">
        <v>6374.0000000000009</v>
      </c>
      <c r="BY1398" s="4"/>
      <c r="BZ1398" s="4"/>
    </row>
    <row r="1399" spans="1:78" x14ac:dyDescent="0.25">
      <c r="A1399" t="s">
        <v>2151</v>
      </c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>
        <v>14031.25</v>
      </c>
      <c r="BO1399" s="4">
        <v>20101.25</v>
      </c>
      <c r="BP1399" s="4">
        <v>15956.25</v>
      </c>
      <c r="BQ1399" s="4">
        <v>15506.25</v>
      </c>
      <c r="BR1399" s="4">
        <v>18186.25</v>
      </c>
      <c r="BS1399" s="4">
        <v>20119</v>
      </c>
      <c r="BT1399" s="4">
        <v>23869</v>
      </c>
      <c r="BU1399" s="4">
        <v>33846</v>
      </c>
      <c r="BV1399" s="4">
        <v>14089</v>
      </c>
      <c r="BW1399" s="4">
        <v>11191</v>
      </c>
      <c r="BX1399" s="4">
        <v>13841</v>
      </c>
      <c r="BY1399" s="4">
        <v>18480</v>
      </c>
      <c r="BZ1399" s="4">
        <v>10490</v>
      </c>
    </row>
    <row r="1400" spans="1:78" x14ac:dyDescent="0.25">
      <c r="A1400" t="s">
        <v>2152</v>
      </c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>
        <v>2800</v>
      </c>
      <c r="BK1400" s="4"/>
      <c r="BL1400" s="4">
        <v>5940</v>
      </c>
      <c r="BM1400" s="4">
        <v>12265</v>
      </c>
      <c r="BN1400" s="4">
        <v>14152.5</v>
      </c>
      <c r="BO1400" s="4">
        <v>8015</v>
      </c>
      <c r="BP1400" s="4">
        <v>8400</v>
      </c>
      <c r="BQ1400" s="4">
        <v>9122.5</v>
      </c>
      <c r="BR1400" s="4">
        <v>4990</v>
      </c>
      <c r="BS1400" s="4">
        <v>2240</v>
      </c>
      <c r="BT1400" s="4">
        <v>427.5</v>
      </c>
      <c r="BU1400" s="4">
        <v>4347.5</v>
      </c>
      <c r="BV1400" s="4">
        <v>4250</v>
      </c>
      <c r="BW1400" s="4">
        <v>4247.5</v>
      </c>
      <c r="BX1400" s="4">
        <v>2832.5</v>
      </c>
      <c r="BY1400" s="4">
        <v>4282.5</v>
      </c>
      <c r="BZ1400" s="4">
        <v>18951.5</v>
      </c>
    </row>
    <row r="1401" spans="1:78" x14ac:dyDescent="0.25">
      <c r="A1401" t="s">
        <v>2153</v>
      </c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>
        <v>350</v>
      </c>
      <c r="BO1401" s="4">
        <v>656</v>
      </c>
      <c r="BP1401" s="4">
        <v>1862.25</v>
      </c>
      <c r="BQ1401" s="4">
        <v>3333</v>
      </c>
      <c r="BR1401" s="4">
        <v>1512</v>
      </c>
      <c r="BS1401" s="4">
        <v>5845</v>
      </c>
      <c r="BT1401" s="4">
        <v>2565</v>
      </c>
      <c r="BU1401" s="4">
        <v>1100</v>
      </c>
      <c r="BV1401" s="4">
        <v>3914</v>
      </c>
      <c r="BW1401" s="4">
        <v>6135</v>
      </c>
      <c r="BX1401" s="4"/>
      <c r="BY1401" s="4">
        <v>3772.5</v>
      </c>
      <c r="BZ1401" s="4">
        <v>4700</v>
      </c>
    </row>
    <row r="1402" spans="1:78" x14ac:dyDescent="0.25">
      <c r="A1402" t="s">
        <v>2154</v>
      </c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>
        <v>5247</v>
      </c>
      <c r="BO1402" s="4">
        <v>5265</v>
      </c>
      <c r="BP1402" s="4"/>
      <c r="BQ1402" s="4"/>
      <c r="BR1402" s="4">
        <v>9547</v>
      </c>
      <c r="BS1402" s="4">
        <v>10774</v>
      </c>
      <c r="BT1402" s="4"/>
      <c r="BU1402" s="4"/>
      <c r="BV1402" s="4"/>
      <c r="BW1402" s="4"/>
      <c r="BX1402" s="4"/>
      <c r="BY1402" s="4"/>
      <c r="BZ1402" s="4"/>
    </row>
    <row r="1403" spans="1:78" x14ac:dyDescent="0.25">
      <c r="A1403" t="s">
        <v>2155</v>
      </c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>
        <v>4620</v>
      </c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</row>
    <row r="1404" spans="1:78" x14ac:dyDescent="0.25">
      <c r="A1404" t="s">
        <v>2156</v>
      </c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>
        <v>825</v>
      </c>
      <c r="BP1404" s="4">
        <v>3497</v>
      </c>
      <c r="BQ1404" s="4"/>
      <c r="BR1404" s="4">
        <v>825</v>
      </c>
      <c r="BS1404" s="4"/>
      <c r="BT1404" s="4"/>
      <c r="BU1404" s="4"/>
      <c r="BV1404" s="4"/>
      <c r="BW1404" s="4"/>
      <c r="BX1404" s="4"/>
      <c r="BY1404" s="4"/>
      <c r="BZ1404" s="4"/>
    </row>
    <row r="1405" spans="1:78" x14ac:dyDescent="0.25">
      <c r="A1405" t="s">
        <v>2157</v>
      </c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>
        <v>4280</v>
      </c>
      <c r="BP1405" s="4">
        <v>5730</v>
      </c>
      <c r="BQ1405" s="4">
        <v>3405</v>
      </c>
      <c r="BR1405" s="4">
        <v>5930</v>
      </c>
      <c r="BS1405" s="4">
        <v>15081</v>
      </c>
      <c r="BT1405" s="4">
        <v>-2515</v>
      </c>
      <c r="BU1405" s="4">
        <v>8205</v>
      </c>
      <c r="BV1405" s="4">
        <v>4973</v>
      </c>
      <c r="BW1405" s="4">
        <v>6477</v>
      </c>
      <c r="BX1405" s="4">
        <v>2885</v>
      </c>
      <c r="BY1405" s="4">
        <v>14523</v>
      </c>
      <c r="BZ1405" s="4">
        <v>11000</v>
      </c>
    </row>
    <row r="1406" spans="1:78" x14ac:dyDescent="0.25">
      <c r="A1406" t="s">
        <v>2158</v>
      </c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>
        <v>4980</v>
      </c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</row>
    <row r="1407" spans="1:78" x14ac:dyDescent="0.25">
      <c r="A1407" t="s">
        <v>2159</v>
      </c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>
        <v>5000</v>
      </c>
      <c r="BP1407" s="4">
        <v>770</v>
      </c>
      <c r="BQ1407" s="4">
        <v>5710</v>
      </c>
      <c r="BR1407" s="4">
        <v>5000</v>
      </c>
      <c r="BS1407" s="4">
        <v>5197.5</v>
      </c>
      <c r="BT1407" s="4"/>
      <c r="BU1407" s="4"/>
      <c r="BV1407" s="4"/>
      <c r="BW1407" s="4">
        <v>710</v>
      </c>
      <c r="BX1407" s="4">
        <v>10745</v>
      </c>
      <c r="BY1407" s="4"/>
      <c r="BZ1407" s="4">
        <v>10415</v>
      </c>
    </row>
    <row r="1408" spans="1:78" x14ac:dyDescent="0.25">
      <c r="A1408" t="s">
        <v>2160</v>
      </c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>
        <v>145</v>
      </c>
      <c r="BP1408" s="4">
        <v>135</v>
      </c>
      <c r="BQ1408" s="4"/>
      <c r="BR1408" s="4"/>
      <c r="BS1408" s="4"/>
      <c r="BT1408" s="4"/>
      <c r="BU1408" s="4"/>
      <c r="BV1408" s="4"/>
      <c r="BW1408" s="4">
        <v>5075</v>
      </c>
      <c r="BX1408" s="4"/>
      <c r="BY1408" s="4"/>
      <c r="BZ1408" s="4"/>
    </row>
    <row r="1409" spans="1:78" x14ac:dyDescent="0.25">
      <c r="A1409" t="s">
        <v>2161</v>
      </c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>
        <v>1800</v>
      </c>
      <c r="BP1409" s="4"/>
      <c r="BQ1409" s="4"/>
      <c r="BR1409" s="4"/>
      <c r="BS1409" s="4"/>
      <c r="BT1409" s="4"/>
      <c r="BU1409" s="4"/>
      <c r="BV1409" s="4">
        <v>900</v>
      </c>
      <c r="BW1409" s="4"/>
      <c r="BX1409" s="4"/>
      <c r="BY1409" s="4"/>
      <c r="BZ1409" s="4">
        <v>900</v>
      </c>
    </row>
    <row r="1410" spans="1:78" x14ac:dyDescent="0.25">
      <c r="A1410" t="s">
        <v>2162</v>
      </c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>
        <v>2660</v>
      </c>
      <c r="BP1410" s="4"/>
      <c r="BQ1410" s="4">
        <v>8050</v>
      </c>
      <c r="BR1410" s="4">
        <v>10550</v>
      </c>
      <c r="BS1410" s="4">
        <v>12765</v>
      </c>
      <c r="BT1410" s="4">
        <v>7992</v>
      </c>
      <c r="BU1410" s="4">
        <v>21719</v>
      </c>
      <c r="BV1410" s="4"/>
      <c r="BW1410" s="4">
        <v>21040</v>
      </c>
      <c r="BX1410" s="4"/>
      <c r="BY1410" s="4"/>
      <c r="BZ1410" s="4">
        <v>1850</v>
      </c>
    </row>
    <row r="1411" spans="1:78" x14ac:dyDescent="0.25">
      <c r="A1411" t="s">
        <v>2163</v>
      </c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>
        <v>72600</v>
      </c>
      <c r="BP1411" s="4"/>
      <c r="BQ1411" s="4"/>
      <c r="BR1411" s="4">
        <v>33087</v>
      </c>
      <c r="BS1411" s="4">
        <v>77203</v>
      </c>
      <c r="BT1411" s="4"/>
      <c r="BU1411" s="4"/>
      <c r="BV1411" s="4"/>
      <c r="BW1411" s="4">
        <v>0</v>
      </c>
      <c r="BX1411" s="4"/>
      <c r="BY1411" s="4"/>
      <c r="BZ1411" s="4"/>
    </row>
    <row r="1412" spans="1:78" x14ac:dyDescent="0.25">
      <c r="A1412" t="s">
        <v>2164</v>
      </c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>
        <v>43393.85</v>
      </c>
      <c r="BK1412" s="4">
        <v>32098</v>
      </c>
      <c r="BL1412" s="4">
        <v>197851.95000000004</v>
      </c>
      <c r="BM1412" s="4">
        <v>259209.71</v>
      </c>
      <c r="BN1412" s="4">
        <v>82451.850000000006</v>
      </c>
      <c r="BO1412" s="4">
        <v>64507.18</v>
      </c>
      <c r="BP1412" s="4">
        <v>122352.75</v>
      </c>
      <c r="BQ1412" s="4">
        <v>89380.75</v>
      </c>
      <c r="BR1412" s="4">
        <v>147985.18</v>
      </c>
      <c r="BS1412" s="4">
        <v>46169.2</v>
      </c>
      <c r="BT1412" s="4">
        <v>50373.55</v>
      </c>
      <c r="BU1412" s="4">
        <v>79228.94</v>
      </c>
      <c r="BV1412" s="4">
        <v>222085.53999999998</v>
      </c>
      <c r="BW1412" s="4">
        <v>248380.13</v>
      </c>
      <c r="BX1412" s="4">
        <v>190929.1</v>
      </c>
      <c r="BY1412" s="4">
        <v>63157.5</v>
      </c>
      <c r="BZ1412" s="4">
        <v>21003.35</v>
      </c>
    </row>
    <row r="1413" spans="1:78" x14ac:dyDescent="0.25">
      <c r="A1413" t="s">
        <v>2165</v>
      </c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>
        <v>6970</v>
      </c>
      <c r="BK1413" s="4">
        <v>11165</v>
      </c>
      <c r="BL1413" s="4">
        <v>4674</v>
      </c>
      <c r="BM1413" s="4"/>
      <c r="BN1413" s="4">
        <v>3185</v>
      </c>
      <c r="BO1413" s="4"/>
      <c r="BP1413" s="4">
        <v>5745</v>
      </c>
      <c r="BQ1413" s="4">
        <v>2850</v>
      </c>
      <c r="BR1413" s="4">
        <v>570</v>
      </c>
      <c r="BS1413" s="4">
        <v>4140</v>
      </c>
      <c r="BT1413" s="4">
        <v>-1250</v>
      </c>
      <c r="BU1413" s="4">
        <v>15665</v>
      </c>
      <c r="BV1413" s="4">
        <v>9525</v>
      </c>
      <c r="BW1413" s="4">
        <v>3740</v>
      </c>
      <c r="BX1413" s="4">
        <v>2490</v>
      </c>
      <c r="BY1413" s="4"/>
      <c r="BZ1413" s="4"/>
    </row>
    <row r="1414" spans="1:78" x14ac:dyDescent="0.25">
      <c r="A1414" t="s">
        <v>2166</v>
      </c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>
        <v>435</v>
      </c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</row>
    <row r="1415" spans="1:78" x14ac:dyDescent="0.25">
      <c r="A1415" t="s">
        <v>2167</v>
      </c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>
        <v>2315</v>
      </c>
      <c r="BQ1415" s="4">
        <v>-655</v>
      </c>
      <c r="BR1415" s="4"/>
      <c r="BS1415" s="4">
        <v>1650</v>
      </c>
      <c r="BT1415" s="4">
        <v>2635</v>
      </c>
      <c r="BU1415" s="4">
        <v>4760</v>
      </c>
      <c r="BV1415" s="4"/>
      <c r="BW1415" s="4">
        <v>650</v>
      </c>
      <c r="BX1415" s="4">
        <v>480</v>
      </c>
      <c r="BY1415" s="4">
        <v>1165</v>
      </c>
      <c r="BZ1415" s="4">
        <v>425</v>
      </c>
    </row>
    <row r="1416" spans="1:78" x14ac:dyDescent="0.25">
      <c r="A1416" t="s">
        <v>2168</v>
      </c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>
        <v>90</v>
      </c>
      <c r="BQ1416" s="4">
        <v>11755</v>
      </c>
      <c r="BR1416" s="4">
        <v>120</v>
      </c>
      <c r="BS1416" s="4"/>
      <c r="BT1416" s="4">
        <v>2728</v>
      </c>
      <c r="BU1416" s="4"/>
      <c r="BV1416" s="4">
        <v>2600</v>
      </c>
      <c r="BW1416" s="4">
        <v>2610</v>
      </c>
      <c r="BX1416" s="4">
        <v>2060</v>
      </c>
      <c r="BY1416" s="4">
        <v>11140</v>
      </c>
      <c r="BZ1416" s="4">
        <v>2140</v>
      </c>
    </row>
    <row r="1417" spans="1:78" x14ac:dyDescent="0.25">
      <c r="A1417" t="s">
        <v>2169</v>
      </c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>
        <v>2824</v>
      </c>
      <c r="BQ1417" s="4">
        <v>4615</v>
      </c>
      <c r="BR1417" s="4">
        <v>4225</v>
      </c>
      <c r="BS1417" s="4">
        <v>6900</v>
      </c>
      <c r="BT1417" s="4">
        <v>2848</v>
      </c>
      <c r="BU1417" s="4">
        <v>750</v>
      </c>
      <c r="BV1417" s="4">
        <v>6380</v>
      </c>
      <c r="BW1417" s="4">
        <v>2370</v>
      </c>
      <c r="BX1417" s="4">
        <v>4635</v>
      </c>
      <c r="BY1417" s="4">
        <v>1270</v>
      </c>
      <c r="BZ1417" s="4">
        <v>2345</v>
      </c>
    </row>
    <row r="1418" spans="1:78" x14ac:dyDescent="0.25">
      <c r="A1418" t="s">
        <v>2170</v>
      </c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>
        <v>4275</v>
      </c>
      <c r="BQ1418" s="4">
        <v>9351</v>
      </c>
      <c r="BR1418" s="4">
        <v>11313</v>
      </c>
      <c r="BS1418" s="4">
        <v>6265</v>
      </c>
      <c r="BT1418" s="4">
        <v>8080</v>
      </c>
      <c r="BU1418" s="4">
        <v>9379</v>
      </c>
      <c r="BV1418" s="4"/>
      <c r="BW1418" s="4"/>
      <c r="BX1418" s="4"/>
      <c r="BY1418" s="4"/>
      <c r="BZ1418" s="4"/>
    </row>
    <row r="1419" spans="1:78" x14ac:dyDescent="0.25">
      <c r="A1419" t="s">
        <v>2171</v>
      </c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>
        <v>200</v>
      </c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</row>
    <row r="1420" spans="1:78" x14ac:dyDescent="0.25">
      <c r="A1420" t="s">
        <v>2172</v>
      </c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>
        <v>0</v>
      </c>
      <c r="BQ1420" s="4">
        <v>7729</v>
      </c>
      <c r="BR1420" s="4"/>
      <c r="BS1420" s="4"/>
      <c r="BT1420" s="4"/>
      <c r="BU1420" s="4"/>
      <c r="BV1420" s="4"/>
      <c r="BW1420" s="4">
        <v>25181.200000000001</v>
      </c>
      <c r="BX1420" s="4">
        <v>14750</v>
      </c>
      <c r="BY1420" s="4"/>
      <c r="BZ1420" s="4"/>
    </row>
    <row r="1421" spans="1:78" x14ac:dyDescent="0.25">
      <c r="A1421" t="s">
        <v>2173</v>
      </c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>
        <v>2870</v>
      </c>
      <c r="BR1421" s="4">
        <v>480</v>
      </c>
      <c r="BS1421" s="4">
        <v>960</v>
      </c>
      <c r="BT1421" s="4">
        <v>1850</v>
      </c>
      <c r="BU1421" s="4">
        <v>2685</v>
      </c>
      <c r="BV1421" s="4"/>
      <c r="BW1421" s="4"/>
      <c r="BX1421" s="4">
        <v>1690</v>
      </c>
      <c r="BY1421" s="4">
        <v>770</v>
      </c>
      <c r="BZ1421" s="4"/>
    </row>
    <row r="1422" spans="1:78" x14ac:dyDescent="0.25">
      <c r="A1422" t="s">
        <v>2174</v>
      </c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>
        <v>1315</v>
      </c>
      <c r="BQ1422" s="4">
        <v>1760</v>
      </c>
      <c r="BR1422" s="4">
        <v>2200</v>
      </c>
      <c r="BS1422" s="4"/>
      <c r="BT1422" s="4"/>
      <c r="BU1422" s="4"/>
      <c r="BV1422" s="4"/>
      <c r="BW1422" s="4"/>
      <c r="BX1422" s="4"/>
      <c r="BY1422" s="4"/>
      <c r="BZ1422" s="4"/>
    </row>
    <row r="1423" spans="1:78" x14ac:dyDescent="0.25">
      <c r="A1423" t="s">
        <v>2175</v>
      </c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>
        <v>5600</v>
      </c>
      <c r="BR1423" s="4">
        <v>5055</v>
      </c>
      <c r="BS1423" s="4"/>
      <c r="BT1423" s="4"/>
      <c r="BU1423" s="4"/>
      <c r="BV1423" s="4"/>
      <c r="BW1423" s="4"/>
      <c r="BX1423" s="4"/>
      <c r="BY1423" s="4"/>
      <c r="BZ1423" s="4"/>
    </row>
    <row r="1424" spans="1:78" x14ac:dyDescent="0.25">
      <c r="A1424" t="s">
        <v>2176</v>
      </c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>
        <v>3046</v>
      </c>
      <c r="BR1424" s="4">
        <v>720</v>
      </c>
      <c r="BS1424" s="4">
        <v>480</v>
      </c>
      <c r="BT1424" s="4">
        <v>720</v>
      </c>
      <c r="BU1424" s="4">
        <v>5410</v>
      </c>
      <c r="BV1424" s="4">
        <v>1650</v>
      </c>
      <c r="BW1424" s="4">
        <v>1115</v>
      </c>
      <c r="BX1424" s="4">
        <v>4311</v>
      </c>
      <c r="BY1424" s="4">
        <v>2630</v>
      </c>
      <c r="BZ1424" s="4">
        <v>1560</v>
      </c>
    </row>
    <row r="1425" spans="1:78" x14ac:dyDescent="0.25">
      <c r="A1425" t="s">
        <v>2177</v>
      </c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>
        <v>190</v>
      </c>
      <c r="BQ1425" s="4"/>
      <c r="BR1425" s="4">
        <v>655</v>
      </c>
      <c r="BS1425" s="4">
        <v>355</v>
      </c>
      <c r="BT1425" s="4"/>
      <c r="BU1425" s="4">
        <v>704</v>
      </c>
      <c r="BV1425" s="4">
        <v>415</v>
      </c>
      <c r="BW1425" s="4">
        <v>10388.5</v>
      </c>
      <c r="BX1425" s="4">
        <v>412.5</v>
      </c>
      <c r="BY1425" s="4">
        <v>7540</v>
      </c>
      <c r="BZ1425" s="4">
        <v>24967.5</v>
      </c>
    </row>
    <row r="1426" spans="1:78" x14ac:dyDescent="0.25">
      <c r="A1426" t="s">
        <v>2178</v>
      </c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>
        <v>7700</v>
      </c>
      <c r="BR1426" s="4"/>
      <c r="BS1426" s="4">
        <v>2625</v>
      </c>
      <c r="BT1426" s="4">
        <v>3000</v>
      </c>
      <c r="BU1426" s="4">
        <v>6000</v>
      </c>
      <c r="BV1426" s="4"/>
      <c r="BW1426" s="4">
        <v>6000</v>
      </c>
      <c r="BX1426" s="4"/>
      <c r="BY1426" s="4">
        <v>6000</v>
      </c>
      <c r="BZ1426" s="4"/>
    </row>
    <row r="1427" spans="1:78" x14ac:dyDescent="0.25">
      <c r="A1427" t="s">
        <v>2179</v>
      </c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>
        <v>36700</v>
      </c>
      <c r="BR1427" s="4"/>
      <c r="BS1427" s="4"/>
      <c r="BT1427" s="4"/>
      <c r="BU1427" s="4"/>
      <c r="BV1427" s="4">
        <v>19000</v>
      </c>
      <c r="BW1427" s="4"/>
      <c r="BX1427" s="4"/>
      <c r="BY1427" s="4">
        <v>38000</v>
      </c>
      <c r="BZ1427" s="4">
        <v>20750</v>
      </c>
    </row>
    <row r="1428" spans="1:78" x14ac:dyDescent="0.25">
      <c r="A1428" t="s">
        <v>2180</v>
      </c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>
        <v>1420</v>
      </c>
      <c r="BR1428" s="4"/>
      <c r="BS1428" s="4"/>
      <c r="BT1428" s="4"/>
      <c r="BU1428" s="4"/>
      <c r="BV1428" s="4"/>
      <c r="BW1428" s="4"/>
      <c r="BX1428" s="4"/>
      <c r="BY1428" s="4"/>
      <c r="BZ1428" s="4"/>
    </row>
    <row r="1429" spans="1:78" x14ac:dyDescent="0.25">
      <c r="A1429" t="s">
        <v>2181</v>
      </c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>
        <v>1110</v>
      </c>
      <c r="BR1429" s="4">
        <v>970</v>
      </c>
      <c r="BS1429" s="4">
        <v>1020</v>
      </c>
      <c r="BT1429" s="4">
        <v>1270</v>
      </c>
      <c r="BU1429" s="4">
        <v>1520</v>
      </c>
      <c r="BV1429" s="4"/>
      <c r="BW1429" s="4">
        <v>1350</v>
      </c>
      <c r="BX1429" s="4"/>
      <c r="BY1429" s="4"/>
      <c r="BZ1429" s="4">
        <v>375</v>
      </c>
    </row>
    <row r="1430" spans="1:78" x14ac:dyDescent="0.25">
      <c r="A1430" t="s">
        <v>2182</v>
      </c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>
        <v>2478</v>
      </c>
      <c r="BR1430" s="4">
        <v>840</v>
      </c>
      <c r="BS1430" s="4">
        <v>2125</v>
      </c>
      <c r="BT1430" s="4">
        <v>744</v>
      </c>
      <c r="BU1430" s="4">
        <v>1984</v>
      </c>
      <c r="BV1430" s="4">
        <v>480</v>
      </c>
      <c r="BW1430" s="4">
        <v>2020</v>
      </c>
      <c r="BX1430" s="4">
        <v>740</v>
      </c>
      <c r="BY1430" s="4">
        <v>1025</v>
      </c>
      <c r="BZ1430" s="4">
        <v>1000</v>
      </c>
    </row>
    <row r="1431" spans="1:78" x14ac:dyDescent="0.25">
      <c r="A1431" t="s">
        <v>2183</v>
      </c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>
        <v>600</v>
      </c>
      <c r="BR1431" s="4">
        <v>1179</v>
      </c>
      <c r="BS1431" s="4">
        <v>480</v>
      </c>
      <c r="BT1431" s="4">
        <v>1895</v>
      </c>
      <c r="BU1431" s="4"/>
      <c r="BV1431" s="4"/>
      <c r="BW1431" s="4"/>
      <c r="BX1431" s="4">
        <v>1190</v>
      </c>
      <c r="BY1431" s="4"/>
      <c r="BZ1431" s="4">
        <v>700</v>
      </c>
    </row>
    <row r="1432" spans="1:78" x14ac:dyDescent="0.25">
      <c r="A1432" t="s">
        <v>2184</v>
      </c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>
        <v>635</v>
      </c>
      <c r="BR1432" s="4">
        <v>2432.5</v>
      </c>
      <c r="BS1432" s="4"/>
      <c r="BT1432" s="4"/>
      <c r="BU1432" s="4"/>
      <c r="BV1432" s="4"/>
      <c r="BW1432" s="4"/>
      <c r="BX1432" s="4"/>
      <c r="BY1432" s="4"/>
      <c r="BZ1432" s="4"/>
    </row>
    <row r="1433" spans="1:78" x14ac:dyDescent="0.25">
      <c r="A1433" t="s">
        <v>2185</v>
      </c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>
        <v>750</v>
      </c>
      <c r="BK1433" s="4">
        <v>2680</v>
      </c>
      <c r="BL1433" s="4"/>
      <c r="BM1433" s="4">
        <v>1255</v>
      </c>
      <c r="BN1433" s="4">
        <v>900</v>
      </c>
      <c r="BO1433" s="4">
        <v>1350</v>
      </c>
      <c r="BP1433" s="4"/>
      <c r="BQ1433" s="4">
        <v>1056</v>
      </c>
      <c r="BR1433" s="4"/>
      <c r="BS1433" s="4">
        <v>1800</v>
      </c>
      <c r="BT1433" s="4"/>
      <c r="BU1433" s="4">
        <v>1350</v>
      </c>
      <c r="BV1433" s="4"/>
      <c r="BW1433" s="4">
        <v>1800</v>
      </c>
      <c r="BX1433" s="4"/>
      <c r="BY1433" s="4"/>
      <c r="BZ1433" s="4"/>
    </row>
    <row r="1434" spans="1:78" x14ac:dyDescent="0.25">
      <c r="A1434" t="s">
        <v>2186</v>
      </c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>
        <v>1252</v>
      </c>
      <c r="BR1434" s="4"/>
      <c r="BS1434" s="4"/>
      <c r="BT1434" s="4"/>
      <c r="BU1434" s="4"/>
      <c r="BV1434" s="4"/>
      <c r="BW1434" s="4"/>
      <c r="BX1434" s="4"/>
      <c r="BY1434" s="4"/>
      <c r="BZ1434" s="4"/>
    </row>
    <row r="1435" spans="1:78" x14ac:dyDescent="0.25">
      <c r="A1435" t="s">
        <v>2187</v>
      </c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>
        <v>625</v>
      </c>
      <c r="BR1435" s="4">
        <v>1475</v>
      </c>
      <c r="BS1435" s="4">
        <v>240</v>
      </c>
      <c r="BT1435" s="4">
        <v>360</v>
      </c>
      <c r="BU1435" s="4">
        <v>525</v>
      </c>
      <c r="BV1435" s="4"/>
      <c r="BW1435" s="4">
        <v>825</v>
      </c>
      <c r="BX1435" s="4"/>
      <c r="BY1435" s="4">
        <v>350</v>
      </c>
      <c r="BZ1435" s="4">
        <v>825</v>
      </c>
    </row>
    <row r="1436" spans="1:78" x14ac:dyDescent="0.25">
      <c r="A1436" t="s">
        <v>2188</v>
      </c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>
        <v>600</v>
      </c>
      <c r="BR1436" s="4">
        <v>1200</v>
      </c>
      <c r="BS1436" s="4">
        <v>600</v>
      </c>
      <c r="BT1436" s="4"/>
      <c r="BU1436" s="4"/>
      <c r="BV1436" s="4"/>
      <c r="BW1436" s="4"/>
      <c r="BX1436" s="4"/>
      <c r="BY1436" s="4"/>
      <c r="BZ1436" s="4"/>
    </row>
    <row r="1437" spans="1:78" x14ac:dyDescent="0.25">
      <c r="A1437" t="s">
        <v>2189</v>
      </c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>
        <v>1180</v>
      </c>
      <c r="BR1437" s="4"/>
      <c r="BS1437" s="4"/>
      <c r="BT1437" s="4"/>
      <c r="BU1437" s="4"/>
      <c r="BV1437" s="4"/>
      <c r="BW1437" s="4"/>
      <c r="BX1437" s="4"/>
      <c r="BY1437" s="4"/>
      <c r="BZ1437" s="4"/>
    </row>
    <row r="1438" spans="1:78" x14ac:dyDescent="0.25">
      <c r="A1438" t="s">
        <v>2190</v>
      </c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>
        <v>1520</v>
      </c>
      <c r="BR1438" s="4">
        <v>770</v>
      </c>
      <c r="BS1438" s="4">
        <v>2000</v>
      </c>
      <c r="BT1438" s="4">
        <v>2430</v>
      </c>
      <c r="BU1438" s="4">
        <v>-2123</v>
      </c>
      <c r="BV1438" s="4">
        <v>525</v>
      </c>
      <c r="BW1438" s="4">
        <v>-525</v>
      </c>
      <c r="BX1438" s="4"/>
      <c r="BY1438" s="4"/>
      <c r="BZ1438" s="4"/>
    </row>
    <row r="1439" spans="1:78" x14ac:dyDescent="0.25">
      <c r="A1439" t="s">
        <v>2191</v>
      </c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>
        <v>2700</v>
      </c>
      <c r="BR1439" s="4">
        <v>5650</v>
      </c>
      <c r="BS1439" s="4">
        <v>6900</v>
      </c>
      <c r="BT1439" s="4">
        <v>4050</v>
      </c>
      <c r="BU1439" s="4"/>
      <c r="BV1439" s="4">
        <v>7820</v>
      </c>
      <c r="BW1439" s="4"/>
      <c r="BX1439" s="4"/>
      <c r="BY1439" s="4"/>
      <c r="BZ1439" s="4"/>
    </row>
    <row r="1440" spans="1:78" x14ac:dyDescent="0.25">
      <c r="A1440" t="s">
        <v>2192</v>
      </c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>
        <v>450</v>
      </c>
      <c r="BR1440" s="4">
        <v>1315</v>
      </c>
      <c r="BS1440" s="4">
        <v>1840</v>
      </c>
      <c r="BT1440" s="4"/>
      <c r="BU1440" s="4">
        <v>360</v>
      </c>
      <c r="BV1440" s="4"/>
      <c r="BW1440" s="4"/>
      <c r="BX1440" s="4"/>
      <c r="BY1440" s="4"/>
      <c r="BZ1440" s="4"/>
    </row>
    <row r="1441" spans="1:78" x14ac:dyDescent="0.25">
      <c r="A1441" t="s">
        <v>2193</v>
      </c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>
        <v>510</v>
      </c>
      <c r="BR1441" s="4"/>
      <c r="BS1441" s="4"/>
      <c r="BT1441" s="4">
        <v>2605</v>
      </c>
      <c r="BU1441" s="4"/>
      <c r="BV1441" s="4">
        <v>1740</v>
      </c>
      <c r="BW1441" s="4"/>
      <c r="BX1441" s="4">
        <v>1601</v>
      </c>
      <c r="BY1441" s="4">
        <v>4022</v>
      </c>
      <c r="BZ1441" s="4">
        <v>456</v>
      </c>
    </row>
    <row r="1442" spans="1:78" x14ac:dyDescent="0.25">
      <c r="A1442" t="s">
        <v>2194</v>
      </c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>
        <v>1250</v>
      </c>
      <c r="BR1442" s="4">
        <v>1040</v>
      </c>
      <c r="BS1442" s="4">
        <v>600</v>
      </c>
      <c r="BT1442" s="4">
        <v>2030</v>
      </c>
      <c r="BU1442" s="4">
        <v>2655</v>
      </c>
      <c r="BV1442" s="4">
        <v>625</v>
      </c>
      <c r="BW1442" s="4">
        <v>1905</v>
      </c>
      <c r="BX1442" s="4">
        <v>1250</v>
      </c>
      <c r="BY1442" s="4">
        <v>780</v>
      </c>
      <c r="BZ1442" s="4"/>
    </row>
    <row r="1443" spans="1:78" x14ac:dyDescent="0.25">
      <c r="A1443" t="s">
        <v>2195</v>
      </c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>
        <v>1400</v>
      </c>
      <c r="BR1443" s="4">
        <v>-700</v>
      </c>
      <c r="BS1443" s="4"/>
      <c r="BT1443" s="4"/>
      <c r="BU1443" s="4"/>
      <c r="BV1443" s="4"/>
      <c r="BW1443" s="4">
        <v>0</v>
      </c>
      <c r="BX1443" s="4"/>
      <c r="BY1443" s="4"/>
      <c r="BZ1443" s="4"/>
    </row>
    <row r="1444" spans="1:78" x14ac:dyDescent="0.25">
      <c r="A1444" t="s">
        <v>2196</v>
      </c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>
        <v>8000</v>
      </c>
      <c r="BR1444" s="4">
        <v>6000</v>
      </c>
      <c r="BS1444" s="4">
        <v>1000</v>
      </c>
      <c r="BT1444" s="4">
        <v>5400</v>
      </c>
      <c r="BU1444" s="4"/>
      <c r="BV1444" s="4"/>
      <c r="BW1444" s="4"/>
      <c r="BX1444" s="4"/>
      <c r="BY1444" s="4"/>
      <c r="BZ1444" s="4"/>
    </row>
    <row r="1445" spans="1:78" x14ac:dyDescent="0.25">
      <c r="A1445" t="s">
        <v>2197</v>
      </c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>
        <v>2724</v>
      </c>
      <c r="BR1445" s="4">
        <v>625</v>
      </c>
      <c r="BS1445" s="4"/>
      <c r="BT1445" s="4"/>
      <c r="BU1445" s="4"/>
      <c r="BV1445" s="4"/>
      <c r="BW1445" s="4"/>
      <c r="BX1445" s="4"/>
      <c r="BY1445" s="4"/>
      <c r="BZ1445" s="4"/>
    </row>
    <row r="1446" spans="1:78" x14ac:dyDescent="0.25">
      <c r="A1446" t="s">
        <v>2198</v>
      </c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>
        <v>2400</v>
      </c>
      <c r="BR1446" s="4">
        <v>1560</v>
      </c>
      <c r="BS1446" s="4"/>
      <c r="BT1446" s="4"/>
      <c r="BU1446" s="4">
        <v>-360</v>
      </c>
      <c r="BV1446" s="4"/>
      <c r="BW1446" s="4"/>
      <c r="BX1446" s="4"/>
      <c r="BY1446" s="4"/>
      <c r="BZ1446" s="4"/>
    </row>
    <row r="1447" spans="1:78" x14ac:dyDescent="0.25">
      <c r="A1447" t="s">
        <v>2199</v>
      </c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>
        <v>770</v>
      </c>
      <c r="BS1447" s="4"/>
      <c r="BT1447" s="4"/>
      <c r="BU1447" s="4"/>
      <c r="BV1447" s="4"/>
      <c r="BW1447" s="4"/>
      <c r="BX1447" s="4"/>
      <c r="BY1447" s="4"/>
      <c r="BZ1447" s="4"/>
    </row>
    <row r="1448" spans="1:78" x14ac:dyDescent="0.25">
      <c r="A1448" t="s">
        <v>2200</v>
      </c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>
        <v>1236</v>
      </c>
      <c r="BS1448" s="4"/>
      <c r="BT1448" s="4">
        <v>622</v>
      </c>
      <c r="BU1448" s="4"/>
      <c r="BV1448" s="4"/>
      <c r="BW1448" s="4"/>
      <c r="BX1448" s="4"/>
      <c r="BY1448" s="4"/>
      <c r="BZ1448" s="4"/>
    </row>
    <row r="1449" spans="1:78" x14ac:dyDescent="0.25">
      <c r="A1449" t="s">
        <v>2201</v>
      </c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>
        <v>1800</v>
      </c>
      <c r="BS1449" s="4"/>
      <c r="BT1449" s="4"/>
      <c r="BU1449" s="4"/>
      <c r="BV1449" s="4"/>
      <c r="BW1449" s="4"/>
      <c r="BX1449" s="4"/>
      <c r="BY1449" s="4"/>
      <c r="BZ1449" s="4"/>
    </row>
    <row r="1450" spans="1:78" x14ac:dyDescent="0.25">
      <c r="A1450" t="s">
        <v>2202</v>
      </c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>
        <v>86915</v>
      </c>
      <c r="BS1450" s="4">
        <v>73402.5</v>
      </c>
      <c r="BT1450" s="4">
        <v>201219.55</v>
      </c>
      <c r="BU1450" s="4">
        <v>138548.01</v>
      </c>
      <c r="BV1450" s="4">
        <v>198261.55000000002</v>
      </c>
      <c r="BW1450" s="4">
        <v>132697.01</v>
      </c>
      <c r="BX1450" s="4">
        <v>131028</v>
      </c>
      <c r="BY1450" s="4">
        <v>196290.08</v>
      </c>
      <c r="BZ1450" s="4">
        <v>229974.08000000005</v>
      </c>
    </row>
    <row r="1451" spans="1:78" x14ac:dyDescent="0.25">
      <c r="A1451" t="s">
        <v>2203</v>
      </c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>
        <v>525</v>
      </c>
      <c r="BS1451" s="4">
        <v>3010</v>
      </c>
      <c r="BT1451" s="4">
        <v>2430</v>
      </c>
      <c r="BU1451" s="4">
        <v>2690</v>
      </c>
      <c r="BV1451" s="4">
        <v>2600</v>
      </c>
      <c r="BW1451" s="4">
        <v>1325</v>
      </c>
      <c r="BX1451" s="4">
        <v>1035</v>
      </c>
      <c r="BY1451" s="4">
        <v>1700</v>
      </c>
      <c r="BZ1451" s="4">
        <v>3060</v>
      </c>
    </row>
    <row r="1452" spans="1:78" x14ac:dyDescent="0.25">
      <c r="A1452" t="s">
        <v>2204</v>
      </c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>
        <v>92317.750000000015</v>
      </c>
      <c r="BS1452" s="4"/>
      <c r="BT1452" s="4"/>
      <c r="BU1452" s="4"/>
      <c r="BV1452" s="4"/>
      <c r="BW1452" s="4"/>
      <c r="BX1452" s="4"/>
      <c r="BY1452" s="4"/>
      <c r="BZ1452" s="4"/>
    </row>
    <row r="1453" spans="1:78" x14ac:dyDescent="0.25">
      <c r="A1453" t="s">
        <v>2205</v>
      </c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>
        <v>1050</v>
      </c>
      <c r="BS1453" s="4"/>
      <c r="BT1453" s="4"/>
      <c r="BU1453" s="4"/>
      <c r="BV1453" s="4"/>
      <c r="BW1453" s="4"/>
      <c r="BX1453" s="4"/>
      <c r="BY1453" s="4"/>
      <c r="BZ1453" s="4"/>
    </row>
    <row r="1454" spans="1:78" x14ac:dyDescent="0.25">
      <c r="A1454" t="s">
        <v>2206</v>
      </c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>
        <v>4200</v>
      </c>
      <c r="BS1454" s="4">
        <v>10920</v>
      </c>
      <c r="BT1454" s="4">
        <v>13530</v>
      </c>
      <c r="BU1454" s="4"/>
      <c r="BV1454" s="4"/>
      <c r="BW1454" s="4"/>
      <c r="BX1454" s="4"/>
      <c r="BY1454" s="4">
        <v>2125</v>
      </c>
      <c r="BZ1454" s="4"/>
    </row>
    <row r="1455" spans="1:78" x14ac:dyDescent="0.25">
      <c r="A1455" t="s">
        <v>2207</v>
      </c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>
        <v>860</v>
      </c>
      <c r="BS1455" s="4"/>
      <c r="BT1455" s="4"/>
      <c r="BU1455" s="4"/>
      <c r="BV1455" s="4"/>
      <c r="BW1455" s="4"/>
      <c r="BX1455" s="4"/>
      <c r="BY1455" s="4"/>
      <c r="BZ1455" s="4"/>
    </row>
    <row r="1456" spans="1:78" x14ac:dyDescent="0.25">
      <c r="A1456" t="s">
        <v>2208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>
        <v>117610</v>
      </c>
      <c r="BS1456" s="4"/>
      <c r="BT1456" s="4"/>
      <c r="BU1456" s="4"/>
      <c r="BV1456" s="4"/>
      <c r="BW1456" s="4">
        <v>67025</v>
      </c>
      <c r="BX1456" s="4">
        <v>5035</v>
      </c>
      <c r="BY1456" s="4"/>
      <c r="BZ1456" s="4">
        <v>63696.200000000004</v>
      </c>
    </row>
    <row r="1457" spans="1:78" x14ac:dyDescent="0.25">
      <c r="A1457" t="s">
        <v>2209</v>
      </c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>
        <v>30200</v>
      </c>
      <c r="BT1457" s="4"/>
      <c r="BU1457" s="4"/>
      <c r="BV1457" s="4"/>
      <c r="BW1457" s="4"/>
      <c r="BX1457" s="4"/>
      <c r="BY1457" s="4"/>
      <c r="BZ1457" s="4"/>
    </row>
    <row r="1458" spans="1:78" x14ac:dyDescent="0.25">
      <c r="A1458" t="s">
        <v>2210</v>
      </c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>
        <v>110386.56</v>
      </c>
      <c r="BN1458" s="4"/>
      <c r="BO1458" s="4"/>
      <c r="BP1458" s="4"/>
      <c r="BQ1458" s="4"/>
      <c r="BR1458" s="4"/>
      <c r="BS1458" s="4">
        <v>101782.27</v>
      </c>
      <c r="BT1458" s="4"/>
      <c r="BU1458" s="4"/>
      <c r="BV1458" s="4"/>
      <c r="BW1458" s="4"/>
      <c r="BX1458" s="4"/>
      <c r="BY1458" s="4"/>
      <c r="BZ1458" s="4"/>
    </row>
    <row r="1459" spans="1:78" x14ac:dyDescent="0.25">
      <c r="A1459" t="s">
        <v>2211</v>
      </c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>
        <v>13050</v>
      </c>
      <c r="BT1459" s="4"/>
      <c r="BU1459" s="4"/>
      <c r="BV1459" s="4">
        <v>14500</v>
      </c>
      <c r="BW1459" s="4"/>
      <c r="BX1459" s="4"/>
      <c r="BY1459" s="4">
        <v>14500</v>
      </c>
      <c r="BZ1459" s="4"/>
    </row>
    <row r="1460" spans="1:78" x14ac:dyDescent="0.25">
      <c r="A1460" t="s">
        <v>2212</v>
      </c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>
        <v>1200</v>
      </c>
      <c r="BT1460" s="4"/>
      <c r="BU1460" s="4"/>
      <c r="BV1460" s="4"/>
      <c r="BW1460" s="4"/>
      <c r="BX1460" s="4"/>
      <c r="BY1460" s="4"/>
      <c r="BZ1460" s="4"/>
    </row>
    <row r="1461" spans="1:78" x14ac:dyDescent="0.25">
      <c r="A1461" t="s">
        <v>2213</v>
      </c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>
        <v>10000</v>
      </c>
      <c r="BT1461" s="4"/>
      <c r="BU1461" s="4"/>
      <c r="BV1461" s="4">
        <v>20000</v>
      </c>
      <c r="BW1461" s="4">
        <v>0</v>
      </c>
      <c r="BX1461" s="4">
        <v>21000</v>
      </c>
      <c r="BY1461" s="4"/>
      <c r="BZ1461" s="4"/>
    </row>
    <row r="1462" spans="1:78" x14ac:dyDescent="0.25">
      <c r="A1462" t="s">
        <v>2214</v>
      </c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>
        <v>5370</v>
      </c>
      <c r="BT1462" s="4">
        <v>598.6</v>
      </c>
      <c r="BU1462" s="4">
        <v>160</v>
      </c>
      <c r="BV1462" s="4">
        <v>528</v>
      </c>
      <c r="BW1462" s="4">
        <v>1100</v>
      </c>
      <c r="BX1462" s="4">
        <v>1649</v>
      </c>
      <c r="BY1462" s="4">
        <v>293</v>
      </c>
      <c r="BZ1462" s="4">
        <v>1115</v>
      </c>
    </row>
    <row r="1463" spans="1:78" x14ac:dyDescent="0.25">
      <c r="A1463" t="s">
        <v>2215</v>
      </c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>
        <v>5500</v>
      </c>
      <c r="BT1463" s="4"/>
      <c r="BU1463" s="4"/>
      <c r="BV1463" s="4"/>
      <c r="BW1463" s="4"/>
      <c r="BX1463" s="4"/>
      <c r="BY1463" s="4"/>
      <c r="BZ1463" s="4"/>
    </row>
    <row r="1464" spans="1:78" x14ac:dyDescent="0.25">
      <c r="A1464" t="s">
        <v>2216</v>
      </c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>
        <v>450</v>
      </c>
      <c r="BT1464" s="4"/>
      <c r="BU1464" s="4"/>
      <c r="BV1464" s="4"/>
      <c r="BW1464" s="4">
        <v>-150</v>
      </c>
      <c r="BX1464" s="4"/>
      <c r="BY1464" s="4"/>
      <c r="BZ1464" s="4"/>
    </row>
    <row r="1465" spans="1:78" x14ac:dyDescent="0.25">
      <c r="A1465" t="s">
        <v>2217</v>
      </c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>
        <v>1897</v>
      </c>
      <c r="BU1465" s="4">
        <v>212.5</v>
      </c>
      <c r="BV1465" s="4">
        <v>1381.25</v>
      </c>
      <c r="BW1465" s="4">
        <v>2554.25</v>
      </c>
      <c r="BX1465" s="4">
        <v>0</v>
      </c>
      <c r="BY1465" s="4"/>
      <c r="BZ1465" s="4">
        <v>375</v>
      </c>
    </row>
    <row r="1466" spans="1:78" x14ac:dyDescent="0.25">
      <c r="A1466" t="s">
        <v>2218</v>
      </c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>
        <v>430</v>
      </c>
      <c r="BU1466" s="4"/>
      <c r="BV1466" s="4"/>
      <c r="BW1466" s="4"/>
      <c r="BX1466" s="4">
        <v>950</v>
      </c>
      <c r="BY1466" s="4"/>
      <c r="BZ1466" s="4"/>
    </row>
    <row r="1467" spans="1:78" x14ac:dyDescent="0.25">
      <c r="A1467" t="s">
        <v>2219</v>
      </c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>
        <v>25288</v>
      </c>
      <c r="BK1467" s="4">
        <v>31047</v>
      </c>
      <c r="BL1467" s="4">
        <v>44678</v>
      </c>
      <c r="BM1467" s="4">
        <v>32782</v>
      </c>
      <c r="BN1467" s="4">
        <v>44672</v>
      </c>
      <c r="BO1467" s="4">
        <v>27122.5</v>
      </c>
      <c r="BP1467" s="4">
        <v>35104</v>
      </c>
      <c r="BQ1467" s="4">
        <v>36800</v>
      </c>
      <c r="BR1467" s="4">
        <v>49580</v>
      </c>
      <c r="BS1467" s="4">
        <v>42445</v>
      </c>
      <c r="BT1467" s="4">
        <v>55995</v>
      </c>
      <c r="BU1467" s="4">
        <v>36165</v>
      </c>
      <c r="BV1467" s="4">
        <v>40810</v>
      </c>
      <c r="BW1467" s="4">
        <v>43225</v>
      </c>
      <c r="BX1467" s="4">
        <v>36316</v>
      </c>
      <c r="BY1467" s="4">
        <v>29670</v>
      </c>
      <c r="BZ1467" s="4">
        <v>33904</v>
      </c>
    </row>
    <row r="1468" spans="1:78" x14ac:dyDescent="0.25">
      <c r="A1468" t="s">
        <v>2220</v>
      </c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>
        <v>0</v>
      </c>
      <c r="BU1468" s="4"/>
      <c r="BV1468" s="4"/>
      <c r="BW1468" s="4">
        <v>6650</v>
      </c>
      <c r="BX1468" s="4">
        <v>-6650</v>
      </c>
      <c r="BY1468" s="4"/>
      <c r="BZ1468" s="4"/>
    </row>
    <row r="1469" spans="1:78" x14ac:dyDescent="0.25">
      <c r="A1469" t="s">
        <v>2221</v>
      </c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>
        <v>68000</v>
      </c>
      <c r="BU1469" s="4">
        <v>64350</v>
      </c>
      <c r="BV1469" s="4"/>
      <c r="BW1469" s="4"/>
      <c r="BX1469" s="4"/>
      <c r="BY1469" s="4"/>
      <c r="BZ1469" s="4"/>
    </row>
    <row r="1470" spans="1:78" x14ac:dyDescent="0.25">
      <c r="A1470" t="s">
        <v>2222</v>
      </c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>
        <v>699226.83000000007</v>
      </c>
      <c r="BK1470" s="4"/>
      <c r="BL1470" s="4">
        <v>357494.17</v>
      </c>
      <c r="BM1470" s="4">
        <v>0</v>
      </c>
      <c r="BN1470" s="4"/>
      <c r="BO1470" s="4"/>
      <c r="BP1470" s="4">
        <v>375538.17</v>
      </c>
      <c r="BQ1470" s="4"/>
      <c r="BR1470" s="4"/>
      <c r="BS1470" s="4">
        <v>473742.5</v>
      </c>
      <c r="BT1470" s="4">
        <v>554730</v>
      </c>
      <c r="BU1470" s="4"/>
      <c r="BV1470" s="4"/>
      <c r="BW1470" s="4"/>
      <c r="BX1470" s="4"/>
      <c r="BY1470" s="4"/>
      <c r="BZ1470" s="4"/>
    </row>
    <row r="1471" spans="1:78" x14ac:dyDescent="0.25">
      <c r="A1471" t="s">
        <v>2223</v>
      </c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>
        <v>195689</v>
      </c>
      <c r="BK1471" s="4">
        <v>371293</v>
      </c>
      <c r="BL1471" s="4">
        <v>286059</v>
      </c>
      <c r="BM1471" s="4">
        <v>276716</v>
      </c>
      <c r="BN1471" s="4">
        <v>522306</v>
      </c>
      <c r="BO1471" s="4">
        <v>385898</v>
      </c>
      <c r="BP1471" s="4">
        <v>330768</v>
      </c>
      <c r="BQ1471" s="4">
        <v>474515</v>
      </c>
      <c r="BR1471" s="4">
        <v>297653</v>
      </c>
      <c r="BS1471" s="4">
        <v>480019</v>
      </c>
      <c r="BT1471" s="4">
        <v>697939</v>
      </c>
      <c r="BU1471" s="4">
        <v>398025</v>
      </c>
      <c r="BV1471" s="4">
        <v>964570</v>
      </c>
      <c r="BW1471" s="4">
        <v>470616</v>
      </c>
      <c r="BX1471" s="4">
        <v>475357</v>
      </c>
      <c r="BY1471" s="4">
        <v>471180</v>
      </c>
      <c r="BZ1471" s="4">
        <v>650616</v>
      </c>
    </row>
    <row r="1472" spans="1:78" x14ac:dyDescent="0.25">
      <c r="A1472" t="s">
        <v>2224</v>
      </c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>
        <v>16011</v>
      </c>
      <c r="BK1472" s="4">
        <v>11441</v>
      </c>
      <c r="BL1472" s="4">
        <v>20905</v>
      </c>
      <c r="BM1472" s="4">
        <v>11156</v>
      </c>
      <c r="BN1472" s="4">
        <v>17335</v>
      </c>
      <c r="BO1472" s="4">
        <v>22213</v>
      </c>
      <c r="BP1472" s="4">
        <v>8558</v>
      </c>
      <c r="BQ1472" s="4">
        <v>24602</v>
      </c>
      <c r="BR1472" s="4">
        <v>16620</v>
      </c>
      <c r="BS1472" s="4">
        <v>15427</v>
      </c>
      <c r="BT1472" s="4">
        <v>13195</v>
      </c>
      <c r="BU1472" s="4">
        <v>8315</v>
      </c>
      <c r="BV1472" s="4">
        <v>7825</v>
      </c>
      <c r="BW1472" s="4">
        <v>25855</v>
      </c>
      <c r="BX1472" s="4">
        <v>14050</v>
      </c>
      <c r="BY1472" s="4">
        <v>23680</v>
      </c>
      <c r="BZ1472" s="4">
        <v>21725</v>
      </c>
    </row>
    <row r="1473" spans="1:78" x14ac:dyDescent="0.25">
      <c r="A1473" t="s">
        <v>2225</v>
      </c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>
        <v>9600</v>
      </c>
      <c r="BU1473" s="4"/>
      <c r="BV1473" s="4"/>
      <c r="BW1473" s="4"/>
      <c r="BX1473" s="4"/>
      <c r="BY1473" s="4"/>
      <c r="BZ1473" s="4"/>
    </row>
    <row r="1474" spans="1:78" x14ac:dyDescent="0.25">
      <c r="A1474" t="s">
        <v>2226</v>
      </c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>
        <v>42777.08</v>
      </c>
      <c r="BU1474" s="4"/>
      <c r="BV1474" s="4"/>
      <c r="BW1474" s="4"/>
      <c r="BX1474" s="4"/>
      <c r="BY1474" s="4"/>
      <c r="BZ1474" s="4">
        <v>99706</v>
      </c>
    </row>
    <row r="1475" spans="1:78" x14ac:dyDescent="0.25">
      <c r="A1475" t="s">
        <v>2227</v>
      </c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>
        <v>6670</v>
      </c>
      <c r="BU1475" s="4"/>
      <c r="BV1475" s="4">
        <v>1197</v>
      </c>
      <c r="BW1475" s="4">
        <v>4562.5</v>
      </c>
      <c r="BX1475" s="4">
        <v>2804</v>
      </c>
      <c r="BY1475" s="4">
        <v>731</v>
      </c>
      <c r="BZ1475" s="4">
        <v>4280.5</v>
      </c>
    </row>
    <row r="1476" spans="1:78" x14ac:dyDescent="0.25">
      <c r="A1476" t="s">
        <v>2228</v>
      </c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>
        <v>3500.5</v>
      </c>
      <c r="BU1476" s="4">
        <v>8420.5</v>
      </c>
      <c r="BV1476" s="4">
        <v>10001</v>
      </c>
      <c r="BW1476" s="4">
        <v>22054.5</v>
      </c>
      <c r="BX1476" s="4">
        <v>243.5</v>
      </c>
      <c r="BY1476" s="4">
        <v>1975</v>
      </c>
      <c r="BZ1476" s="4">
        <v>3840</v>
      </c>
    </row>
    <row r="1477" spans="1:78" x14ac:dyDescent="0.25">
      <c r="A1477" t="s">
        <v>2229</v>
      </c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>
        <v>13950</v>
      </c>
      <c r="BU1477" s="4"/>
      <c r="BV1477" s="4"/>
      <c r="BW1477" s="4"/>
      <c r="BX1477" s="4"/>
      <c r="BY1477" s="4"/>
      <c r="BZ1477" s="4"/>
    </row>
    <row r="1478" spans="1:78" x14ac:dyDescent="0.25">
      <c r="A1478" t="s">
        <v>2230</v>
      </c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>
        <v>58451</v>
      </c>
      <c r="BV1478" s="4"/>
      <c r="BW1478" s="4"/>
      <c r="BX1478" s="4"/>
      <c r="BY1478" s="4"/>
      <c r="BZ1478" s="4"/>
    </row>
    <row r="1479" spans="1:78" x14ac:dyDescent="0.25">
      <c r="A1479" t="s">
        <v>2231</v>
      </c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>
        <v>50000</v>
      </c>
      <c r="BU1479" s="4"/>
      <c r="BV1479" s="4"/>
      <c r="BW1479" s="4"/>
      <c r="BX1479" s="4"/>
      <c r="BY1479" s="4"/>
      <c r="BZ1479" s="4"/>
    </row>
    <row r="1480" spans="1:78" x14ac:dyDescent="0.25">
      <c r="A1480" t="s">
        <v>2232</v>
      </c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4"/>
      <c r="BU1480" s="4">
        <v>120</v>
      </c>
      <c r="BV1480" s="4"/>
      <c r="BW1480" s="4"/>
      <c r="BX1480" s="4"/>
      <c r="BY1480" s="4"/>
      <c r="BZ1480" s="4"/>
    </row>
    <row r="1481" spans="1:78" x14ac:dyDescent="0.25">
      <c r="A1481" t="s">
        <v>675</v>
      </c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>
        <v>5604.78</v>
      </c>
      <c r="BV1481" s="4"/>
      <c r="BW1481" s="4"/>
      <c r="BX1481" s="4"/>
      <c r="BY1481" s="4"/>
      <c r="BZ1481" s="4"/>
    </row>
    <row r="1482" spans="1:78" x14ac:dyDescent="0.25">
      <c r="A1482" t="s">
        <v>2233</v>
      </c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>
        <v>12650</v>
      </c>
      <c r="BV1482" s="4">
        <v>3680</v>
      </c>
      <c r="BW1482" s="4">
        <v>6290</v>
      </c>
      <c r="BX1482" s="4"/>
      <c r="BY1482" s="4">
        <v>3275</v>
      </c>
      <c r="BZ1482" s="4">
        <v>5450</v>
      </c>
    </row>
    <row r="1483" spans="1:78" x14ac:dyDescent="0.25">
      <c r="A1483" t="s">
        <v>2234</v>
      </c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>
        <v>52020</v>
      </c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</row>
    <row r="1484" spans="1:78" x14ac:dyDescent="0.25">
      <c r="A1484" t="s">
        <v>677</v>
      </c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4"/>
      <c r="BU1484" s="4">
        <v>1249.98</v>
      </c>
      <c r="BV1484" s="4">
        <v>4599.67</v>
      </c>
      <c r="BW1484" s="4">
        <v>2938.47</v>
      </c>
      <c r="BX1484" s="4">
        <v>999.6</v>
      </c>
      <c r="BY1484" s="4">
        <v>4595.17</v>
      </c>
      <c r="BZ1484" s="4"/>
    </row>
    <row r="1485" spans="1:78" x14ac:dyDescent="0.25">
      <c r="A1485" t="s">
        <v>2235</v>
      </c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>
        <v>91235</v>
      </c>
      <c r="BV1485" s="4"/>
      <c r="BW1485" s="4">
        <v>72920</v>
      </c>
      <c r="BX1485" s="4"/>
      <c r="BY1485" s="4"/>
      <c r="BZ1485" s="4"/>
    </row>
    <row r="1486" spans="1:78" x14ac:dyDescent="0.25">
      <c r="A1486" t="s">
        <v>2236</v>
      </c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>
        <v>1820</v>
      </c>
      <c r="BV1486" s="4">
        <v>930</v>
      </c>
      <c r="BW1486" s="4">
        <v>972</v>
      </c>
      <c r="BX1486" s="4"/>
      <c r="BY1486" s="4">
        <v>1110</v>
      </c>
      <c r="BZ1486" s="4">
        <v>1500</v>
      </c>
    </row>
    <row r="1487" spans="1:78" x14ac:dyDescent="0.25">
      <c r="A1487" t="s">
        <v>2237</v>
      </c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4"/>
      <c r="BU1487" s="4">
        <v>11137</v>
      </c>
      <c r="BV1487" s="4">
        <v>8470</v>
      </c>
      <c r="BW1487" s="4">
        <v>13929</v>
      </c>
      <c r="BX1487" s="4">
        <v>4725</v>
      </c>
      <c r="BY1487" s="4">
        <v>4825</v>
      </c>
      <c r="BZ1487" s="4">
        <v>6375</v>
      </c>
    </row>
    <row r="1488" spans="1:78" x14ac:dyDescent="0.25">
      <c r="A1488" t="s">
        <v>2238</v>
      </c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>
        <v>165</v>
      </c>
      <c r="BW1488" s="4"/>
      <c r="BX1488" s="4"/>
      <c r="BY1488" s="4"/>
      <c r="BZ1488" s="4"/>
    </row>
    <row r="1489" spans="1:78" x14ac:dyDescent="0.25">
      <c r="A1489" t="s">
        <v>2239</v>
      </c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>
        <v>1500</v>
      </c>
      <c r="BW1489" s="4"/>
      <c r="BX1489" s="4">
        <v>1500</v>
      </c>
      <c r="BY1489" s="4"/>
      <c r="BZ1489" s="4">
        <v>1420</v>
      </c>
    </row>
    <row r="1490" spans="1:78" x14ac:dyDescent="0.25">
      <c r="A1490" t="s">
        <v>2240</v>
      </c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>
        <v>7868</v>
      </c>
      <c r="BW1490" s="4">
        <v>11386</v>
      </c>
      <c r="BX1490" s="4">
        <v>6861</v>
      </c>
      <c r="BY1490" s="4"/>
      <c r="BZ1490" s="4">
        <v>9712.5</v>
      </c>
    </row>
    <row r="1491" spans="1:78" x14ac:dyDescent="0.25">
      <c r="A1491" t="s">
        <v>2241</v>
      </c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>
        <v>1925</v>
      </c>
      <c r="BW1491" s="4"/>
      <c r="BX1491" s="4"/>
      <c r="BY1491" s="4">
        <v>1925</v>
      </c>
      <c r="BZ1491" s="4">
        <v>1925</v>
      </c>
    </row>
    <row r="1492" spans="1:78" x14ac:dyDescent="0.25">
      <c r="A1492" t="s">
        <v>2242</v>
      </c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>
        <v>850</v>
      </c>
      <c r="BW1492" s="4"/>
      <c r="BX1492" s="4">
        <v>5610</v>
      </c>
      <c r="BY1492" s="4">
        <v>482</v>
      </c>
      <c r="BZ1492" s="4">
        <v>875</v>
      </c>
    </row>
    <row r="1493" spans="1:78" x14ac:dyDescent="0.25">
      <c r="A1493" t="s">
        <v>2243</v>
      </c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>
        <v>900</v>
      </c>
      <c r="BW1493" s="4"/>
      <c r="BX1493" s="4"/>
      <c r="BY1493" s="4"/>
      <c r="BZ1493" s="4"/>
    </row>
    <row r="1494" spans="1:78" x14ac:dyDescent="0.25">
      <c r="A1494" t="s">
        <v>2244</v>
      </c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>
        <v>12180</v>
      </c>
      <c r="BW1494" s="4">
        <v>5190</v>
      </c>
      <c r="BX1494" s="4">
        <v>13176</v>
      </c>
      <c r="BY1494" s="4">
        <v>11037.5</v>
      </c>
      <c r="BZ1494" s="4">
        <v>23945</v>
      </c>
    </row>
    <row r="1495" spans="1:78" x14ac:dyDescent="0.25">
      <c r="A1495" t="s">
        <v>2245</v>
      </c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>
        <v>2041.2</v>
      </c>
      <c r="BW1495" s="4">
        <v>50672.4</v>
      </c>
      <c r="BX1495" s="4"/>
      <c r="BY1495" s="4"/>
      <c r="BZ1495" s="4"/>
    </row>
    <row r="1496" spans="1:78" x14ac:dyDescent="0.25">
      <c r="A1496" t="s">
        <v>2246</v>
      </c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4"/>
      <c r="BU1496" s="4"/>
      <c r="BV1496" s="4">
        <v>1163</v>
      </c>
      <c r="BW1496" s="4">
        <v>-242</v>
      </c>
      <c r="BX1496" s="4"/>
      <c r="BY1496" s="4"/>
      <c r="BZ1496" s="4"/>
    </row>
    <row r="1497" spans="1:78" x14ac:dyDescent="0.25">
      <c r="A1497" t="s">
        <v>2247</v>
      </c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>
        <v>87415.6</v>
      </c>
      <c r="BW1497" s="4"/>
      <c r="BX1497" s="4"/>
      <c r="BY1497" s="4"/>
      <c r="BZ1497" s="4"/>
    </row>
    <row r="1498" spans="1:78" x14ac:dyDescent="0.25">
      <c r="A1498" t="s">
        <v>2248</v>
      </c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>
        <v>83665.06</v>
      </c>
      <c r="BW1498" s="4">
        <v>0</v>
      </c>
      <c r="BX1498" s="4"/>
      <c r="BY1498" s="4"/>
      <c r="BZ1498" s="4"/>
    </row>
    <row r="1499" spans="1:78" x14ac:dyDescent="0.25">
      <c r="A1499" t="s">
        <v>2249</v>
      </c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>
        <v>7550</v>
      </c>
      <c r="BX1499" s="4"/>
      <c r="BY1499" s="4"/>
      <c r="BZ1499" s="4"/>
    </row>
    <row r="1500" spans="1:78" x14ac:dyDescent="0.25">
      <c r="A1500" t="s">
        <v>2250</v>
      </c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>
        <v>2616.3000000000002</v>
      </c>
      <c r="BX1500" s="4"/>
      <c r="BY1500" s="4">
        <v>4186.08</v>
      </c>
      <c r="BZ1500" s="4">
        <v>3662.8199999999997</v>
      </c>
    </row>
    <row r="1501" spans="1:78" x14ac:dyDescent="0.25">
      <c r="A1501" t="s">
        <v>2251</v>
      </c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>
        <v>1794</v>
      </c>
      <c r="BX1501" s="4">
        <v>3457</v>
      </c>
      <c r="BY1501" s="4">
        <v>954</v>
      </c>
      <c r="BZ1501" s="4"/>
    </row>
    <row r="1502" spans="1:78" x14ac:dyDescent="0.25">
      <c r="A1502" t="s">
        <v>2252</v>
      </c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  <c r="BV1502" s="4">
        <v>11275</v>
      </c>
      <c r="BW1502" s="4">
        <v>11700</v>
      </c>
      <c r="BX1502" s="4">
        <v>11389</v>
      </c>
      <c r="BY1502" s="4">
        <v>5705</v>
      </c>
      <c r="BZ1502" s="4">
        <v>6564</v>
      </c>
    </row>
    <row r="1503" spans="1:78" x14ac:dyDescent="0.25">
      <c r="A1503" t="s">
        <v>2253</v>
      </c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>
        <v>770</v>
      </c>
      <c r="BX1503" s="4">
        <v>1296</v>
      </c>
      <c r="BY1503" s="4">
        <v>-251</v>
      </c>
      <c r="BZ1503" s="4">
        <v>3130</v>
      </c>
    </row>
    <row r="1504" spans="1:78" x14ac:dyDescent="0.25">
      <c r="A1504" t="s">
        <v>2254</v>
      </c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>
        <v>1430</v>
      </c>
      <c r="BX1504" s="4">
        <v>1300</v>
      </c>
      <c r="BY1504" s="4">
        <v>0</v>
      </c>
      <c r="BZ1504" s="4"/>
    </row>
    <row r="1505" spans="1:78" x14ac:dyDescent="0.25">
      <c r="A1505" t="s">
        <v>2255</v>
      </c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>
        <v>77251.539999999994</v>
      </c>
      <c r="BX1505" s="4">
        <v>-974.7</v>
      </c>
      <c r="BY1505" s="4"/>
      <c r="BZ1505" s="4"/>
    </row>
    <row r="1506" spans="1:78" x14ac:dyDescent="0.25">
      <c r="A1506" t="s">
        <v>2256</v>
      </c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>
        <v>1125</v>
      </c>
      <c r="BX1506" s="4">
        <v>10069</v>
      </c>
      <c r="BY1506" s="4"/>
      <c r="BZ1506" s="4"/>
    </row>
    <row r="1507" spans="1:78" x14ac:dyDescent="0.25">
      <c r="A1507" t="s">
        <v>2257</v>
      </c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>
        <v>94530</v>
      </c>
      <c r="BX1507" s="4"/>
      <c r="BY1507" s="4"/>
      <c r="BZ1507" s="4"/>
    </row>
    <row r="1508" spans="1:78" x14ac:dyDescent="0.25">
      <c r="A1508" t="s">
        <v>2258</v>
      </c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>
        <v>175</v>
      </c>
      <c r="BY1508" s="4">
        <v>0</v>
      </c>
      <c r="BZ1508" s="4">
        <v>3000</v>
      </c>
    </row>
    <row r="1509" spans="1:78" x14ac:dyDescent="0.25">
      <c r="A1509" t="s">
        <v>2259</v>
      </c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  <c r="BX1509" s="4">
        <v>136550.66</v>
      </c>
      <c r="BY1509" s="4">
        <v>169691.95000000007</v>
      </c>
      <c r="BZ1509" s="4">
        <v>42185.39</v>
      </c>
    </row>
    <row r="1510" spans="1:78" x14ac:dyDescent="0.25">
      <c r="A1510" t="s">
        <v>2260</v>
      </c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>
        <v>10020</v>
      </c>
      <c r="BY1510" s="4">
        <v>11120</v>
      </c>
      <c r="BZ1510" s="4">
        <v>3230</v>
      </c>
    </row>
    <row r="1511" spans="1:78" x14ac:dyDescent="0.25">
      <c r="A1511" t="s">
        <v>2261</v>
      </c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>
        <v>5125</v>
      </c>
      <c r="BY1511" s="4">
        <v>950</v>
      </c>
      <c r="BZ1511" s="4"/>
    </row>
    <row r="1512" spans="1:78" x14ac:dyDescent="0.25">
      <c r="A1512" t="s">
        <v>2262</v>
      </c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>
        <v>820</v>
      </c>
      <c r="BX1512" s="4"/>
      <c r="BY1512" s="4"/>
      <c r="BZ1512" s="4">
        <v>-410</v>
      </c>
    </row>
    <row r="1513" spans="1:78" x14ac:dyDescent="0.25">
      <c r="A1513" t="s">
        <v>2263</v>
      </c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>
        <v>892</v>
      </c>
      <c r="BY1513" s="4">
        <v>-429</v>
      </c>
      <c r="BZ1513" s="4">
        <v>670</v>
      </c>
    </row>
    <row r="1514" spans="1:78" x14ac:dyDescent="0.25">
      <c r="A1514" t="s">
        <v>2264</v>
      </c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>
        <v>988</v>
      </c>
      <c r="BY1514" s="4"/>
      <c r="BZ1514" s="4"/>
    </row>
    <row r="1515" spans="1:78" x14ac:dyDescent="0.25">
      <c r="A1515" t="s">
        <v>2265</v>
      </c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>
        <v>655</v>
      </c>
      <c r="BY1515" s="4">
        <v>308</v>
      </c>
      <c r="BZ1515" s="4">
        <v>250</v>
      </c>
    </row>
    <row r="1516" spans="1:78" x14ac:dyDescent="0.25">
      <c r="A1516" t="s">
        <v>2266</v>
      </c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>
        <v>2123</v>
      </c>
      <c r="BZ1516" s="4"/>
    </row>
    <row r="1517" spans="1:78" x14ac:dyDescent="0.25">
      <c r="A1517" t="s">
        <v>2267</v>
      </c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>
        <v>14557.5</v>
      </c>
      <c r="BZ1517" s="4">
        <v>14725</v>
      </c>
    </row>
    <row r="1518" spans="1:78" x14ac:dyDescent="0.25">
      <c r="A1518" t="s">
        <v>2268</v>
      </c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>
        <v>1150</v>
      </c>
      <c r="BZ1518" s="4">
        <v>10482</v>
      </c>
    </row>
    <row r="1519" spans="1:78" x14ac:dyDescent="0.25">
      <c r="A1519" t="s">
        <v>2269</v>
      </c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>
        <v>750</v>
      </c>
      <c r="BZ1519" s="4">
        <v>1125</v>
      </c>
    </row>
    <row r="1520" spans="1:78" x14ac:dyDescent="0.25">
      <c r="A1520" t="s">
        <v>2270</v>
      </c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>
        <v>16185</v>
      </c>
      <c r="BW1520" s="4">
        <v>7450</v>
      </c>
      <c r="BX1520" s="4">
        <v>12500</v>
      </c>
      <c r="BY1520" s="4">
        <v>12052.5</v>
      </c>
      <c r="BZ1520" s="4">
        <v>17045</v>
      </c>
    </row>
    <row r="1521" spans="1:78" x14ac:dyDescent="0.25">
      <c r="A1521" t="s">
        <v>2271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>
        <v>21712.5</v>
      </c>
      <c r="BW1521" s="4">
        <v>30140</v>
      </c>
      <c r="BX1521" s="4">
        <v>12240</v>
      </c>
      <c r="BY1521" s="4">
        <v>4796</v>
      </c>
      <c r="BZ1521" s="4">
        <v>11426</v>
      </c>
    </row>
    <row r="1522" spans="1:78" x14ac:dyDescent="0.25">
      <c r="A1522" t="s">
        <v>2272</v>
      </c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>
        <v>1375</v>
      </c>
      <c r="BZ1522" s="4"/>
    </row>
    <row r="1523" spans="1:78" x14ac:dyDescent="0.25">
      <c r="A1523" t="s">
        <v>2273</v>
      </c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>
        <v>840</v>
      </c>
    </row>
    <row r="1524" spans="1:78" x14ac:dyDescent="0.25">
      <c r="A1524" t="s">
        <v>2274</v>
      </c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>
        <v>5356.99</v>
      </c>
    </row>
    <row r="1525" spans="1:78" x14ac:dyDescent="0.25">
      <c r="A1525" t="s">
        <v>2275</v>
      </c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>
        <v>420</v>
      </c>
    </row>
    <row r="1526" spans="1:78" x14ac:dyDescent="0.25">
      <c r="A1526" t="s">
        <v>2276</v>
      </c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>
        <v>6804</v>
      </c>
    </row>
    <row r="1527" spans="1:78" x14ac:dyDescent="0.25">
      <c r="A1527" t="s">
        <v>2277</v>
      </c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>
        <v>553380.32000000007</v>
      </c>
      <c r="BX1527" s="4">
        <v>671491.28999999992</v>
      </c>
      <c r="BY1527" s="4">
        <v>756725.76000000013</v>
      </c>
      <c r="BZ1527" s="4">
        <v>557049.75</v>
      </c>
    </row>
    <row r="1528" spans="1:78" x14ac:dyDescent="0.25">
      <c r="A1528" t="s">
        <v>2278</v>
      </c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>
        <v>1088</v>
      </c>
    </row>
    <row r="1529" spans="1:78" x14ac:dyDescent="0.25">
      <c r="A1529" t="s">
        <v>2279</v>
      </c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>
        <v>3875</v>
      </c>
    </row>
    <row r="1530" spans="1:78" x14ac:dyDescent="0.25">
      <c r="A1530" t="s">
        <v>2280</v>
      </c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>
        <v>8000</v>
      </c>
    </row>
    <row r="1531" spans="1:78" x14ac:dyDescent="0.25">
      <c r="A1531" t="s">
        <v>2281</v>
      </c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</row>
    <row r="1532" spans="1:78" x14ac:dyDescent="0.25">
      <c r="A1532" t="s">
        <v>2282</v>
      </c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  <c r="BX1532" s="4"/>
      <c r="BY1532" s="4"/>
      <c r="BZ1532" s="4">
        <v>350</v>
      </c>
    </row>
    <row r="1533" spans="1:78" x14ac:dyDescent="0.25">
      <c r="A1533" t="s">
        <v>2283</v>
      </c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>
        <v>11300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2165B-67E9-4F2C-9CA1-0EA72B5EBD8A}">
  <sheetPr>
    <tabColor rgb="FFFF0000"/>
  </sheetPr>
  <dimension ref="A1:BZ890"/>
  <sheetViews>
    <sheetView topLeftCell="A861" workbookViewId="0">
      <selection activeCell="H881" sqref="H881"/>
    </sheetView>
  </sheetViews>
  <sheetFormatPr defaultRowHeight="15" x14ac:dyDescent="0.25"/>
  <cols>
    <col min="1" max="1" width="52.42578125" customWidth="1"/>
    <col min="2" max="73" width="8.85546875" customWidth="1"/>
  </cols>
  <sheetData>
    <row r="1" spans="1:78" x14ac:dyDescent="0.25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8" x14ac:dyDescent="0.25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8" x14ac:dyDescent="0.25">
      <c r="A3" s="1" t="s">
        <v>38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8" x14ac:dyDescent="0.25">
      <c r="A4" t="s">
        <v>2303</v>
      </c>
      <c r="B4" s="4">
        <v>2400</v>
      </c>
      <c r="C4" s="4"/>
      <c r="D4" s="4"/>
      <c r="E4" s="4"/>
      <c r="F4" s="4"/>
      <c r="G4" s="4"/>
      <c r="H4" s="4"/>
      <c r="I4" s="4">
        <v>3235.5</v>
      </c>
      <c r="J4" s="4"/>
      <c r="K4" s="4">
        <v>-2340</v>
      </c>
      <c r="L4" s="4">
        <v>-895.5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</row>
    <row r="5" spans="1:78" x14ac:dyDescent="0.25">
      <c r="A5" t="s">
        <v>2304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>
        <v>26185.5</v>
      </c>
      <c r="AH5" s="4">
        <v>500</v>
      </c>
      <c r="AI5" s="4">
        <v>27600</v>
      </c>
      <c r="AJ5" s="4">
        <v>74918</v>
      </c>
      <c r="AK5" s="4">
        <v>1400</v>
      </c>
      <c r="AL5" s="4">
        <v>740</v>
      </c>
      <c r="AM5" s="4">
        <v>58498.44</v>
      </c>
      <c r="AN5" s="4">
        <v>3110</v>
      </c>
      <c r="AO5" s="4">
        <v>4760</v>
      </c>
      <c r="AP5" s="4">
        <v>141761.5</v>
      </c>
      <c r="AQ5" s="4">
        <v>346.98</v>
      </c>
      <c r="AR5" s="4"/>
      <c r="AS5" s="4"/>
      <c r="AT5" s="4"/>
      <c r="AU5" s="4"/>
      <c r="AV5" s="4"/>
      <c r="AW5" s="4">
        <v>37541</v>
      </c>
      <c r="AX5" s="4">
        <v>2580</v>
      </c>
      <c r="AY5" s="4">
        <v>48656.5</v>
      </c>
      <c r="AZ5" s="4">
        <v>98427.75</v>
      </c>
      <c r="BA5" s="4">
        <v>70118.75</v>
      </c>
      <c r="BB5" s="4">
        <v>-536.25</v>
      </c>
      <c r="BC5" s="4">
        <v>10850</v>
      </c>
      <c r="BD5" s="4">
        <v>17100</v>
      </c>
      <c r="BE5" s="4"/>
      <c r="BF5" s="4"/>
      <c r="BG5" s="4"/>
      <c r="BH5" s="4"/>
      <c r="BI5" s="4"/>
      <c r="BJ5" s="4"/>
      <c r="BK5" s="4"/>
      <c r="BL5" s="4"/>
      <c r="BM5" s="4">
        <v>37031.25</v>
      </c>
      <c r="BN5" s="4">
        <v>29343.75</v>
      </c>
      <c r="BO5" s="4">
        <v>32373</v>
      </c>
      <c r="BP5" s="4">
        <v>38138.85</v>
      </c>
      <c r="BQ5" s="4">
        <v>29430</v>
      </c>
      <c r="BR5" s="4">
        <v>2861.25</v>
      </c>
      <c r="BS5" s="4">
        <v>5031</v>
      </c>
      <c r="BT5" s="4">
        <v>32024.25</v>
      </c>
      <c r="BU5" s="4">
        <v>64902.9</v>
      </c>
      <c r="BV5" s="4">
        <v>41441.85</v>
      </c>
      <c r="BW5" s="4">
        <v>0</v>
      </c>
      <c r="BX5" s="4"/>
      <c r="BY5" s="4"/>
      <c r="BZ5" s="4"/>
    </row>
    <row r="6" spans="1:78" x14ac:dyDescent="0.25">
      <c r="A6" t="s">
        <v>2305</v>
      </c>
      <c r="B6" s="4">
        <v>14958</v>
      </c>
      <c r="C6" s="4">
        <v>4846.5</v>
      </c>
      <c r="D6" s="4"/>
      <c r="E6" s="4">
        <v>15814.5</v>
      </c>
      <c r="F6" s="4">
        <v>14519</v>
      </c>
      <c r="G6" s="4">
        <v>15230</v>
      </c>
      <c r="H6" s="4">
        <v>10300</v>
      </c>
      <c r="I6" s="4">
        <v>16795</v>
      </c>
      <c r="J6" s="4"/>
      <c r="K6" s="4">
        <v>23200</v>
      </c>
      <c r="L6" s="4">
        <v>21406.25</v>
      </c>
      <c r="M6" s="4"/>
      <c r="N6" s="4">
        <v>6483.75</v>
      </c>
      <c r="O6" s="4">
        <v>28675</v>
      </c>
      <c r="P6" s="4"/>
      <c r="Q6" s="4"/>
      <c r="R6" s="4">
        <v>6750</v>
      </c>
      <c r="S6" s="4"/>
      <c r="T6" s="4">
        <v>16925</v>
      </c>
      <c r="U6" s="4">
        <v>6750</v>
      </c>
      <c r="V6" s="4">
        <v>8100</v>
      </c>
      <c r="W6" s="4">
        <v>14600</v>
      </c>
      <c r="X6" s="4">
        <v>28800</v>
      </c>
      <c r="Y6" s="4"/>
      <c r="Z6" s="4">
        <v>30900</v>
      </c>
      <c r="AA6" s="4">
        <v>6435</v>
      </c>
      <c r="AB6" s="4"/>
      <c r="AC6" s="4">
        <v>16700</v>
      </c>
      <c r="AD6" s="4">
        <v>16250</v>
      </c>
      <c r="AE6" s="4"/>
      <c r="AF6" s="4">
        <v>7897.5</v>
      </c>
      <c r="AG6" s="4"/>
      <c r="AH6" s="4">
        <v>19100</v>
      </c>
      <c r="AI6" s="4">
        <v>12750</v>
      </c>
      <c r="AJ6" s="4"/>
      <c r="AK6" s="4"/>
      <c r="AL6" s="4">
        <v>11520</v>
      </c>
      <c r="AM6" s="4">
        <v>10693.75</v>
      </c>
      <c r="AN6" s="4">
        <v>6406.25</v>
      </c>
      <c r="AO6" s="4"/>
      <c r="AP6" s="4">
        <v>13255</v>
      </c>
      <c r="AQ6" s="4">
        <v>7300</v>
      </c>
      <c r="AR6" s="4">
        <v>8000</v>
      </c>
      <c r="AS6" s="4">
        <v>40650</v>
      </c>
      <c r="AT6" s="4"/>
      <c r="AU6" s="4"/>
      <c r="AV6" s="4">
        <v>12700</v>
      </c>
      <c r="AW6" s="4"/>
      <c r="AX6" s="4">
        <v>12000</v>
      </c>
      <c r="AY6" s="4">
        <v>13750</v>
      </c>
      <c r="AZ6" s="4">
        <v>9800</v>
      </c>
      <c r="BA6" s="4">
        <v>16250</v>
      </c>
      <c r="BB6" s="4">
        <v>7300</v>
      </c>
      <c r="BC6" s="4"/>
      <c r="BD6" s="4"/>
      <c r="BE6" s="4">
        <v>3600</v>
      </c>
      <c r="BF6" s="4"/>
      <c r="BG6" s="4">
        <v>4400</v>
      </c>
      <c r="BH6" s="4">
        <v>34462.5</v>
      </c>
      <c r="BI6" s="4"/>
      <c r="BJ6" s="4">
        <v>18200</v>
      </c>
      <c r="BK6" s="4">
        <v>23551.5</v>
      </c>
      <c r="BL6" s="4">
        <v>682.5</v>
      </c>
      <c r="BM6" s="4">
        <v>6800</v>
      </c>
      <c r="BN6" s="4">
        <v>11925</v>
      </c>
      <c r="BO6" s="4">
        <v>24590</v>
      </c>
      <c r="BP6" s="4">
        <v>16815</v>
      </c>
      <c r="BQ6" s="4">
        <v>13725</v>
      </c>
      <c r="BR6" s="4"/>
      <c r="BS6" s="4"/>
      <c r="BT6" s="4">
        <v>10625</v>
      </c>
      <c r="BU6" s="4">
        <v>21175</v>
      </c>
      <c r="BV6" s="4"/>
      <c r="BW6" s="4"/>
      <c r="BX6" s="4"/>
      <c r="BY6" s="4"/>
      <c r="BZ6" s="4">
        <v>17133</v>
      </c>
    </row>
    <row r="7" spans="1:78" x14ac:dyDescent="0.25">
      <c r="A7" t="s">
        <v>2306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>
        <v>11000</v>
      </c>
      <c r="AH7" s="4">
        <v>16335</v>
      </c>
      <c r="AI7" s="4">
        <v>18860.5</v>
      </c>
      <c r="AJ7" s="4">
        <v>62648</v>
      </c>
      <c r="AK7" s="4">
        <v>30660</v>
      </c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</row>
    <row r="8" spans="1:78" x14ac:dyDescent="0.25">
      <c r="A8" t="s">
        <v>2307</v>
      </c>
      <c r="B8" s="4"/>
      <c r="C8" s="4">
        <v>18800</v>
      </c>
      <c r="D8" s="4">
        <v>6500</v>
      </c>
      <c r="E8" s="4">
        <v>11400</v>
      </c>
      <c r="F8" s="4"/>
      <c r="G8" s="4">
        <v>20950</v>
      </c>
      <c r="H8" s="4">
        <v>6000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>
        <v>23200</v>
      </c>
      <c r="V8" s="4"/>
      <c r="W8" s="4"/>
      <c r="X8" s="4">
        <v>6000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</row>
    <row r="9" spans="1:78" x14ac:dyDescent="0.25">
      <c r="A9" t="s">
        <v>2308</v>
      </c>
      <c r="B9" s="4"/>
      <c r="C9" s="4"/>
      <c r="D9" s="4"/>
      <c r="E9" s="4"/>
      <c r="F9" s="4"/>
      <c r="G9" s="4">
        <v>6500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>
        <v>13500</v>
      </c>
      <c r="Y9" s="4"/>
      <c r="Z9" s="4"/>
      <c r="AA9" s="4"/>
      <c r="AB9" s="4"/>
      <c r="AC9" s="4"/>
      <c r="AD9" s="4"/>
      <c r="AE9" s="4">
        <v>6378.75</v>
      </c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>
        <v>4200</v>
      </c>
      <c r="BV9" s="4"/>
      <c r="BW9" s="4"/>
      <c r="BX9" s="4"/>
      <c r="BY9" s="4"/>
      <c r="BZ9" s="4"/>
    </row>
    <row r="10" spans="1:78" x14ac:dyDescent="0.25">
      <c r="A10" t="s">
        <v>2309</v>
      </c>
      <c r="B10" s="4"/>
      <c r="C10" s="4"/>
      <c r="D10" s="4"/>
      <c r="E10" s="4"/>
      <c r="F10" s="4"/>
      <c r="G10" s="4"/>
      <c r="H10" s="4"/>
      <c r="I10" s="4">
        <v>7750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>
        <v>9680</v>
      </c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>
        <v>7590</v>
      </c>
      <c r="BU10" s="4"/>
      <c r="BV10" s="4"/>
      <c r="BW10" s="4"/>
      <c r="BX10" s="4"/>
      <c r="BY10" s="4"/>
      <c r="BZ10" s="4"/>
    </row>
    <row r="11" spans="1:78" x14ac:dyDescent="0.25">
      <c r="A11" t="s">
        <v>2310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>
        <v>33097.5</v>
      </c>
      <c r="N11" s="4">
        <v>7165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>
        <v>37643</v>
      </c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>
        <v>56780</v>
      </c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</row>
    <row r="12" spans="1:78" x14ac:dyDescent="0.25">
      <c r="A12" t="s">
        <v>2311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>
        <v>6800</v>
      </c>
      <c r="O12" s="4"/>
      <c r="P12" s="4"/>
      <c r="Q12" s="4"/>
      <c r="R12" s="4"/>
      <c r="S12" s="4"/>
      <c r="T12" s="4">
        <v>6500</v>
      </c>
      <c r="U12" s="4"/>
      <c r="V12" s="4"/>
      <c r="W12" s="4"/>
      <c r="X12" s="4">
        <v>7010</v>
      </c>
      <c r="Y12" s="4">
        <v>-4410</v>
      </c>
      <c r="Z12" s="4">
        <v>10710</v>
      </c>
      <c r="AA12" s="4"/>
      <c r="AB12" s="4"/>
      <c r="AC12" s="4">
        <v>6400</v>
      </c>
      <c r="AD12" s="4"/>
      <c r="AE12" s="4"/>
      <c r="AF12" s="4"/>
      <c r="AG12" s="4"/>
      <c r="AH12" s="4">
        <v>12400</v>
      </c>
      <c r="AI12" s="4"/>
      <c r="AJ12" s="4"/>
      <c r="AK12" s="4">
        <v>325</v>
      </c>
      <c r="AL12" s="4"/>
      <c r="AM12" s="4"/>
      <c r="AN12" s="4">
        <v>6000</v>
      </c>
      <c r="AO12" s="4"/>
      <c r="AP12" s="4"/>
      <c r="AQ12" s="4"/>
      <c r="AR12" s="4">
        <v>1335</v>
      </c>
      <c r="AS12" s="4">
        <v>6000</v>
      </c>
      <c r="AT12" s="4"/>
      <c r="AU12" s="4"/>
      <c r="AV12" s="4"/>
      <c r="AW12" s="4">
        <v>6000</v>
      </c>
      <c r="AX12" s="4"/>
      <c r="AY12" s="4"/>
      <c r="AZ12" s="4">
        <v>5535</v>
      </c>
      <c r="BA12" s="4">
        <v>-300</v>
      </c>
      <c r="BB12" s="4"/>
      <c r="BC12" s="4"/>
      <c r="BD12" s="4">
        <v>3500</v>
      </c>
      <c r="BE12" s="4"/>
      <c r="BF12" s="4">
        <v>3500</v>
      </c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</row>
    <row r="13" spans="1:78" x14ac:dyDescent="0.25">
      <c r="A13" t="s">
        <v>814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>
        <v>196</v>
      </c>
      <c r="AF13" s="4">
        <v>254</v>
      </c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</row>
    <row r="14" spans="1:78" x14ac:dyDescent="0.25">
      <c r="A14" t="s">
        <v>2312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>
        <v>4500</v>
      </c>
      <c r="U14" s="4">
        <v>1400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</row>
    <row r="15" spans="1:78" x14ac:dyDescent="0.25">
      <c r="A15" t="s">
        <v>2313</v>
      </c>
      <c r="B15" s="4"/>
      <c r="C15" s="4"/>
      <c r="D15" s="4"/>
      <c r="E15" s="4"/>
      <c r="F15" s="4">
        <v>7110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>
        <v>8450</v>
      </c>
      <c r="AJ15" s="4"/>
      <c r="AK15" s="4"/>
      <c r="AL15" s="4"/>
      <c r="AM15" s="4">
        <v>1400</v>
      </c>
      <c r="AN15" s="4">
        <v>11900</v>
      </c>
      <c r="AO15" s="4">
        <v>13874</v>
      </c>
      <c r="AP15" s="4"/>
      <c r="AQ15" s="4"/>
      <c r="AR15" s="4"/>
      <c r="AS15" s="4"/>
      <c r="AT15" s="4"/>
      <c r="AU15" s="4"/>
      <c r="AV15" s="4"/>
      <c r="AW15" s="4"/>
      <c r="AX15" s="4">
        <v>14000</v>
      </c>
      <c r="AY15" s="4"/>
      <c r="AZ15" s="4">
        <v>19075</v>
      </c>
      <c r="BA15" s="4">
        <v>-843.75</v>
      </c>
      <c r="BB15" s="4">
        <v>14000</v>
      </c>
      <c r="BC15" s="4"/>
      <c r="BD15" s="4"/>
      <c r="BE15" s="4"/>
      <c r="BF15" s="4"/>
      <c r="BG15" s="4"/>
      <c r="BH15" s="4"/>
      <c r="BI15" s="4">
        <v>14000</v>
      </c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</row>
    <row r="16" spans="1:78" x14ac:dyDescent="0.25">
      <c r="A16" t="s">
        <v>2314</v>
      </c>
      <c r="B16" s="4">
        <v>3990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</row>
    <row r="17" spans="1:78" x14ac:dyDescent="0.25">
      <c r="A17" t="s">
        <v>2315</v>
      </c>
      <c r="B17" s="4"/>
      <c r="C17" s="4">
        <v>3500</v>
      </c>
      <c r="D17" s="4">
        <v>11251.25</v>
      </c>
      <c r="E17" s="4"/>
      <c r="F17" s="4">
        <v>14730</v>
      </c>
      <c r="G17" s="4"/>
      <c r="H17" s="4"/>
      <c r="I17" s="4">
        <v>18105</v>
      </c>
      <c r="J17" s="4"/>
      <c r="K17" s="4"/>
      <c r="L17" s="4"/>
      <c r="M17" s="4">
        <v>13500</v>
      </c>
      <c r="N17" s="4">
        <v>4800</v>
      </c>
      <c r="O17" s="4"/>
      <c r="P17" s="4"/>
      <c r="Q17" s="4"/>
      <c r="R17" s="4"/>
      <c r="S17" s="4"/>
      <c r="T17" s="4">
        <v>12700</v>
      </c>
      <c r="U17" s="4"/>
      <c r="V17" s="4"/>
      <c r="W17" s="4"/>
      <c r="X17" s="4"/>
      <c r="Y17" s="4"/>
      <c r="Z17" s="4">
        <v>13800</v>
      </c>
      <c r="AA17" s="4">
        <v>6000</v>
      </c>
      <c r="AB17" s="4"/>
      <c r="AC17" s="4"/>
      <c r="AD17" s="4"/>
      <c r="AE17" s="4"/>
      <c r="AF17" s="4"/>
      <c r="AG17" s="4">
        <v>19018</v>
      </c>
      <c r="AH17" s="4"/>
      <c r="AI17" s="4"/>
      <c r="AJ17" s="4"/>
      <c r="AK17" s="4"/>
      <c r="AL17" s="4"/>
      <c r="AM17" s="4">
        <v>20363.3</v>
      </c>
      <c r="AN17" s="4"/>
      <c r="AO17" s="4"/>
      <c r="AP17" s="4"/>
      <c r="AQ17" s="4">
        <v>5370</v>
      </c>
      <c r="AR17" s="4">
        <v>5100</v>
      </c>
      <c r="AS17" s="4">
        <v>7225</v>
      </c>
      <c r="AT17" s="4"/>
      <c r="AU17" s="4"/>
      <c r="AV17" s="4"/>
      <c r="AW17" s="4">
        <v>18962.5</v>
      </c>
      <c r="AX17" s="4"/>
      <c r="AY17" s="4"/>
      <c r="AZ17" s="4">
        <v>10860</v>
      </c>
      <c r="BA17" s="4"/>
      <c r="BB17" s="4"/>
      <c r="BC17" s="4"/>
      <c r="BD17" s="4"/>
      <c r="BE17" s="4"/>
      <c r="BF17" s="4">
        <v>11100</v>
      </c>
      <c r="BG17" s="4"/>
      <c r="BH17" s="4"/>
      <c r="BI17" s="4"/>
      <c r="BJ17" s="4"/>
      <c r="BK17" s="4"/>
      <c r="BL17" s="4">
        <v>6000</v>
      </c>
      <c r="BM17" s="4"/>
      <c r="BN17" s="4">
        <v>4375</v>
      </c>
      <c r="BO17" s="4">
        <v>437.5</v>
      </c>
      <c r="BP17" s="4"/>
      <c r="BQ17" s="4"/>
      <c r="BR17" s="4"/>
      <c r="BS17" s="4">
        <v>11000</v>
      </c>
      <c r="BT17" s="4"/>
      <c r="BU17" s="4"/>
      <c r="BV17" s="4"/>
      <c r="BW17" s="4">
        <v>13800</v>
      </c>
      <c r="BX17" s="4"/>
      <c r="BY17" s="4"/>
      <c r="BZ17" s="4"/>
    </row>
    <row r="18" spans="1:78" x14ac:dyDescent="0.25">
      <c r="A18" t="s">
        <v>2316</v>
      </c>
      <c r="B18" s="4"/>
      <c r="C18" s="4">
        <v>-26.36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>
        <v>29460</v>
      </c>
      <c r="AW18" s="4">
        <v>7395</v>
      </c>
      <c r="AX18" s="4"/>
      <c r="AY18" s="4"/>
      <c r="AZ18" s="4"/>
      <c r="BA18" s="4">
        <v>11949.64</v>
      </c>
      <c r="BB18" s="4">
        <v>-840</v>
      </c>
      <c r="BC18" s="4">
        <v>33000</v>
      </c>
      <c r="BD18" s="4">
        <v>-51</v>
      </c>
      <c r="BE18" s="4"/>
      <c r="BF18" s="4">
        <v>-78.599999999999994</v>
      </c>
      <c r="BG18" s="4">
        <v>11857.17</v>
      </c>
      <c r="BH18" s="4"/>
      <c r="BI18" s="4">
        <v>-21.6</v>
      </c>
      <c r="BJ18" s="4"/>
      <c r="BK18" s="4"/>
      <c r="BL18" s="4"/>
      <c r="BM18" s="4">
        <v>27447.5</v>
      </c>
      <c r="BN18" s="4">
        <v>-32.64</v>
      </c>
      <c r="BO18" s="4"/>
      <c r="BP18" s="4"/>
      <c r="BQ18" s="4">
        <v>8580</v>
      </c>
      <c r="BR18" s="4">
        <v>7220</v>
      </c>
      <c r="BS18" s="4"/>
      <c r="BT18" s="4">
        <v>-61.64</v>
      </c>
      <c r="BU18" s="4">
        <v>14985</v>
      </c>
      <c r="BV18" s="4"/>
      <c r="BW18" s="4">
        <v>27659.019999999997</v>
      </c>
      <c r="BX18" s="4"/>
      <c r="BY18" s="4">
        <v>-48.080000000000005</v>
      </c>
      <c r="BZ18" s="4">
        <v>8100</v>
      </c>
    </row>
    <row r="19" spans="1:78" x14ac:dyDescent="0.25">
      <c r="A19" t="s">
        <v>2317</v>
      </c>
      <c r="B19" s="4"/>
      <c r="C19" s="4"/>
      <c r="D19" s="4"/>
      <c r="E19" s="4"/>
      <c r="F19" s="4">
        <v>15479</v>
      </c>
      <c r="G19" s="4"/>
      <c r="H19" s="4">
        <v>6000</v>
      </c>
      <c r="I19" s="4"/>
      <c r="J19" s="4">
        <v>8500</v>
      </c>
      <c r="K19" s="4"/>
      <c r="L19" s="4"/>
      <c r="M19" s="4"/>
      <c r="N19" s="4"/>
      <c r="O19" s="4">
        <v>5880</v>
      </c>
      <c r="P19" s="4"/>
      <c r="Q19" s="4"/>
      <c r="R19" s="4"/>
      <c r="S19" s="4">
        <v>6150</v>
      </c>
      <c r="T19" s="4">
        <v>4110</v>
      </c>
      <c r="U19" s="4"/>
      <c r="V19" s="4">
        <v>7320.25</v>
      </c>
      <c r="W19" s="4"/>
      <c r="X19" s="4">
        <v>600</v>
      </c>
      <c r="Y19" s="4">
        <v>14495.5</v>
      </c>
      <c r="Z19" s="4">
        <v>6415.25</v>
      </c>
      <c r="AA19" s="4"/>
      <c r="AB19" s="4">
        <v>8337.5</v>
      </c>
      <c r="AC19" s="4"/>
      <c r="AD19" s="4"/>
      <c r="AE19" s="4">
        <v>6480</v>
      </c>
      <c r="AF19" s="4">
        <v>45904.25</v>
      </c>
      <c r="AG19" s="4">
        <v>0</v>
      </c>
      <c r="AH19" s="4"/>
      <c r="AI19" s="4"/>
      <c r="AJ19" s="4"/>
      <c r="AK19" s="4"/>
      <c r="AL19" s="4"/>
      <c r="AM19" s="4"/>
      <c r="AN19" s="4"/>
      <c r="AO19" s="4"/>
      <c r="AP19" s="4">
        <v>52761</v>
      </c>
      <c r="AQ19" s="4">
        <v>765</v>
      </c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</row>
    <row r="20" spans="1:78" x14ac:dyDescent="0.25">
      <c r="A20" t="s">
        <v>2318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>
        <v>4050</v>
      </c>
      <c r="O20" s="4">
        <v>4720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v>8850</v>
      </c>
      <c r="AE20" s="4"/>
      <c r="AF20" s="4"/>
      <c r="AG20" s="4"/>
      <c r="AH20" s="4"/>
      <c r="AI20" s="4"/>
      <c r="AJ20" s="4"/>
      <c r="AK20" s="4">
        <v>7800</v>
      </c>
      <c r="AL20" s="4">
        <v>9750</v>
      </c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>
        <v>7250</v>
      </c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>
        <v>8955</v>
      </c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>
        <v>3840</v>
      </c>
    </row>
    <row r="21" spans="1:78" x14ac:dyDescent="0.25">
      <c r="A21" t="s">
        <v>2319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>
        <v>7700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</row>
    <row r="22" spans="1:78" x14ac:dyDescent="0.25">
      <c r="A22" t="s">
        <v>2320</v>
      </c>
      <c r="B22" s="4"/>
      <c r="C22" s="4"/>
      <c r="D22" s="4">
        <v>17750</v>
      </c>
      <c r="E22" s="4"/>
      <c r="F22" s="4"/>
      <c r="G22" s="4"/>
      <c r="H22" s="4">
        <v>11250</v>
      </c>
      <c r="I22" s="4">
        <v>13500</v>
      </c>
      <c r="J22" s="4"/>
      <c r="K22" s="4">
        <v>13500</v>
      </c>
      <c r="L22" s="4">
        <v>0</v>
      </c>
      <c r="M22" s="4"/>
      <c r="N22" s="4">
        <v>6000</v>
      </c>
      <c r="O22" s="4">
        <v>13500</v>
      </c>
      <c r="P22" s="4"/>
      <c r="Q22" s="4"/>
      <c r="R22" s="4"/>
      <c r="S22" s="4">
        <v>13275</v>
      </c>
      <c r="T22" s="4"/>
      <c r="U22" s="4"/>
      <c r="V22" s="4">
        <v>13725</v>
      </c>
      <c r="W22" s="4"/>
      <c r="X22" s="4"/>
      <c r="Y22" s="4"/>
      <c r="Z22" s="4"/>
      <c r="AA22" s="4">
        <v>10575</v>
      </c>
      <c r="AB22" s="4">
        <v>2925</v>
      </c>
      <c r="AC22" s="4"/>
      <c r="AD22" s="4">
        <v>16500</v>
      </c>
      <c r="AE22" s="4">
        <v>19500</v>
      </c>
      <c r="AF22" s="4"/>
      <c r="AG22" s="4">
        <v>13207.5</v>
      </c>
      <c r="AH22" s="4">
        <v>292.5</v>
      </c>
      <c r="AI22" s="4"/>
      <c r="AJ22" s="4"/>
      <c r="AK22" s="4">
        <v>17400</v>
      </c>
      <c r="AL22" s="4">
        <v>6000</v>
      </c>
      <c r="AM22" s="4">
        <v>15000</v>
      </c>
      <c r="AN22" s="4"/>
      <c r="AO22" s="4"/>
      <c r="AP22" s="4">
        <v>15000</v>
      </c>
      <c r="AQ22" s="4">
        <v>15000</v>
      </c>
      <c r="AR22" s="4"/>
      <c r="AS22" s="4"/>
      <c r="AT22" s="4">
        <v>15000</v>
      </c>
      <c r="AU22" s="4">
        <v>5460</v>
      </c>
      <c r="AV22" s="4">
        <v>15540</v>
      </c>
      <c r="AW22" s="4">
        <v>15500</v>
      </c>
      <c r="AX22" s="4"/>
      <c r="AY22" s="4">
        <v>15000</v>
      </c>
      <c r="AZ22" s="4"/>
      <c r="BA22" s="4">
        <v>15000</v>
      </c>
      <c r="BB22" s="4"/>
      <c r="BC22" s="4"/>
      <c r="BD22" s="4">
        <v>8000</v>
      </c>
      <c r="BE22" s="4">
        <v>10200</v>
      </c>
      <c r="BF22" s="4"/>
      <c r="BG22" s="4">
        <v>10200</v>
      </c>
      <c r="BH22" s="4"/>
      <c r="BI22" s="4">
        <v>13600</v>
      </c>
      <c r="BJ22" s="4"/>
      <c r="BK22" s="4">
        <v>13600</v>
      </c>
      <c r="BL22" s="4"/>
      <c r="BM22" s="4">
        <v>13600</v>
      </c>
      <c r="BN22" s="4"/>
      <c r="BO22" s="4"/>
      <c r="BP22" s="4">
        <v>13600</v>
      </c>
      <c r="BQ22" s="4"/>
      <c r="BR22" s="4"/>
      <c r="BS22" s="4">
        <v>13600</v>
      </c>
      <c r="BT22" s="4"/>
      <c r="BU22" s="4">
        <v>17600</v>
      </c>
      <c r="BV22" s="4"/>
      <c r="BW22" s="4">
        <v>12000</v>
      </c>
      <c r="BX22" s="4"/>
      <c r="BY22" s="4"/>
      <c r="BZ22" s="4">
        <v>12000</v>
      </c>
    </row>
    <row r="23" spans="1:78" x14ac:dyDescent="0.25">
      <c r="A23" t="s">
        <v>57</v>
      </c>
      <c r="B23" s="4"/>
      <c r="C23" s="4">
        <v>90</v>
      </c>
      <c r="D23" s="4">
        <v>180</v>
      </c>
      <c r="E23" s="4">
        <v>120</v>
      </c>
      <c r="F23" s="4"/>
      <c r="G23" s="4"/>
      <c r="H23" s="4">
        <v>60</v>
      </c>
      <c r="I23" s="4">
        <v>180</v>
      </c>
      <c r="J23" s="4">
        <v>90</v>
      </c>
      <c r="K23" s="4">
        <v>180</v>
      </c>
      <c r="L23" s="4"/>
      <c r="M23" s="4">
        <v>90</v>
      </c>
      <c r="N23" s="4">
        <v>60</v>
      </c>
      <c r="O23" s="4">
        <v>642</v>
      </c>
      <c r="P23" s="4">
        <v>780</v>
      </c>
      <c r="Q23" s="4">
        <v>330</v>
      </c>
      <c r="R23" s="4">
        <v>915</v>
      </c>
      <c r="S23" s="4">
        <v>660</v>
      </c>
      <c r="T23" s="4">
        <v>1020</v>
      </c>
      <c r="U23" s="4">
        <v>1470</v>
      </c>
      <c r="V23" s="4">
        <v>825</v>
      </c>
      <c r="W23" s="4">
        <v>690</v>
      </c>
      <c r="X23" s="4">
        <v>750</v>
      </c>
      <c r="Y23" s="4">
        <v>1146</v>
      </c>
      <c r="Z23" s="4">
        <v>855</v>
      </c>
      <c r="AA23" s="4">
        <v>1740</v>
      </c>
      <c r="AB23" s="4">
        <v>750</v>
      </c>
      <c r="AC23" s="4">
        <v>720</v>
      </c>
      <c r="AD23" s="4">
        <v>555</v>
      </c>
      <c r="AE23" s="4">
        <v>1380</v>
      </c>
      <c r="AF23" s="4">
        <v>915</v>
      </c>
      <c r="AG23" s="4">
        <v>750</v>
      </c>
      <c r="AH23" s="4">
        <v>1215</v>
      </c>
      <c r="AI23" s="4">
        <v>885</v>
      </c>
      <c r="AJ23" s="4">
        <v>1215</v>
      </c>
      <c r="AK23" s="4">
        <v>555</v>
      </c>
      <c r="AL23" s="4">
        <v>750</v>
      </c>
      <c r="AM23" s="4">
        <v>690</v>
      </c>
      <c r="AN23" s="4">
        <v>585</v>
      </c>
      <c r="AO23" s="4">
        <v>390</v>
      </c>
      <c r="AP23" s="4">
        <v>555</v>
      </c>
      <c r="AQ23" s="4">
        <v>255</v>
      </c>
      <c r="AR23" s="4">
        <v>420</v>
      </c>
      <c r="AS23" s="4">
        <v>60</v>
      </c>
      <c r="AT23" s="4">
        <v>615</v>
      </c>
      <c r="AU23" s="4">
        <v>360</v>
      </c>
      <c r="AV23" s="4">
        <v>255</v>
      </c>
      <c r="AW23" s="4">
        <v>750</v>
      </c>
      <c r="AX23" s="4">
        <v>225</v>
      </c>
      <c r="AY23" s="4"/>
      <c r="AZ23" s="4">
        <v>555</v>
      </c>
      <c r="BA23" s="4"/>
      <c r="BB23" s="4">
        <v>585</v>
      </c>
      <c r="BC23" s="4">
        <v>225</v>
      </c>
      <c r="BD23" s="4">
        <v>60</v>
      </c>
      <c r="BE23" s="4">
        <v>30</v>
      </c>
      <c r="BF23" s="4">
        <v>360</v>
      </c>
      <c r="BG23" s="4"/>
      <c r="BH23" s="4">
        <v>1140</v>
      </c>
      <c r="BI23" s="4">
        <v>60</v>
      </c>
      <c r="BJ23" s="4"/>
      <c r="BK23" s="4"/>
      <c r="BL23" s="4"/>
      <c r="BM23" s="4"/>
      <c r="BN23" s="4"/>
      <c r="BO23" s="4"/>
      <c r="BP23" s="4"/>
      <c r="BQ23" s="4">
        <v>60</v>
      </c>
      <c r="BR23" s="4"/>
      <c r="BS23" s="4"/>
      <c r="BT23" s="4">
        <v>60</v>
      </c>
      <c r="BU23" s="4"/>
      <c r="BV23" s="4"/>
      <c r="BW23" s="4">
        <v>60</v>
      </c>
      <c r="BX23" s="4"/>
      <c r="BY23" s="4">
        <v>275</v>
      </c>
      <c r="BZ23" s="4"/>
    </row>
    <row r="24" spans="1:78" x14ac:dyDescent="0.25">
      <c r="A24" t="s">
        <v>2321</v>
      </c>
      <c r="B24" s="4"/>
      <c r="C24" s="4">
        <v>6983.2</v>
      </c>
      <c r="D24" s="4">
        <v>366.8</v>
      </c>
      <c r="E24" s="4"/>
      <c r="F24" s="4">
        <v>6650</v>
      </c>
      <c r="G24" s="4">
        <v>42000</v>
      </c>
      <c r="H24" s="4"/>
      <c r="I24" s="4"/>
      <c r="J24" s="4"/>
      <c r="K24" s="4">
        <v>14000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>
        <v>17500</v>
      </c>
      <c r="AU24" s="4"/>
      <c r="AV24" s="4"/>
      <c r="AW24" s="4"/>
      <c r="AX24" s="4">
        <v>15750</v>
      </c>
      <c r="AY24" s="4">
        <v>1750</v>
      </c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</row>
    <row r="25" spans="1:78" x14ac:dyDescent="0.25">
      <c r="A25" t="s">
        <v>2322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>
        <v>13650</v>
      </c>
      <c r="AI25" s="4">
        <v>11150</v>
      </c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</row>
    <row r="26" spans="1:78" x14ac:dyDescent="0.25">
      <c r="A26" t="s">
        <v>2323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>
        <v>7900</v>
      </c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</row>
    <row r="27" spans="1:78" x14ac:dyDescent="0.25">
      <c r="A27" t="s">
        <v>2324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>
        <v>4584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>
        <v>3600</v>
      </c>
      <c r="AU27" s="4">
        <v>64</v>
      </c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</row>
    <row r="28" spans="1:78" x14ac:dyDescent="0.25">
      <c r="A28" t="s">
        <v>2325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>
        <v>6900</v>
      </c>
      <c r="V28" s="4"/>
      <c r="W28" s="4"/>
      <c r="X28" s="4">
        <v>5841</v>
      </c>
      <c r="Y28" s="4"/>
      <c r="Z28" s="4">
        <v>7080</v>
      </c>
      <c r="AA28" s="4"/>
      <c r="AB28" s="4"/>
      <c r="AC28" s="4">
        <v>8850</v>
      </c>
      <c r="AD28" s="4">
        <v>8850</v>
      </c>
      <c r="AE28" s="4">
        <v>7080</v>
      </c>
      <c r="AF28" s="4">
        <v>7920.75</v>
      </c>
      <c r="AG28" s="4"/>
      <c r="AH28" s="4"/>
      <c r="AI28" s="4"/>
      <c r="AJ28" s="4"/>
      <c r="AK28" s="4"/>
      <c r="AL28" s="4">
        <v>10216</v>
      </c>
      <c r="AM28" s="4"/>
      <c r="AN28" s="4"/>
      <c r="AO28" s="4">
        <v>10259.5</v>
      </c>
      <c r="AP28" s="4"/>
      <c r="AQ28" s="4"/>
      <c r="AR28" s="4">
        <v>10650</v>
      </c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</row>
    <row r="29" spans="1:78" x14ac:dyDescent="0.25">
      <c r="A29" t="s">
        <v>839</v>
      </c>
      <c r="B29" s="4">
        <v>7679.7</v>
      </c>
      <c r="C29" s="4">
        <v>81517.149999999994</v>
      </c>
      <c r="D29" s="4">
        <v>53855</v>
      </c>
      <c r="E29" s="4"/>
      <c r="F29" s="4">
        <v>70615.55</v>
      </c>
      <c r="G29" s="4">
        <v>49163.3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>
        <v>33660</v>
      </c>
      <c r="V29" s="4"/>
      <c r="W29" s="4">
        <v>4382.3</v>
      </c>
      <c r="X29" s="4"/>
      <c r="Y29" s="4">
        <v>3162</v>
      </c>
      <c r="Z29" s="4"/>
      <c r="AA29" s="4"/>
      <c r="AB29" s="4"/>
      <c r="AC29" s="4"/>
      <c r="AD29" s="4">
        <v>7266.8</v>
      </c>
      <c r="AE29" s="4"/>
      <c r="AF29" s="4"/>
      <c r="AG29" s="4">
        <v>16910.25</v>
      </c>
      <c r="AH29" s="4">
        <v>3848</v>
      </c>
      <c r="AI29" s="4">
        <v>9952</v>
      </c>
      <c r="AJ29" s="4"/>
      <c r="AK29" s="4"/>
      <c r="AL29" s="4"/>
      <c r="AM29" s="4">
        <v>36260</v>
      </c>
      <c r="AN29" s="4">
        <v>6509</v>
      </c>
      <c r="AO29" s="4"/>
      <c r="AP29" s="4">
        <v>16420</v>
      </c>
      <c r="AQ29" s="4"/>
      <c r="AR29" s="4"/>
      <c r="AS29" s="4"/>
      <c r="AT29" s="4"/>
      <c r="AU29" s="4">
        <v>12950</v>
      </c>
      <c r="AV29" s="4">
        <v>5083</v>
      </c>
      <c r="AW29" s="4"/>
      <c r="AX29" s="4">
        <v>10259.5</v>
      </c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</row>
    <row r="30" spans="1:78" x14ac:dyDescent="0.25">
      <c r="A30" t="s">
        <v>2326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>
        <v>6000</v>
      </c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</row>
    <row r="31" spans="1:78" x14ac:dyDescent="0.25">
      <c r="A31" t="s">
        <v>2327</v>
      </c>
      <c r="B31" s="4"/>
      <c r="C31" s="4"/>
      <c r="D31" s="4">
        <v>4156.5</v>
      </c>
      <c r="E31" s="4"/>
      <c r="F31" s="4"/>
      <c r="G31" s="4"/>
      <c r="H31" s="4">
        <v>23394.5</v>
      </c>
      <c r="I31" s="4"/>
      <c r="J31" s="4"/>
      <c r="K31" s="4"/>
      <c r="L31" s="4"/>
      <c r="M31" s="4">
        <v>6300</v>
      </c>
      <c r="N31" s="4">
        <v>1005</v>
      </c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>
        <v>7888</v>
      </c>
      <c r="AN31" s="4"/>
      <c r="AO31" s="4"/>
      <c r="AP31" s="4"/>
      <c r="AQ31" s="4">
        <v>7872</v>
      </c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</row>
    <row r="32" spans="1:78" x14ac:dyDescent="0.25">
      <c r="A32" t="s">
        <v>842</v>
      </c>
      <c r="B32" s="4"/>
      <c r="C32" s="4"/>
      <c r="D32" s="4"/>
      <c r="E32" s="4"/>
      <c r="F32" s="4"/>
      <c r="G32" s="4"/>
      <c r="H32" s="4"/>
      <c r="I32" s="4">
        <v>16575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</row>
    <row r="33" spans="1:78" x14ac:dyDescent="0.25">
      <c r="A33" t="s">
        <v>2328</v>
      </c>
      <c r="B33" s="4"/>
      <c r="C33" s="4"/>
      <c r="D33" s="4"/>
      <c r="E33" s="4">
        <v>8800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>
        <v>7800</v>
      </c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>
        <v>12850</v>
      </c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>
        <v>7700</v>
      </c>
      <c r="AQ33" s="4">
        <v>300</v>
      </c>
      <c r="AR33" s="4"/>
      <c r="AS33" s="4"/>
      <c r="AT33" s="4"/>
      <c r="AU33" s="4"/>
      <c r="AV33" s="4"/>
      <c r="AW33" s="4"/>
      <c r="AX33" s="4"/>
      <c r="AY33" s="4"/>
      <c r="AZ33" s="4"/>
      <c r="BA33" s="4">
        <v>7410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</row>
    <row r="34" spans="1:78" x14ac:dyDescent="0.25">
      <c r="A34" t="s">
        <v>2329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>
        <v>8000</v>
      </c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</row>
    <row r="35" spans="1:78" x14ac:dyDescent="0.25">
      <c r="A35" t="s">
        <v>856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>
        <v>9000</v>
      </c>
      <c r="AQ35" s="4"/>
      <c r="AR35" s="4">
        <v>7000</v>
      </c>
      <c r="AS35" s="4"/>
      <c r="AT35" s="4"/>
      <c r="AU35" s="4"/>
      <c r="AV35" s="4">
        <v>3500</v>
      </c>
      <c r="AW35" s="4"/>
      <c r="AX35" s="4"/>
      <c r="AY35" s="4">
        <v>3500</v>
      </c>
      <c r="AZ35" s="4"/>
      <c r="BA35" s="4"/>
      <c r="BB35" s="4">
        <v>7000</v>
      </c>
      <c r="BC35" s="4"/>
      <c r="BD35" s="4"/>
      <c r="BE35" s="4"/>
      <c r="BF35" s="4">
        <v>3500</v>
      </c>
      <c r="BG35" s="4"/>
      <c r="BH35" s="4"/>
      <c r="BI35" s="4">
        <v>273</v>
      </c>
      <c r="BJ35" s="4">
        <v>6727</v>
      </c>
      <c r="BK35" s="4"/>
      <c r="BL35" s="4">
        <v>3549</v>
      </c>
      <c r="BM35" s="4"/>
      <c r="BN35" s="4">
        <v>3500</v>
      </c>
      <c r="BO35" s="4"/>
      <c r="BP35" s="4">
        <v>3542</v>
      </c>
      <c r="BQ35" s="4"/>
      <c r="BR35" s="4">
        <v>3500</v>
      </c>
      <c r="BS35" s="4"/>
      <c r="BT35" s="4">
        <v>3500</v>
      </c>
      <c r="BU35" s="4"/>
      <c r="BV35" s="4">
        <v>3164</v>
      </c>
      <c r="BW35" s="4"/>
      <c r="BX35" s="4">
        <v>3500</v>
      </c>
      <c r="BY35" s="4"/>
      <c r="BZ35" s="4"/>
    </row>
    <row r="36" spans="1:78" x14ac:dyDescent="0.25">
      <c r="A36" t="s">
        <v>2330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>
        <v>29783.5</v>
      </c>
      <c r="AG36" s="4">
        <v>12230</v>
      </c>
      <c r="AH36" s="4"/>
      <c r="AI36" s="4"/>
      <c r="AJ36" s="4"/>
      <c r="AK36" s="4"/>
      <c r="AL36" s="4"/>
      <c r="AM36" s="4">
        <v>356.3</v>
      </c>
      <c r="AN36" s="4">
        <v>3453.9</v>
      </c>
      <c r="AO36" s="4">
        <v>37452.79</v>
      </c>
      <c r="AP36" s="4">
        <v>12383.33</v>
      </c>
      <c r="AQ36" s="4"/>
      <c r="AR36" s="4">
        <v>7400</v>
      </c>
      <c r="AS36" s="4"/>
      <c r="AT36" s="4"/>
      <c r="AU36" s="4"/>
      <c r="AV36" s="4"/>
      <c r="AW36" s="4"/>
      <c r="AX36" s="4">
        <v>18000</v>
      </c>
      <c r="AY36" s="4">
        <v>4320</v>
      </c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</row>
    <row r="37" spans="1:78" x14ac:dyDescent="0.25">
      <c r="A37" t="s">
        <v>2331</v>
      </c>
      <c r="B37" s="4"/>
      <c r="C37" s="4">
        <v>15000</v>
      </c>
      <c r="D37" s="4">
        <v>3000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</row>
    <row r="38" spans="1:78" x14ac:dyDescent="0.25">
      <c r="A38" t="s">
        <v>2332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>
        <v>11600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</row>
    <row r="39" spans="1:78" x14ac:dyDescent="0.25">
      <c r="A39" t="s">
        <v>2333</v>
      </c>
      <c r="B39" s="4"/>
      <c r="C39" s="4"/>
      <c r="D39" s="4"/>
      <c r="E39" s="4"/>
      <c r="F39" s="4"/>
      <c r="G39" s="4"/>
      <c r="H39" s="4"/>
      <c r="I39" s="4"/>
      <c r="J39" s="4"/>
      <c r="K39" s="4">
        <v>6300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</row>
    <row r="40" spans="1:78" x14ac:dyDescent="0.25">
      <c r="A40" t="s">
        <v>2334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>
        <v>7000</v>
      </c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</row>
    <row r="41" spans="1:78" x14ac:dyDescent="0.25">
      <c r="A41" t="s">
        <v>2335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>
        <v>5300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</row>
    <row r="42" spans="1:78" x14ac:dyDescent="0.25">
      <c r="A42" t="s">
        <v>2336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>
        <v>4250</v>
      </c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>
        <v>3760</v>
      </c>
      <c r="BT42" s="4"/>
      <c r="BU42" s="4"/>
      <c r="BV42" s="4"/>
      <c r="BW42" s="4"/>
      <c r="BX42" s="4"/>
      <c r="BY42" s="4"/>
      <c r="BZ42" s="4"/>
    </row>
    <row r="43" spans="1:78" x14ac:dyDescent="0.25">
      <c r="A43" t="s">
        <v>2337</v>
      </c>
      <c r="B43" s="4">
        <v>14835</v>
      </c>
      <c r="C43" s="4">
        <v>19875</v>
      </c>
      <c r="D43" s="4">
        <v>8575</v>
      </c>
      <c r="E43" s="4">
        <v>6825</v>
      </c>
      <c r="F43" s="4">
        <v>15100</v>
      </c>
      <c r="G43" s="4">
        <v>5750</v>
      </c>
      <c r="H43" s="4">
        <v>23860</v>
      </c>
      <c r="I43" s="4"/>
      <c r="J43" s="4">
        <v>9712.5</v>
      </c>
      <c r="K43" s="4">
        <v>3200</v>
      </c>
      <c r="L43" s="4">
        <v>8712.5</v>
      </c>
      <c r="M43" s="4">
        <v>15965</v>
      </c>
      <c r="N43" s="4"/>
      <c r="O43" s="4">
        <v>4800</v>
      </c>
      <c r="P43" s="4">
        <v>6200</v>
      </c>
      <c r="Q43" s="4"/>
      <c r="R43" s="4">
        <v>18803.75</v>
      </c>
      <c r="S43" s="4"/>
      <c r="T43" s="4">
        <v>5000</v>
      </c>
      <c r="U43" s="4">
        <v>31600</v>
      </c>
      <c r="V43" s="4">
        <v>5000</v>
      </c>
      <c r="W43" s="4"/>
      <c r="X43" s="4">
        <v>6857.5</v>
      </c>
      <c r="Y43" s="4">
        <v>9400</v>
      </c>
      <c r="Z43" s="4">
        <v>30848.5</v>
      </c>
      <c r="AA43" s="4">
        <v>6850</v>
      </c>
      <c r="AB43" s="4"/>
      <c r="AC43" s="4"/>
      <c r="AD43" s="4">
        <v>1855</v>
      </c>
      <c r="AE43" s="4">
        <v>6095</v>
      </c>
      <c r="AF43" s="4">
        <v>17900</v>
      </c>
      <c r="AG43" s="4">
        <v>31296.5</v>
      </c>
      <c r="AH43" s="4"/>
      <c r="AI43" s="4">
        <v>6300</v>
      </c>
      <c r="AJ43" s="4">
        <v>10600</v>
      </c>
      <c r="AK43" s="4"/>
      <c r="AL43" s="4">
        <v>22200</v>
      </c>
      <c r="AM43" s="4">
        <v>7100</v>
      </c>
      <c r="AN43" s="4">
        <v>15583.75</v>
      </c>
      <c r="AO43" s="4"/>
      <c r="AP43" s="4"/>
      <c r="AQ43" s="4"/>
      <c r="AR43" s="4"/>
      <c r="AS43" s="4">
        <v>11000</v>
      </c>
      <c r="AT43" s="4">
        <v>295</v>
      </c>
      <c r="AU43" s="4"/>
      <c r="AV43" s="4">
        <v>11000</v>
      </c>
      <c r="AW43" s="4"/>
      <c r="AX43" s="4">
        <v>17800</v>
      </c>
      <c r="AY43" s="4">
        <v>6164</v>
      </c>
      <c r="AZ43" s="4">
        <v>59459</v>
      </c>
      <c r="BA43" s="4">
        <v>0</v>
      </c>
      <c r="BB43" s="4">
        <v>0</v>
      </c>
      <c r="BC43" s="4">
        <v>5000</v>
      </c>
      <c r="BD43" s="4">
        <v>34801.75</v>
      </c>
      <c r="BE43" s="4"/>
      <c r="BF43" s="4"/>
      <c r="BG43" s="4">
        <v>30184</v>
      </c>
      <c r="BH43" s="4">
        <v>0</v>
      </c>
      <c r="BI43" s="4"/>
      <c r="BJ43" s="4">
        <v>5500</v>
      </c>
      <c r="BK43" s="4"/>
      <c r="BL43" s="4">
        <v>10800</v>
      </c>
      <c r="BM43" s="4"/>
      <c r="BN43" s="4"/>
      <c r="BO43" s="4">
        <v>5600</v>
      </c>
      <c r="BP43" s="4"/>
      <c r="BQ43" s="4">
        <v>4300</v>
      </c>
      <c r="BR43" s="4"/>
      <c r="BS43" s="4">
        <v>9000</v>
      </c>
      <c r="BT43" s="4"/>
      <c r="BU43" s="4"/>
      <c r="BV43" s="4">
        <v>4200</v>
      </c>
      <c r="BW43" s="4"/>
      <c r="BX43" s="4">
        <v>11450</v>
      </c>
      <c r="BY43" s="4">
        <v>9926.25</v>
      </c>
      <c r="BZ43" s="4"/>
    </row>
    <row r="44" spans="1:78" x14ac:dyDescent="0.25">
      <c r="A44" t="s">
        <v>2338</v>
      </c>
      <c r="B44" s="4"/>
      <c r="C44" s="4"/>
      <c r="D44" s="4"/>
      <c r="E44" s="4"/>
      <c r="F44" s="4">
        <v>8000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>
        <v>18000</v>
      </c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</row>
    <row r="45" spans="1:78" x14ac:dyDescent="0.25">
      <c r="A45" t="s">
        <v>2339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>
        <v>8000</v>
      </c>
      <c r="W45" s="4"/>
      <c r="X45" s="4">
        <v>6800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>
        <v>4000</v>
      </c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</row>
    <row r="46" spans="1:78" x14ac:dyDescent="0.25">
      <c r="A46" t="s">
        <v>2340</v>
      </c>
      <c r="B46" s="4"/>
      <c r="C46" s="4"/>
      <c r="D46" s="4"/>
      <c r="E46" s="4"/>
      <c r="F46" s="4"/>
      <c r="G46" s="4"/>
      <c r="H46" s="4"/>
      <c r="I46" s="4"/>
      <c r="J46" s="4">
        <v>10000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</row>
    <row r="47" spans="1:78" x14ac:dyDescent="0.25">
      <c r="A47" t="s">
        <v>2341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>
        <v>24224.929999999997</v>
      </c>
      <c r="P47" s="4">
        <v>2202.15</v>
      </c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</row>
    <row r="48" spans="1:78" x14ac:dyDescent="0.25">
      <c r="A48" t="s">
        <v>2342</v>
      </c>
      <c r="B48" s="4"/>
      <c r="C48" s="4"/>
      <c r="D48" s="4"/>
      <c r="E48" s="4">
        <v>6808</v>
      </c>
      <c r="F48" s="4"/>
      <c r="G48" s="4"/>
      <c r="H48" s="4"/>
      <c r="I48" s="4"/>
      <c r="J48" s="4"/>
      <c r="K48" s="4"/>
      <c r="L48" s="4"/>
      <c r="M48" s="4"/>
      <c r="N48" s="4"/>
      <c r="O48" s="4">
        <v>5000</v>
      </c>
      <c r="P48" s="4"/>
      <c r="Q48" s="4">
        <v>14202</v>
      </c>
      <c r="R48" s="4"/>
      <c r="S48" s="4">
        <v>0</v>
      </c>
      <c r="T48" s="4">
        <v>5000</v>
      </c>
      <c r="U48" s="4"/>
      <c r="V48" s="4"/>
      <c r="W48" s="4"/>
      <c r="X48" s="4"/>
      <c r="Y48" s="4"/>
      <c r="Z48" s="4"/>
      <c r="AA48" s="4">
        <v>7800</v>
      </c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>
        <v>0</v>
      </c>
      <c r="AM48" s="4">
        <v>11350</v>
      </c>
      <c r="AN48" s="4"/>
      <c r="AO48" s="4"/>
      <c r="AP48" s="4"/>
      <c r="AQ48" s="4">
        <v>11200</v>
      </c>
      <c r="AR48" s="4"/>
      <c r="AS48" s="4"/>
      <c r="AT48" s="4"/>
      <c r="AU48" s="4"/>
      <c r="AV48" s="4"/>
      <c r="AW48" s="4"/>
      <c r="AX48" s="4"/>
      <c r="AY48" s="4"/>
      <c r="AZ48" s="4">
        <v>9300</v>
      </c>
      <c r="BA48" s="4"/>
      <c r="BB48" s="4"/>
      <c r="BC48" s="4">
        <v>12200</v>
      </c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>
        <v>13000</v>
      </c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>
        <v>17586.5</v>
      </c>
    </row>
    <row r="49" spans="1:78" x14ac:dyDescent="0.25">
      <c r="A49" t="s">
        <v>2343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>
        <v>4212.5</v>
      </c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>
        <v>6425</v>
      </c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</row>
    <row r="50" spans="1:78" x14ac:dyDescent="0.25">
      <c r="A50" t="s">
        <v>2344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>
        <v>19240</v>
      </c>
      <c r="P50" s="4"/>
      <c r="Q50" s="4">
        <v>7560</v>
      </c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</row>
    <row r="51" spans="1:78" x14ac:dyDescent="0.25">
      <c r="A51" t="s">
        <v>2345</v>
      </c>
      <c r="B51" s="4"/>
      <c r="C51" s="4"/>
      <c r="D51" s="4"/>
      <c r="E51" s="4">
        <v>33846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>
        <v>28000</v>
      </c>
      <c r="BY51" s="4"/>
      <c r="BZ51" s="4">
        <v>43120</v>
      </c>
    </row>
    <row r="52" spans="1:78" x14ac:dyDescent="0.25">
      <c r="A52" t="s">
        <v>894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>
        <v>7700</v>
      </c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</row>
    <row r="53" spans="1:78" x14ac:dyDescent="0.25">
      <c r="A53" t="s">
        <v>2346</v>
      </c>
      <c r="B53" s="4"/>
      <c r="C53" s="4">
        <v>9700</v>
      </c>
      <c r="D53" s="4">
        <v>8500</v>
      </c>
      <c r="E53" s="4"/>
      <c r="F53" s="4"/>
      <c r="G53" s="4"/>
      <c r="H53" s="4"/>
      <c r="I53" s="4">
        <v>6300</v>
      </c>
      <c r="J53" s="4"/>
      <c r="K53" s="4">
        <v>14000</v>
      </c>
      <c r="L53" s="4"/>
      <c r="M53" s="4">
        <v>6500</v>
      </c>
      <c r="N53" s="4"/>
      <c r="O53" s="4"/>
      <c r="P53" s="4"/>
      <c r="Q53" s="4"/>
      <c r="R53" s="4"/>
      <c r="S53" s="4"/>
      <c r="T53" s="4"/>
      <c r="U53" s="4"/>
      <c r="V53" s="4">
        <v>14000</v>
      </c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</row>
    <row r="54" spans="1:78" x14ac:dyDescent="0.25">
      <c r="A54" t="s">
        <v>2347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>
        <v>59714.55</v>
      </c>
      <c r="Z54" s="4">
        <v>20091</v>
      </c>
      <c r="AA54" s="4"/>
      <c r="AB54" s="4"/>
      <c r="AC54" s="4">
        <v>18372.75</v>
      </c>
      <c r="AD54" s="4">
        <v>47040</v>
      </c>
      <c r="AE54" s="4">
        <v>33387.25</v>
      </c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</row>
    <row r="55" spans="1:78" x14ac:dyDescent="0.25">
      <c r="A55" t="s">
        <v>2348</v>
      </c>
      <c r="B55" s="4"/>
      <c r="C55" s="4">
        <v>16287.5</v>
      </c>
      <c r="D55" s="4">
        <v>17000</v>
      </c>
      <c r="E55" s="4">
        <v>13075</v>
      </c>
      <c r="F55" s="4">
        <v>12075</v>
      </c>
      <c r="G55" s="4">
        <v>29837.5</v>
      </c>
      <c r="H55" s="4">
        <v>17975</v>
      </c>
      <c r="I55" s="4">
        <v>38900</v>
      </c>
      <c r="J55" s="4"/>
      <c r="K55" s="4">
        <v>-1750</v>
      </c>
      <c r="L55" s="4">
        <v>14675</v>
      </c>
      <c r="M55" s="4">
        <v>23100</v>
      </c>
      <c r="N55" s="4">
        <v>26200</v>
      </c>
      <c r="O55" s="4">
        <v>19600</v>
      </c>
      <c r="P55" s="4"/>
      <c r="Q55" s="4">
        <v>4550</v>
      </c>
      <c r="R55" s="4">
        <v>19800</v>
      </c>
      <c r="S55" s="4"/>
      <c r="T55" s="4"/>
      <c r="U55" s="4"/>
      <c r="V55" s="4">
        <v>4179</v>
      </c>
      <c r="W55" s="4">
        <v>9786</v>
      </c>
      <c r="X55" s="4">
        <v>3472</v>
      </c>
      <c r="Y55" s="4">
        <v>17435.599999999999</v>
      </c>
      <c r="Z55" s="4">
        <v>13160</v>
      </c>
      <c r="AA55" s="4">
        <v>5460</v>
      </c>
      <c r="AB55" s="4">
        <v>6520</v>
      </c>
      <c r="AC55" s="4">
        <v>8480</v>
      </c>
      <c r="AD55" s="4">
        <v>12960</v>
      </c>
      <c r="AE55" s="4">
        <v>10440</v>
      </c>
      <c r="AF55" s="4">
        <v>9820</v>
      </c>
      <c r="AG55" s="4">
        <v>20720</v>
      </c>
      <c r="AH55" s="4"/>
      <c r="AI55" s="4">
        <v>38559.599999999999</v>
      </c>
      <c r="AJ55" s="4">
        <v>5008.3500000000004</v>
      </c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</row>
    <row r="56" spans="1:78" x14ac:dyDescent="0.25">
      <c r="A56" t="s">
        <v>2349</v>
      </c>
      <c r="B56" s="4">
        <v>43596.5</v>
      </c>
      <c r="C56" s="4">
        <v>135204.25</v>
      </c>
      <c r="D56" s="4">
        <v>188467.75</v>
      </c>
      <c r="E56" s="4">
        <v>240677</v>
      </c>
      <c r="F56" s="4">
        <v>137827.75</v>
      </c>
      <c r="G56" s="4">
        <v>131712</v>
      </c>
      <c r="H56" s="4">
        <v>216241.5</v>
      </c>
      <c r="I56" s="4"/>
      <c r="J56" s="4">
        <v>13000</v>
      </c>
      <c r="K56" s="4">
        <v>0</v>
      </c>
      <c r="L56" s="4"/>
      <c r="M56" s="4">
        <v>2786</v>
      </c>
      <c r="N56" s="4">
        <v>11964</v>
      </c>
      <c r="O56" s="4">
        <v>39528.300000000003</v>
      </c>
      <c r="P56" s="4">
        <v>23610</v>
      </c>
      <c r="Q56" s="4">
        <v>10770</v>
      </c>
      <c r="R56" s="4">
        <v>27510</v>
      </c>
      <c r="S56" s="4"/>
      <c r="T56" s="4"/>
      <c r="U56" s="4"/>
      <c r="V56" s="4"/>
      <c r="W56" s="4">
        <v>7100</v>
      </c>
      <c r="X56" s="4"/>
      <c r="Y56" s="4">
        <v>43110</v>
      </c>
      <c r="Z56" s="4">
        <v>15890</v>
      </c>
      <c r="AA56" s="4">
        <v>66160</v>
      </c>
      <c r="AB56" s="4">
        <v>11483</v>
      </c>
      <c r="AC56" s="4">
        <v>3588</v>
      </c>
      <c r="AD56" s="4">
        <v>-7850</v>
      </c>
      <c r="AE56" s="4">
        <v>5620</v>
      </c>
      <c r="AF56" s="4">
        <v>3080</v>
      </c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</row>
    <row r="57" spans="1:78" x14ac:dyDescent="0.25">
      <c r="A57" t="s">
        <v>2350</v>
      </c>
      <c r="B57" s="4">
        <v>12060</v>
      </c>
      <c r="C57" s="4">
        <v>46310</v>
      </c>
      <c r="D57" s="4"/>
      <c r="E57" s="4"/>
      <c r="F57" s="4"/>
      <c r="G57" s="4"/>
      <c r="H57" s="4"/>
      <c r="I57" s="4">
        <v>15249</v>
      </c>
      <c r="J57" s="4"/>
      <c r="K57" s="4"/>
      <c r="L57" s="4"/>
      <c r="M57" s="4"/>
      <c r="N57" s="4"/>
      <c r="O57" s="4">
        <v>38542</v>
      </c>
      <c r="P57" s="4">
        <v>7308</v>
      </c>
      <c r="Q57" s="4"/>
      <c r="R57" s="4"/>
      <c r="S57" s="4"/>
      <c r="T57" s="4"/>
      <c r="U57" s="4"/>
      <c r="V57" s="4"/>
      <c r="W57" s="4"/>
      <c r="X57" s="4"/>
      <c r="Y57" s="4"/>
      <c r="Z57" s="4"/>
      <c r="AA57" s="4">
        <v>25333.5</v>
      </c>
      <c r="AB57" s="4">
        <v>5890</v>
      </c>
      <c r="AC57" s="4"/>
      <c r="AD57" s="4"/>
      <c r="AE57" s="4"/>
      <c r="AF57" s="4"/>
      <c r="AG57" s="4"/>
      <c r="AH57" s="4"/>
      <c r="AI57" s="4"/>
      <c r="AJ57" s="4">
        <v>2450</v>
      </c>
      <c r="AK57" s="4"/>
      <c r="AL57" s="4"/>
      <c r="AM57" s="4"/>
      <c r="AN57" s="4"/>
      <c r="AO57" s="4"/>
      <c r="AP57" s="4"/>
      <c r="AQ57" s="4">
        <v>10840</v>
      </c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</row>
    <row r="58" spans="1:78" x14ac:dyDescent="0.25">
      <c r="A58" t="s">
        <v>2351</v>
      </c>
      <c r="B58" s="4">
        <v>17824.5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</row>
    <row r="59" spans="1:78" x14ac:dyDescent="0.25">
      <c r="A59" t="s">
        <v>2352</v>
      </c>
      <c r="B59" s="4"/>
      <c r="C59" s="4"/>
      <c r="D59" s="4"/>
      <c r="E59" s="4"/>
      <c r="F59" s="4"/>
      <c r="G59" s="4"/>
      <c r="H59" s="4">
        <v>6750</v>
      </c>
      <c r="I59" s="4"/>
      <c r="J59" s="4"/>
      <c r="K59" s="4"/>
      <c r="L59" s="4"/>
      <c r="M59" s="4">
        <v>6750</v>
      </c>
      <c r="N59" s="4">
        <v>4300</v>
      </c>
      <c r="O59" s="4"/>
      <c r="P59" s="4"/>
      <c r="Q59" s="4"/>
      <c r="R59" s="4"/>
      <c r="S59" s="4"/>
      <c r="T59" s="4">
        <v>6750</v>
      </c>
      <c r="U59" s="4"/>
      <c r="V59" s="4"/>
      <c r="W59" s="4"/>
      <c r="X59" s="4">
        <v>6750</v>
      </c>
      <c r="Y59" s="4"/>
      <c r="Z59" s="4"/>
      <c r="AA59" s="4"/>
      <c r="AB59" s="4">
        <v>6750</v>
      </c>
      <c r="AC59" s="4"/>
      <c r="AD59" s="4"/>
      <c r="AE59" s="4"/>
      <c r="AF59" s="4"/>
      <c r="AG59" s="4">
        <v>6750</v>
      </c>
      <c r="AH59" s="4"/>
      <c r="AI59" s="4"/>
      <c r="AJ59" s="4"/>
      <c r="AK59" s="4"/>
      <c r="AL59" s="4"/>
      <c r="AM59" s="4"/>
      <c r="AN59" s="4">
        <v>6750</v>
      </c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</row>
    <row r="60" spans="1:78" x14ac:dyDescent="0.25">
      <c r="A60" t="s">
        <v>2353</v>
      </c>
      <c r="B60" s="4">
        <v>13168.75</v>
      </c>
      <c r="C60" s="4">
        <v>5046.25</v>
      </c>
      <c r="D60" s="4"/>
      <c r="E60" s="4"/>
      <c r="F60" s="4">
        <v>3000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</row>
    <row r="61" spans="1:78" x14ac:dyDescent="0.25">
      <c r="A61" t="s">
        <v>2354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>
        <v>10834.75</v>
      </c>
      <c r="S61" s="4"/>
      <c r="T61" s="4"/>
      <c r="U61" s="4"/>
      <c r="V61" s="4"/>
      <c r="W61" s="4"/>
      <c r="X61" s="4"/>
      <c r="Y61" s="4"/>
      <c r="Z61" s="4"/>
      <c r="AA61" s="4"/>
      <c r="AB61" s="4"/>
      <c r="AC61" s="4">
        <v>16185.62</v>
      </c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>
        <v>4486.5</v>
      </c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</row>
    <row r="62" spans="1:78" x14ac:dyDescent="0.25">
      <c r="A62" t="s">
        <v>2355</v>
      </c>
      <c r="B62" s="4"/>
      <c r="C62" s="4"/>
      <c r="D62" s="4"/>
      <c r="E62" s="4"/>
      <c r="F62" s="4">
        <v>8500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>
        <v>6000</v>
      </c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</row>
    <row r="63" spans="1:78" x14ac:dyDescent="0.25">
      <c r="A63" t="s">
        <v>2356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>
        <v>20400</v>
      </c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>
        <v>5290</v>
      </c>
      <c r="BZ63" s="4">
        <v>1890</v>
      </c>
    </row>
    <row r="64" spans="1:78" x14ac:dyDescent="0.25">
      <c r="A64" t="s">
        <v>2357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>
        <v>10480</v>
      </c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</row>
    <row r="65" spans="1:78" x14ac:dyDescent="0.25">
      <c r="A65" t="s">
        <v>2358</v>
      </c>
      <c r="B65" s="4"/>
      <c r="C65" s="4"/>
      <c r="D65" s="4"/>
      <c r="E65" s="4"/>
      <c r="F65" s="4"/>
      <c r="G65" s="4"/>
      <c r="H65" s="4"/>
      <c r="I65" s="4"/>
      <c r="J65" s="4"/>
      <c r="K65" s="4">
        <v>8200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>
        <v>4000</v>
      </c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1:78" x14ac:dyDescent="0.25">
      <c r="A66" t="s">
        <v>2359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>
        <v>0</v>
      </c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>
        <v>73727.5</v>
      </c>
      <c r="AF66" s="4">
        <v>36658.5</v>
      </c>
      <c r="AG66" s="4"/>
      <c r="AH66" s="4"/>
      <c r="AI66" s="4"/>
      <c r="AJ66" s="4">
        <v>4635</v>
      </c>
      <c r="AK66" s="4">
        <v>54872</v>
      </c>
      <c r="AL66" s="4">
        <v>5000</v>
      </c>
      <c r="AM66" s="4">
        <v>38000</v>
      </c>
      <c r="AN66" s="4">
        <v>55862.5</v>
      </c>
      <c r="AO66" s="4">
        <v>10396.5</v>
      </c>
      <c r="AP66" s="4">
        <v>18197</v>
      </c>
      <c r="AQ66" s="4"/>
      <c r="AR66" s="4">
        <v>5500</v>
      </c>
      <c r="AS66" s="4">
        <v>56934</v>
      </c>
      <c r="AT66" s="4"/>
      <c r="AU66" s="4">
        <v>32760</v>
      </c>
      <c r="AV66" s="4">
        <v>17222.5</v>
      </c>
      <c r="AW66" s="4">
        <v>83998.299999999988</v>
      </c>
      <c r="AX66" s="4">
        <v>54975</v>
      </c>
      <c r="AY66" s="4">
        <v>32516</v>
      </c>
      <c r="AZ66" s="4">
        <v>49360</v>
      </c>
      <c r="BA66" s="4">
        <v>35185.5</v>
      </c>
      <c r="BB66" s="4">
        <v>21537.5</v>
      </c>
      <c r="BC66" s="4">
        <v>21000</v>
      </c>
      <c r="BD66" s="4">
        <v>30741</v>
      </c>
      <c r="BE66" s="4">
        <v>21000</v>
      </c>
      <c r="BF66" s="4"/>
      <c r="BG66" s="4">
        <v>25131</v>
      </c>
      <c r="BH66" s="4">
        <v>13810</v>
      </c>
      <c r="BI66" s="4"/>
      <c r="BJ66" s="4">
        <v>17591</v>
      </c>
      <c r="BK66" s="4">
        <v>7322</v>
      </c>
      <c r="BL66" s="4">
        <v>7049</v>
      </c>
      <c r="BM66" s="4">
        <v>5194</v>
      </c>
      <c r="BN66" s="4">
        <v>8316</v>
      </c>
      <c r="BO66" s="4">
        <v>-717</v>
      </c>
      <c r="BP66" s="4">
        <v>12814.5</v>
      </c>
      <c r="BQ66" s="4"/>
      <c r="BR66" s="4">
        <v>3864</v>
      </c>
      <c r="BS66" s="4">
        <v>8040</v>
      </c>
      <c r="BT66" s="4">
        <v>5242</v>
      </c>
      <c r="BU66" s="4">
        <v>76719.5</v>
      </c>
      <c r="BV66" s="4">
        <v>3276</v>
      </c>
      <c r="BW66" s="4">
        <v>35400</v>
      </c>
      <c r="BX66" s="4"/>
      <c r="BY66" s="4"/>
      <c r="BZ66" s="4"/>
    </row>
    <row r="67" spans="1:78" x14ac:dyDescent="0.25">
      <c r="A67" t="s">
        <v>2360</v>
      </c>
      <c r="B67" s="4">
        <v>18287.5</v>
      </c>
      <c r="C67" s="4">
        <v>12936</v>
      </c>
      <c r="D67" s="4"/>
      <c r="E67" s="4">
        <v>2310</v>
      </c>
      <c r="F67" s="4">
        <v>28990</v>
      </c>
      <c r="G67" s="4">
        <v>62492</v>
      </c>
      <c r="H67" s="4">
        <v>31500</v>
      </c>
      <c r="I67" s="4"/>
      <c r="J67" s="4"/>
      <c r="K67" s="4">
        <v>19635</v>
      </c>
      <c r="L67" s="4"/>
      <c r="M67" s="4"/>
      <c r="N67" s="4"/>
      <c r="O67" s="4"/>
      <c r="P67" s="4">
        <v>44907</v>
      </c>
      <c r="Q67" s="4"/>
      <c r="R67" s="4"/>
      <c r="S67" s="4"/>
      <c r="T67" s="4"/>
      <c r="U67" s="4">
        <v>20000</v>
      </c>
      <c r="V67" s="4"/>
      <c r="W67" s="4"/>
      <c r="X67" s="4">
        <v>2800</v>
      </c>
      <c r="Y67" s="4">
        <v>17200</v>
      </c>
      <c r="Z67" s="4"/>
      <c r="AA67" s="4">
        <v>9990</v>
      </c>
      <c r="AB67" s="4">
        <v>8510</v>
      </c>
      <c r="AC67" s="4">
        <v>33354</v>
      </c>
      <c r="AD67" s="4">
        <v>15400</v>
      </c>
      <c r="AE67" s="4"/>
      <c r="AF67" s="4">
        <v>11400</v>
      </c>
      <c r="AG67" s="4">
        <v>45000</v>
      </c>
      <c r="AH67" s="4"/>
      <c r="AI67" s="4">
        <v>15450</v>
      </c>
      <c r="AJ67" s="4">
        <v>59952.5</v>
      </c>
      <c r="AK67" s="4"/>
      <c r="AL67" s="4">
        <v>15780</v>
      </c>
      <c r="AM67" s="4">
        <v>70132.5</v>
      </c>
      <c r="AN67" s="4">
        <v>24447.5</v>
      </c>
      <c r="AO67" s="4">
        <v>30855</v>
      </c>
      <c r="AP67" s="4">
        <v>60610</v>
      </c>
      <c r="AQ67" s="4">
        <v>47407</v>
      </c>
      <c r="AR67" s="4">
        <v>31350</v>
      </c>
      <c r="AS67" s="4">
        <v>1650</v>
      </c>
      <c r="AT67" s="4">
        <v>38300</v>
      </c>
      <c r="AU67" s="4">
        <v>3525</v>
      </c>
      <c r="AV67" s="4"/>
      <c r="AW67" s="4"/>
      <c r="AX67" s="4"/>
      <c r="AY67" s="4">
        <v>47880</v>
      </c>
      <c r="AZ67" s="4">
        <v>1320</v>
      </c>
      <c r="BA67" s="4">
        <v>26400</v>
      </c>
      <c r="BB67" s="4">
        <v>0</v>
      </c>
      <c r="BC67" s="4"/>
      <c r="BD67" s="4"/>
      <c r="BE67" s="4">
        <v>9900</v>
      </c>
      <c r="BF67" s="4"/>
      <c r="BG67" s="4"/>
      <c r="BH67" s="4">
        <v>23340</v>
      </c>
      <c r="BI67" s="4">
        <v>40915</v>
      </c>
      <c r="BJ67" s="4"/>
      <c r="BK67" s="4">
        <v>42750</v>
      </c>
      <c r="BL67" s="4">
        <v>8550</v>
      </c>
      <c r="BM67" s="4">
        <v>5130</v>
      </c>
      <c r="BN67" s="4">
        <v>14820</v>
      </c>
      <c r="BO67" s="4"/>
      <c r="BP67" s="4">
        <v>14035.75</v>
      </c>
      <c r="BQ67" s="4"/>
      <c r="BR67" s="4"/>
      <c r="BS67" s="4">
        <v>8601</v>
      </c>
      <c r="BT67" s="4">
        <v>13455</v>
      </c>
      <c r="BU67" s="4">
        <v>6817.2</v>
      </c>
      <c r="BV67" s="4">
        <v>28405</v>
      </c>
      <c r="BW67" s="4">
        <v>17840</v>
      </c>
      <c r="BX67" s="4">
        <v>2700</v>
      </c>
      <c r="BY67" s="4"/>
      <c r="BZ67" s="4">
        <v>16900</v>
      </c>
    </row>
    <row r="68" spans="1:78" x14ac:dyDescent="0.25">
      <c r="A68" t="s">
        <v>2361</v>
      </c>
      <c r="B68" s="4"/>
      <c r="C68" s="4"/>
      <c r="D68" s="4"/>
      <c r="E68" s="4"/>
      <c r="F68" s="4"/>
      <c r="G68" s="4"/>
      <c r="H68" s="4"/>
      <c r="I68" s="4"/>
      <c r="J68" s="4">
        <v>5685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1:78" x14ac:dyDescent="0.25">
      <c r="A69" t="s">
        <v>2362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>
        <v>13951.25</v>
      </c>
      <c r="R69" s="4"/>
      <c r="S69" s="4"/>
      <c r="T69" s="4">
        <v>7000</v>
      </c>
      <c r="U69" s="4"/>
      <c r="V69" s="4"/>
      <c r="W69" s="4"/>
      <c r="X69" s="4"/>
      <c r="Y69" s="4">
        <v>13000</v>
      </c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1:78" x14ac:dyDescent="0.25">
      <c r="A70" t="s">
        <v>2363</v>
      </c>
      <c r="B70" s="4"/>
      <c r="C70" s="4">
        <v>750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1:78" x14ac:dyDescent="0.25">
      <c r="A71" t="s">
        <v>928</v>
      </c>
      <c r="B71" s="4"/>
      <c r="C71" s="4">
        <v>400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1:78" x14ac:dyDescent="0.25">
      <c r="A72" t="s">
        <v>2364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>
        <v>7370</v>
      </c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1:78" x14ac:dyDescent="0.25">
      <c r="A73" t="s">
        <v>2365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>
        <v>3200</v>
      </c>
      <c r="AK73" s="4"/>
      <c r="AL73" s="4"/>
      <c r="AM73" s="4"/>
      <c r="AN73" s="4"/>
      <c r="AO73" s="4">
        <v>3250</v>
      </c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1:78" x14ac:dyDescent="0.25">
      <c r="A74" t="s">
        <v>2366</v>
      </c>
      <c r="B74" s="4">
        <v>1620</v>
      </c>
      <c r="C74" s="4"/>
      <c r="D74" s="4"/>
      <c r="E74" s="4"/>
      <c r="F74" s="4"/>
      <c r="G74" s="4"/>
      <c r="H74" s="4"/>
      <c r="I74" s="4">
        <v>1137.5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1:78" x14ac:dyDescent="0.25">
      <c r="A75" t="s">
        <v>2367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>
        <v>44100</v>
      </c>
      <c r="AM75" s="4">
        <v>43396</v>
      </c>
      <c r="AN75" s="4"/>
      <c r="AO75" s="4"/>
      <c r="AP75" s="4"/>
      <c r="AQ75" s="4"/>
      <c r="AR75" s="4"/>
      <c r="AS75" s="4">
        <v>74880</v>
      </c>
      <c r="AT75" s="4">
        <v>74750</v>
      </c>
      <c r="AU75" s="4"/>
      <c r="AV75" s="4"/>
      <c r="AW75" s="4">
        <v>149762.5</v>
      </c>
      <c r="AX75" s="4">
        <v>787.5</v>
      </c>
      <c r="AY75" s="4"/>
      <c r="AZ75" s="4"/>
      <c r="BA75" s="4"/>
      <c r="BB75" s="4"/>
      <c r="BC75" s="4"/>
      <c r="BD75" s="4"/>
      <c r="BE75" s="4"/>
      <c r="BF75" s="4"/>
      <c r="BG75" s="4"/>
      <c r="BH75" s="4">
        <v>32050</v>
      </c>
      <c r="BI75" s="4"/>
      <c r="BJ75" s="4"/>
      <c r="BK75" s="4">
        <v>34192</v>
      </c>
      <c r="BL75" s="4"/>
      <c r="BM75" s="4"/>
      <c r="BN75" s="4">
        <v>75244</v>
      </c>
      <c r="BO75" s="4">
        <v>8800</v>
      </c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1:78" x14ac:dyDescent="0.25">
      <c r="A76" t="s">
        <v>2368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>
        <v>7615.75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1:78" x14ac:dyDescent="0.25">
      <c r="A77" t="s">
        <v>2369</v>
      </c>
      <c r="B77" s="4"/>
      <c r="C77" s="4"/>
      <c r="D77" s="4"/>
      <c r="E77" s="4"/>
      <c r="F77" s="4">
        <v>6000</v>
      </c>
      <c r="G77" s="4"/>
      <c r="H77" s="4">
        <v>8000</v>
      </c>
      <c r="I77" s="4"/>
      <c r="J77" s="4"/>
      <c r="K77" s="4"/>
      <c r="L77" s="4"/>
      <c r="M77" s="4"/>
      <c r="N77" s="4"/>
      <c r="O77" s="4"/>
      <c r="P77" s="4"/>
      <c r="Q77" s="4">
        <v>6200</v>
      </c>
      <c r="R77" s="4"/>
      <c r="S77" s="4"/>
      <c r="T77" s="4"/>
      <c r="U77" s="4"/>
      <c r="V77" s="4">
        <v>6100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1:78" x14ac:dyDescent="0.25">
      <c r="A78" t="s">
        <v>2370</v>
      </c>
      <c r="B78" s="4">
        <v>14650</v>
      </c>
      <c r="C78" s="4"/>
      <c r="D78" s="4">
        <v>6200</v>
      </c>
      <c r="E78" s="4">
        <v>6200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</row>
    <row r="79" spans="1:78" x14ac:dyDescent="0.25">
      <c r="A79" t="s">
        <v>2371</v>
      </c>
      <c r="B79" s="4"/>
      <c r="C79" s="4"/>
      <c r="D79" s="4">
        <v>13000</v>
      </c>
      <c r="E79" s="4"/>
      <c r="F79" s="4"/>
      <c r="G79" s="4">
        <v>13000</v>
      </c>
      <c r="H79" s="4"/>
      <c r="I79" s="4"/>
      <c r="J79" s="4"/>
      <c r="K79" s="4">
        <v>13000</v>
      </c>
      <c r="L79" s="4"/>
      <c r="M79" s="4"/>
      <c r="N79" s="4"/>
      <c r="O79" s="4"/>
      <c r="P79" s="4">
        <v>14000</v>
      </c>
      <c r="Q79" s="4"/>
      <c r="R79" s="4">
        <v>13000</v>
      </c>
      <c r="S79" s="4"/>
      <c r="T79" s="4"/>
      <c r="U79" s="4"/>
      <c r="V79" s="4"/>
      <c r="W79" s="4"/>
      <c r="X79" s="4">
        <v>10430</v>
      </c>
      <c r="Y79" s="4">
        <v>2570</v>
      </c>
      <c r="Z79" s="4">
        <v>14000</v>
      </c>
      <c r="AA79" s="4"/>
      <c r="AB79" s="4">
        <v>6800</v>
      </c>
      <c r="AC79" s="4"/>
      <c r="AD79" s="4">
        <v>20800</v>
      </c>
      <c r="AE79" s="4"/>
      <c r="AF79" s="4"/>
      <c r="AG79" s="4"/>
      <c r="AH79" s="4"/>
      <c r="AI79" s="4"/>
      <c r="AJ79" s="4">
        <v>14500</v>
      </c>
      <c r="AK79" s="4"/>
      <c r="AL79" s="4"/>
      <c r="AM79" s="4"/>
      <c r="AN79" s="4"/>
      <c r="AO79" s="4"/>
      <c r="AP79" s="4">
        <v>12597.5</v>
      </c>
      <c r="AQ79" s="4"/>
      <c r="AR79" s="4"/>
      <c r="AS79" s="4"/>
      <c r="AT79" s="4"/>
      <c r="AU79" s="4"/>
      <c r="AV79" s="4"/>
      <c r="AW79" s="4"/>
      <c r="AX79" s="4"/>
      <c r="AY79" s="4"/>
      <c r="AZ79" s="4">
        <v>29070</v>
      </c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>
        <v>25300</v>
      </c>
      <c r="BT79" s="4"/>
      <c r="BU79" s="4">
        <v>8481</v>
      </c>
      <c r="BV79" s="4"/>
      <c r="BW79" s="4"/>
      <c r="BX79" s="4">
        <v>9100</v>
      </c>
      <c r="BY79" s="4"/>
      <c r="BZ79" s="4">
        <v>12239.75</v>
      </c>
    </row>
    <row r="80" spans="1:78" x14ac:dyDescent="0.25">
      <c r="A80" t="s">
        <v>2372</v>
      </c>
      <c r="B80" s="4">
        <v>18003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</row>
    <row r="81" spans="1:78" x14ac:dyDescent="0.25">
      <c r="A81" t="s">
        <v>99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>
        <v>13109.54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</row>
    <row r="82" spans="1:78" x14ac:dyDescent="0.25">
      <c r="A82" t="s">
        <v>2373</v>
      </c>
      <c r="B82" s="4">
        <v>32200</v>
      </c>
      <c r="C82" s="4"/>
      <c r="D82" s="4"/>
      <c r="E82" s="4"/>
      <c r="F82" s="4"/>
      <c r="G82" s="4"/>
      <c r="H82" s="4"/>
      <c r="I82" s="4"/>
      <c r="J82" s="4">
        <v>6556.5</v>
      </c>
      <c r="K82" s="4"/>
      <c r="L82" s="4"/>
      <c r="M82" s="4"/>
      <c r="N82" s="4">
        <v>12000</v>
      </c>
      <c r="O82" s="4"/>
      <c r="P82" s="4"/>
      <c r="Q82" s="4">
        <v>28500</v>
      </c>
      <c r="R82" s="4"/>
      <c r="S82" s="4"/>
      <c r="T82" s="4"/>
      <c r="U82" s="4"/>
      <c r="V82" s="4">
        <v>16211</v>
      </c>
      <c r="W82" s="4"/>
      <c r="X82" s="4"/>
      <c r="Y82" s="4"/>
      <c r="Z82" s="4"/>
      <c r="AA82" s="4"/>
      <c r="AB82" s="4">
        <v>5400</v>
      </c>
      <c r="AC82" s="4">
        <v>5700</v>
      </c>
      <c r="AD82" s="4"/>
      <c r="AE82" s="4"/>
      <c r="AF82" s="4"/>
      <c r="AG82" s="4">
        <v>25500</v>
      </c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</row>
    <row r="83" spans="1:78" x14ac:dyDescent="0.25">
      <c r="A83" t="s">
        <v>2374</v>
      </c>
      <c r="B83" s="4"/>
      <c r="C83" s="4"/>
      <c r="D83" s="4">
        <v>24500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</row>
    <row r="84" spans="1:78" x14ac:dyDescent="0.25">
      <c r="A84" t="s">
        <v>973</v>
      </c>
      <c r="B84" s="4">
        <v>24158.25</v>
      </c>
      <c r="C84" s="4">
        <v>29060</v>
      </c>
      <c r="D84" s="4">
        <v>65131</v>
      </c>
      <c r="E84" s="4">
        <v>45700</v>
      </c>
      <c r="F84" s="4">
        <v>17700</v>
      </c>
      <c r="G84" s="4">
        <v>53741.2</v>
      </c>
      <c r="H84" s="4">
        <v>15733.5</v>
      </c>
      <c r="I84" s="4">
        <v>13800</v>
      </c>
      <c r="J84" s="4">
        <v>21382</v>
      </c>
      <c r="K84" s="4">
        <v>31729.5</v>
      </c>
      <c r="L84" s="4">
        <v>57805</v>
      </c>
      <c r="M84" s="4">
        <v>11819</v>
      </c>
      <c r="N84" s="4">
        <v>28906.75</v>
      </c>
      <c r="O84" s="4">
        <v>23432</v>
      </c>
      <c r="P84" s="4">
        <v>26068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</row>
    <row r="85" spans="1:78" x14ac:dyDescent="0.25">
      <c r="A85" t="s">
        <v>2375</v>
      </c>
      <c r="B85" s="4">
        <v>6240</v>
      </c>
      <c r="C85" s="4"/>
      <c r="D85" s="4">
        <v>6500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>
        <v>5820</v>
      </c>
      <c r="Q85" s="4">
        <v>25900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>
        <v>6825</v>
      </c>
      <c r="AC85" s="4"/>
      <c r="AD85" s="4"/>
      <c r="AE85" s="4"/>
      <c r="AF85" s="4"/>
      <c r="AG85" s="4"/>
      <c r="AH85" s="4"/>
      <c r="AI85" s="4"/>
      <c r="AJ85" s="4"/>
      <c r="AK85" s="4">
        <v>26000</v>
      </c>
      <c r="AL85" s="4">
        <v>-9750</v>
      </c>
      <c r="AM85" s="4"/>
      <c r="AN85" s="4"/>
      <c r="AO85" s="4"/>
      <c r="AP85" s="4">
        <v>8280</v>
      </c>
      <c r="AQ85" s="4"/>
      <c r="AR85" s="4"/>
      <c r="AS85" s="4"/>
      <c r="AT85" s="4"/>
      <c r="AU85" s="4"/>
      <c r="AV85" s="4"/>
      <c r="AW85" s="4">
        <v>18000</v>
      </c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>
        <v>13372.5</v>
      </c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>
        <v>12000</v>
      </c>
      <c r="BZ85" s="4"/>
    </row>
    <row r="86" spans="1:78" x14ac:dyDescent="0.25">
      <c r="A86" t="s">
        <v>2376</v>
      </c>
      <c r="B86" s="4"/>
      <c r="C86" s="4"/>
      <c r="D86" s="4"/>
      <c r="E86" s="4"/>
      <c r="F86" s="4">
        <v>27500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>
        <v>8000</v>
      </c>
      <c r="V86" s="4">
        <v>19500</v>
      </c>
      <c r="W86" s="4"/>
      <c r="X86" s="4">
        <v>3714.25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>
        <v>26000</v>
      </c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>
        <v>4867.5</v>
      </c>
      <c r="BS86" s="4"/>
      <c r="BT86" s="4"/>
      <c r="BU86" s="4"/>
      <c r="BV86" s="4"/>
      <c r="BW86" s="4"/>
      <c r="BX86" s="4"/>
      <c r="BY86" s="4"/>
      <c r="BZ86" s="4"/>
    </row>
    <row r="87" spans="1:78" x14ac:dyDescent="0.25">
      <c r="A87" t="s">
        <v>2377</v>
      </c>
      <c r="B87" s="4"/>
      <c r="C87" s="4">
        <v>6500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</row>
    <row r="88" spans="1:78" x14ac:dyDescent="0.25">
      <c r="A88" t="s">
        <v>2378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>
        <v>4823</v>
      </c>
      <c r="AO88" s="4"/>
      <c r="AP88" s="4"/>
      <c r="AQ88" s="4"/>
      <c r="AR88" s="4"/>
      <c r="AS88" s="4">
        <v>5830</v>
      </c>
      <c r="AT88" s="4"/>
      <c r="AU88" s="4"/>
      <c r="AV88" s="4"/>
      <c r="AW88" s="4">
        <v>5300</v>
      </c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</row>
    <row r="89" spans="1:78" x14ac:dyDescent="0.25">
      <c r="A89" t="s">
        <v>981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>
        <v>18120</v>
      </c>
      <c r="Z89" s="4">
        <v>10650</v>
      </c>
      <c r="AA89" s="4">
        <v>-900</v>
      </c>
      <c r="AB89" s="4"/>
      <c r="AC89" s="4">
        <v>10306</v>
      </c>
      <c r="AD89" s="4">
        <v>7350</v>
      </c>
      <c r="AE89" s="4">
        <v>3375</v>
      </c>
      <c r="AF89" s="4">
        <v>7166</v>
      </c>
      <c r="AG89" s="4">
        <v>1776</v>
      </c>
      <c r="AH89" s="4">
        <v>4110</v>
      </c>
      <c r="AI89" s="4">
        <v>14495</v>
      </c>
      <c r="AJ89" s="4">
        <v>12362</v>
      </c>
      <c r="AK89" s="4">
        <v>3156</v>
      </c>
      <c r="AL89" s="4"/>
      <c r="AM89" s="4">
        <v>1584</v>
      </c>
      <c r="AN89" s="4">
        <v>3536</v>
      </c>
      <c r="AO89" s="4"/>
      <c r="AP89" s="4">
        <v>1536</v>
      </c>
      <c r="AQ89" s="4">
        <v>1824</v>
      </c>
      <c r="AR89" s="4">
        <v>1040</v>
      </c>
      <c r="AS89" s="4">
        <v>2640</v>
      </c>
      <c r="AT89" s="4">
        <v>31193</v>
      </c>
      <c r="AU89" s="4">
        <v>30428</v>
      </c>
      <c r="AV89" s="4">
        <v>36200</v>
      </c>
      <c r="AW89" s="4">
        <v>-5136</v>
      </c>
      <c r="AX89" s="4">
        <v>17925</v>
      </c>
      <c r="AY89" s="4">
        <v>27195</v>
      </c>
      <c r="AZ89" s="4">
        <v>22350</v>
      </c>
      <c r="BA89" s="4">
        <v>27900</v>
      </c>
      <c r="BB89" s="4">
        <v>12000</v>
      </c>
      <c r="BC89" s="4">
        <v>13475</v>
      </c>
      <c r="BD89" s="4">
        <v>20023</v>
      </c>
      <c r="BE89" s="4">
        <v>0</v>
      </c>
      <c r="BF89" s="4">
        <v>3591</v>
      </c>
      <c r="BG89" s="4">
        <v>0</v>
      </c>
      <c r="BH89" s="4">
        <v>-1864</v>
      </c>
      <c r="BI89" s="4">
        <v>-10398</v>
      </c>
      <c r="BJ89" s="4">
        <v>1652</v>
      </c>
      <c r="BK89" s="4">
        <v>2695</v>
      </c>
      <c r="BL89" s="4">
        <v>2550</v>
      </c>
      <c r="BM89" s="4">
        <v>840</v>
      </c>
      <c r="BN89" s="4">
        <v>3269</v>
      </c>
      <c r="BO89" s="4">
        <v>3498</v>
      </c>
      <c r="BP89" s="4">
        <v>9762</v>
      </c>
      <c r="BQ89" s="4">
        <v>3444</v>
      </c>
      <c r="BR89" s="4"/>
      <c r="BS89" s="4">
        <v>4950</v>
      </c>
      <c r="BT89" s="4"/>
      <c r="BU89" s="4"/>
      <c r="BV89" s="4"/>
      <c r="BW89" s="4"/>
      <c r="BX89" s="4"/>
      <c r="BY89" s="4"/>
      <c r="BZ89" s="4"/>
    </row>
    <row r="90" spans="1:78" x14ac:dyDescent="0.25">
      <c r="A90" t="s">
        <v>2379</v>
      </c>
      <c r="B90" s="4"/>
      <c r="C90" s="4"/>
      <c r="D90" s="4"/>
      <c r="E90" s="4"/>
      <c r="F90" s="4"/>
      <c r="G90" s="4"/>
      <c r="H90" s="4"/>
      <c r="I90" s="4">
        <v>11712</v>
      </c>
      <c r="J90" s="4"/>
      <c r="K90" s="4"/>
      <c r="L90" s="4">
        <v>18496</v>
      </c>
      <c r="M90" s="4"/>
      <c r="N90" s="4"/>
      <c r="O90" s="4"/>
      <c r="P90" s="4">
        <v>13624</v>
      </c>
      <c r="Q90" s="4"/>
      <c r="R90" s="4"/>
      <c r="S90" s="4"/>
      <c r="T90" s="4"/>
      <c r="U90" s="4"/>
      <c r="V90" s="4"/>
      <c r="W90" s="4"/>
      <c r="X90" s="4">
        <v>8600</v>
      </c>
      <c r="Y90" s="4"/>
      <c r="Z90" s="4"/>
      <c r="AA90" s="4"/>
      <c r="AB90" s="4"/>
      <c r="AC90" s="4"/>
      <c r="AD90" s="4">
        <v>7447.5</v>
      </c>
      <c r="AE90" s="4"/>
      <c r="AF90" s="4">
        <v>7500</v>
      </c>
      <c r="AG90" s="4"/>
      <c r="AH90" s="4"/>
      <c r="AI90" s="4"/>
      <c r="AJ90" s="4"/>
      <c r="AK90" s="4"/>
      <c r="AL90" s="4"/>
      <c r="AM90" s="4">
        <v>4762.5</v>
      </c>
      <c r="AN90" s="4"/>
      <c r="AO90" s="4">
        <v>3840</v>
      </c>
      <c r="AP90" s="4"/>
      <c r="AQ90" s="4"/>
      <c r="AR90" s="4"/>
      <c r="AS90" s="4"/>
      <c r="AT90" s="4">
        <v>17600</v>
      </c>
      <c r="AU90" s="4"/>
      <c r="AV90" s="4"/>
      <c r="AW90" s="4"/>
      <c r="AX90" s="4"/>
      <c r="AY90" s="4"/>
      <c r="AZ90" s="4">
        <v>8800</v>
      </c>
      <c r="BA90" s="4"/>
      <c r="BB90" s="4"/>
      <c r="BC90" s="4"/>
      <c r="BD90" s="4">
        <v>10860</v>
      </c>
      <c r="BE90" s="4">
        <v>1404</v>
      </c>
      <c r="BF90" s="4">
        <v>0</v>
      </c>
      <c r="BG90" s="4">
        <v>0</v>
      </c>
      <c r="BH90" s="4">
        <v>-2664</v>
      </c>
      <c r="BI90" s="4"/>
      <c r="BJ90" s="4"/>
      <c r="BK90" s="4"/>
      <c r="BL90" s="4"/>
      <c r="BM90" s="4">
        <v>1344</v>
      </c>
      <c r="BN90" s="4">
        <v>1750</v>
      </c>
      <c r="BO90" s="4">
        <v>1764</v>
      </c>
      <c r="BP90" s="4">
        <v>2534</v>
      </c>
      <c r="BQ90" s="4">
        <v>1582</v>
      </c>
      <c r="BR90" s="4">
        <v>1764</v>
      </c>
      <c r="BS90" s="4"/>
      <c r="BT90" s="4">
        <v>3696</v>
      </c>
      <c r="BU90" s="4"/>
      <c r="BV90" s="4"/>
      <c r="BW90" s="4"/>
      <c r="BX90" s="4">
        <v>4200</v>
      </c>
      <c r="BY90" s="4"/>
      <c r="BZ90" s="4"/>
    </row>
    <row r="91" spans="1:78" x14ac:dyDescent="0.25">
      <c r="A91" t="s">
        <v>2380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>
        <v>7000</v>
      </c>
      <c r="V91" s="4"/>
      <c r="W91" s="4">
        <v>11500</v>
      </c>
      <c r="X91" s="4">
        <v>7225</v>
      </c>
      <c r="Y91" s="4"/>
      <c r="Z91" s="4"/>
      <c r="AA91" s="4"/>
      <c r="AB91" s="4"/>
      <c r="AC91" s="4"/>
      <c r="AD91" s="4">
        <v>11400</v>
      </c>
      <c r="AE91" s="4">
        <v>600</v>
      </c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</row>
    <row r="92" spans="1:78" x14ac:dyDescent="0.25">
      <c r="A92" t="s">
        <v>2381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>
        <v>14900</v>
      </c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</row>
    <row r="93" spans="1:78" x14ac:dyDescent="0.25">
      <c r="A93" t="s">
        <v>2382</v>
      </c>
      <c r="B93" s="4"/>
      <c r="C93" s="4"/>
      <c r="D93" s="4"/>
      <c r="E93" s="4"/>
      <c r="F93" s="4">
        <v>7200</v>
      </c>
      <c r="G93" s="4">
        <v>18200</v>
      </c>
      <c r="H93" s="4">
        <v>1200</v>
      </c>
      <c r="I93" s="4">
        <v>-10320</v>
      </c>
      <c r="J93" s="4">
        <v>5270</v>
      </c>
      <c r="K93" s="4">
        <v>3580</v>
      </c>
      <c r="L93" s="4">
        <v>3160</v>
      </c>
      <c r="M93" s="4">
        <v>3840</v>
      </c>
      <c r="N93" s="4">
        <v>3920</v>
      </c>
      <c r="O93" s="4">
        <v>2200</v>
      </c>
      <c r="P93" s="4">
        <v>20816</v>
      </c>
      <c r="Q93" s="4">
        <v>7250</v>
      </c>
      <c r="R93" s="4">
        <v>-450</v>
      </c>
      <c r="S93" s="4">
        <v>900</v>
      </c>
      <c r="T93" s="4">
        <v>9350</v>
      </c>
      <c r="U93" s="4">
        <v>14000</v>
      </c>
      <c r="V93" s="4">
        <v>6950</v>
      </c>
      <c r="W93" s="4">
        <v>3750</v>
      </c>
      <c r="X93" s="4"/>
      <c r="Y93" s="4"/>
      <c r="Z93" s="4"/>
      <c r="AA93" s="4">
        <v>12692.5</v>
      </c>
      <c r="AB93" s="4"/>
      <c r="AC93" s="4">
        <v>8504</v>
      </c>
      <c r="AD93" s="4">
        <v>6350</v>
      </c>
      <c r="AE93" s="4">
        <v>17667.5</v>
      </c>
      <c r="AF93" s="4">
        <v>12200</v>
      </c>
      <c r="AG93" s="4">
        <v>9290</v>
      </c>
      <c r="AH93" s="4">
        <v>13592.5</v>
      </c>
      <c r="AI93" s="4">
        <v>54205</v>
      </c>
      <c r="AJ93" s="4">
        <v>2750</v>
      </c>
      <c r="AK93" s="4">
        <v>13236</v>
      </c>
      <c r="AL93" s="4">
        <v>20240</v>
      </c>
      <c r="AM93" s="4">
        <v>10500</v>
      </c>
      <c r="AN93" s="4">
        <v>29569</v>
      </c>
      <c r="AO93" s="4">
        <v>16020</v>
      </c>
      <c r="AP93" s="4">
        <v>37486</v>
      </c>
      <c r="AQ93" s="4">
        <v>23680</v>
      </c>
      <c r="AR93" s="4">
        <v>42180.75</v>
      </c>
      <c r="AS93" s="4">
        <v>19000</v>
      </c>
      <c r="AT93" s="4">
        <v>52617</v>
      </c>
      <c r="AU93" s="4">
        <v>15803.5</v>
      </c>
      <c r="AV93" s="4">
        <v>41312</v>
      </c>
      <c r="AW93" s="4">
        <v>9916</v>
      </c>
      <c r="AX93" s="4">
        <v>16975</v>
      </c>
      <c r="AY93" s="4">
        <v>17039.5</v>
      </c>
      <c r="AZ93" s="4">
        <v>33118.5</v>
      </c>
      <c r="BA93" s="4">
        <v>14770</v>
      </c>
      <c r="BB93" s="4">
        <v>12203</v>
      </c>
      <c r="BC93" s="4">
        <v>26083.5</v>
      </c>
      <c r="BD93" s="4">
        <v>61502.25</v>
      </c>
      <c r="BE93" s="4">
        <v>27921.5</v>
      </c>
      <c r="BF93" s="4">
        <v>8080</v>
      </c>
      <c r="BG93" s="4">
        <v>5005</v>
      </c>
      <c r="BH93" s="4">
        <v>41935</v>
      </c>
      <c r="BI93" s="4">
        <v>41067</v>
      </c>
      <c r="BJ93" s="4">
        <v>24558</v>
      </c>
      <c r="BK93" s="4">
        <v>28224.5</v>
      </c>
      <c r="BL93" s="4">
        <v>48985.25</v>
      </c>
      <c r="BM93" s="4">
        <v>26964</v>
      </c>
      <c r="BN93" s="4">
        <v>27917</v>
      </c>
      <c r="BO93" s="4">
        <v>26555.5</v>
      </c>
      <c r="BP93" s="4">
        <v>32185.5</v>
      </c>
      <c r="BQ93" s="4">
        <v>3307.5</v>
      </c>
      <c r="BR93" s="4">
        <v>24996</v>
      </c>
      <c r="BS93" s="4">
        <v>18737</v>
      </c>
      <c r="BT93" s="4">
        <v>54563.5</v>
      </c>
      <c r="BU93" s="4">
        <v>18400</v>
      </c>
      <c r="BV93" s="4">
        <v>12001.5</v>
      </c>
      <c r="BW93" s="4">
        <v>19827.5</v>
      </c>
      <c r="BX93" s="4">
        <v>26047</v>
      </c>
      <c r="BY93" s="4">
        <v>6388</v>
      </c>
      <c r="BZ93" s="4">
        <v>37551.75</v>
      </c>
    </row>
    <row r="94" spans="1:78" x14ac:dyDescent="0.25">
      <c r="A94" t="s">
        <v>2383</v>
      </c>
      <c r="B94" s="4"/>
      <c r="C94" s="4"/>
      <c r="D94" s="4">
        <v>23950</v>
      </c>
      <c r="E94" s="4">
        <v>8350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</row>
    <row r="95" spans="1:78" x14ac:dyDescent="0.25">
      <c r="A95" t="s">
        <v>2384</v>
      </c>
      <c r="B95" s="4"/>
      <c r="C95" s="4"/>
      <c r="D95" s="4"/>
      <c r="E95" s="4"/>
      <c r="F95" s="4"/>
      <c r="G95" s="4"/>
      <c r="H95" s="4"/>
      <c r="I95" s="4">
        <v>5626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</row>
    <row r="96" spans="1:78" x14ac:dyDescent="0.25">
      <c r="A96" t="s">
        <v>2385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>
        <v>900</v>
      </c>
      <c r="O96" s="4"/>
      <c r="P96" s="4"/>
      <c r="Q96" s="4"/>
      <c r="R96" s="4"/>
      <c r="S96" s="4"/>
      <c r="T96" s="4"/>
      <c r="U96" s="4"/>
      <c r="V96" s="4"/>
      <c r="W96" s="4"/>
      <c r="X96" s="4"/>
      <c r="Y96" s="4">
        <v>14500</v>
      </c>
      <c r="Z96" s="4"/>
      <c r="AA96" s="4"/>
      <c r="AB96" s="4"/>
      <c r="AC96" s="4"/>
      <c r="AD96" s="4"/>
      <c r="AE96" s="4">
        <v>15993</v>
      </c>
      <c r="AF96" s="4">
        <v>10072.5</v>
      </c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</row>
    <row r="97" spans="1:78" x14ac:dyDescent="0.25">
      <c r="A97" t="s">
        <v>2386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>
        <v>33130</v>
      </c>
      <c r="Q97" s="4"/>
      <c r="R97" s="4"/>
      <c r="S97" s="4"/>
      <c r="T97" s="4"/>
      <c r="U97" s="4"/>
      <c r="V97" s="4"/>
      <c r="W97" s="4"/>
      <c r="X97" s="4"/>
      <c r="Y97" s="4"/>
      <c r="Z97" s="4">
        <v>12127.5</v>
      </c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</row>
    <row r="98" spans="1:78" x14ac:dyDescent="0.25">
      <c r="A98" t="s">
        <v>2387</v>
      </c>
      <c r="B98" s="4">
        <v>4416</v>
      </c>
      <c r="C98" s="4">
        <v>3832.5</v>
      </c>
      <c r="D98" s="4">
        <v>9000</v>
      </c>
      <c r="E98" s="4"/>
      <c r="F98" s="4">
        <v>23952</v>
      </c>
      <c r="G98" s="4"/>
      <c r="H98" s="4"/>
      <c r="I98" s="4"/>
      <c r="J98" s="4"/>
      <c r="K98" s="4">
        <v>16388</v>
      </c>
      <c r="L98" s="4">
        <v>8400</v>
      </c>
      <c r="M98" s="4"/>
      <c r="N98" s="4"/>
      <c r="O98" s="4"/>
      <c r="P98" s="4"/>
      <c r="Q98" s="4"/>
      <c r="R98" s="4"/>
      <c r="S98" s="4">
        <v>8800</v>
      </c>
      <c r="T98" s="4"/>
      <c r="U98" s="4">
        <v>7426</v>
      </c>
      <c r="V98" s="4"/>
      <c r="W98" s="4"/>
      <c r="X98" s="4"/>
      <c r="Y98" s="4">
        <v>4650</v>
      </c>
      <c r="Z98" s="4">
        <v>5100</v>
      </c>
      <c r="AA98" s="4"/>
      <c r="AB98" s="4"/>
      <c r="AC98" s="4"/>
      <c r="AD98" s="4"/>
      <c r="AE98" s="4"/>
      <c r="AF98" s="4"/>
      <c r="AG98" s="4"/>
      <c r="AH98" s="4">
        <v>5258.25</v>
      </c>
      <c r="AI98" s="4">
        <v>6300</v>
      </c>
      <c r="AJ98" s="4">
        <v>10100</v>
      </c>
      <c r="AK98" s="4"/>
      <c r="AL98" s="4">
        <v>12250</v>
      </c>
      <c r="AM98" s="4"/>
      <c r="AN98" s="4"/>
      <c r="AO98" s="4">
        <v>19656</v>
      </c>
      <c r="AP98" s="4">
        <v>7564</v>
      </c>
      <c r="AQ98" s="4"/>
      <c r="AR98" s="4"/>
      <c r="AS98" s="4"/>
      <c r="AT98" s="4"/>
      <c r="AU98" s="4">
        <v>7000</v>
      </c>
      <c r="AV98" s="4">
        <v>21047.5</v>
      </c>
      <c r="AW98" s="4"/>
      <c r="AX98" s="4"/>
      <c r="AY98" s="4"/>
      <c r="AZ98" s="4"/>
      <c r="BA98" s="4"/>
      <c r="BB98" s="4">
        <v>20400</v>
      </c>
      <c r="BC98" s="4"/>
      <c r="BD98" s="4"/>
      <c r="BE98" s="4"/>
      <c r="BF98" s="4"/>
      <c r="BG98" s="4">
        <v>20870</v>
      </c>
      <c r="BH98" s="4"/>
      <c r="BI98" s="4"/>
      <c r="BJ98" s="4"/>
      <c r="BK98" s="4"/>
      <c r="BL98" s="4">
        <v>10518.75</v>
      </c>
      <c r="BM98" s="4"/>
      <c r="BN98" s="4">
        <v>5400</v>
      </c>
      <c r="BO98" s="4"/>
      <c r="BP98" s="4"/>
      <c r="BQ98" s="4"/>
      <c r="BR98" s="4">
        <v>17055</v>
      </c>
      <c r="BS98" s="4"/>
      <c r="BT98" s="4"/>
      <c r="BU98" s="4"/>
      <c r="BV98" s="4"/>
      <c r="BW98" s="4"/>
      <c r="BX98" s="4"/>
      <c r="BY98" s="4"/>
      <c r="BZ98" s="4"/>
    </row>
    <row r="99" spans="1:78" x14ac:dyDescent="0.25">
      <c r="A99" t="s">
        <v>107</v>
      </c>
      <c r="B99" s="4"/>
      <c r="C99" s="4">
        <v>150</v>
      </c>
      <c r="D99" s="4"/>
      <c r="E99" s="4"/>
      <c r="F99" s="4"/>
      <c r="G99" s="4"/>
      <c r="H99" s="4">
        <v>30</v>
      </c>
      <c r="I99" s="4"/>
      <c r="J99" s="4">
        <v>30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</row>
    <row r="100" spans="1:78" x14ac:dyDescent="0.25">
      <c r="A100" t="s">
        <v>999</v>
      </c>
      <c r="B100" s="4"/>
      <c r="C100" s="4"/>
      <c r="D100" s="4"/>
      <c r="E100" s="4"/>
      <c r="F100" s="4"/>
      <c r="G100" s="4"/>
      <c r="H100" s="4"/>
      <c r="I100" s="4"/>
      <c r="J100" s="4"/>
      <c r="K100" s="4">
        <v>15300</v>
      </c>
      <c r="L100" s="4"/>
      <c r="M100" s="4"/>
      <c r="N100" s="4"/>
      <c r="O100" s="4">
        <v>6500</v>
      </c>
      <c r="P100" s="4"/>
      <c r="Q100" s="4">
        <v>6500</v>
      </c>
      <c r="R100" s="4"/>
      <c r="S100" s="4"/>
      <c r="T100" s="4">
        <v>7550</v>
      </c>
      <c r="U100" s="4">
        <v>6500</v>
      </c>
      <c r="V100" s="4"/>
      <c r="W100" s="4">
        <v>8535</v>
      </c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</row>
    <row r="101" spans="1:78" x14ac:dyDescent="0.25">
      <c r="A101" t="s">
        <v>2388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>
        <v>5500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>
        <v>5005</v>
      </c>
      <c r="AA101" s="4">
        <v>495</v>
      </c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>
        <v>6300</v>
      </c>
      <c r="AO101" s="4"/>
      <c r="AP101" s="4"/>
      <c r="AQ101" s="4"/>
      <c r="AR101" s="4"/>
      <c r="AS101" s="4"/>
      <c r="AT101" s="4"/>
      <c r="AU101" s="4"/>
      <c r="AV101" s="4">
        <v>6000</v>
      </c>
      <c r="AW101" s="4"/>
      <c r="AX101" s="4"/>
      <c r="AY101" s="4"/>
      <c r="AZ101" s="4"/>
      <c r="BA101" s="4"/>
      <c r="BB101" s="4"/>
      <c r="BC101" s="4"/>
      <c r="BD101" s="4"/>
      <c r="BE101" s="4"/>
      <c r="BF101" s="4">
        <v>12000</v>
      </c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>
        <v>5000</v>
      </c>
      <c r="BR101" s="4"/>
      <c r="BS101" s="4">
        <v>20000</v>
      </c>
      <c r="BT101" s="4"/>
      <c r="BU101" s="4"/>
      <c r="BV101" s="4"/>
      <c r="BW101" s="4"/>
      <c r="BX101" s="4"/>
      <c r="BY101" s="4"/>
      <c r="BZ101" s="4"/>
    </row>
    <row r="102" spans="1:78" x14ac:dyDescent="0.25">
      <c r="A102" t="s">
        <v>2389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>
        <v>5000</v>
      </c>
      <c r="AA102" s="4"/>
      <c r="AB102" s="4"/>
      <c r="AC102" s="4"/>
      <c r="AD102" s="4">
        <v>5150</v>
      </c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</row>
    <row r="103" spans="1:78" x14ac:dyDescent="0.25">
      <c r="A103" t="s">
        <v>2390</v>
      </c>
      <c r="B103" s="4"/>
      <c r="C103" s="4">
        <v>7000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</row>
    <row r="104" spans="1:78" x14ac:dyDescent="0.25">
      <c r="A104" t="s">
        <v>110</v>
      </c>
      <c r="B104" s="4"/>
      <c r="C104" s="4"/>
      <c r="D104" s="4">
        <v>120</v>
      </c>
      <c r="E104" s="4">
        <v>30</v>
      </c>
      <c r="F104" s="4"/>
      <c r="G104" s="4">
        <v>90</v>
      </c>
      <c r="H104" s="4">
        <v>120</v>
      </c>
      <c r="I104" s="4">
        <v>120</v>
      </c>
      <c r="J104" s="4">
        <v>60</v>
      </c>
      <c r="K104" s="4">
        <v>30</v>
      </c>
      <c r="L104" s="4">
        <v>120</v>
      </c>
      <c r="M104" s="4">
        <v>60</v>
      </c>
      <c r="N104" s="4">
        <v>120</v>
      </c>
      <c r="O104" s="4">
        <v>720</v>
      </c>
      <c r="P104" s="4">
        <v>639</v>
      </c>
      <c r="Q104" s="4">
        <v>555</v>
      </c>
      <c r="R104" s="4">
        <v>585</v>
      </c>
      <c r="S104" s="4">
        <v>525</v>
      </c>
      <c r="T104" s="4">
        <v>1050</v>
      </c>
      <c r="U104" s="4">
        <v>720</v>
      </c>
      <c r="V104" s="4">
        <v>555</v>
      </c>
      <c r="W104" s="4">
        <v>555</v>
      </c>
      <c r="X104" s="4">
        <v>585</v>
      </c>
      <c r="Y104" s="4">
        <v>690</v>
      </c>
      <c r="Z104" s="4">
        <v>585</v>
      </c>
      <c r="AA104" s="4">
        <v>555</v>
      </c>
      <c r="AB104" s="4">
        <v>555</v>
      </c>
      <c r="AC104" s="4">
        <v>870</v>
      </c>
      <c r="AD104" s="4">
        <v>330</v>
      </c>
      <c r="AE104" s="4">
        <v>750</v>
      </c>
      <c r="AF104" s="4">
        <v>615</v>
      </c>
      <c r="AG104" s="4"/>
      <c r="AH104" s="4"/>
      <c r="AI104" s="4"/>
      <c r="AJ104" s="4"/>
      <c r="AK104" s="4"/>
      <c r="AL104" s="4"/>
      <c r="AM104" s="4">
        <v>-90</v>
      </c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</row>
    <row r="105" spans="1:78" x14ac:dyDescent="0.25">
      <c r="A105" t="s">
        <v>1004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>
        <v>495</v>
      </c>
      <c r="AI105" s="4">
        <v>330</v>
      </c>
      <c r="AJ105" s="4">
        <v>7530</v>
      </c>
      <c r="AK105" s="4"/>
      <c r="AL105" s="4">
        <v>30</v>
      </c>
      <c r="AM105" s="4">
        <v>225</v>
      </c>
      <c r="AN105" s="4">
        <v>195</v>
      </c>
      <c r="AO105" s="4">
        <v>555</v>
      </c>
      <c r="AP105" s="4">
        <v>2205</v>
      </c>
      <c r="AQ105" s="4">
        <v>360</v>
      </c>
      <c r="AR105" s="4">
        <v>195</v>
      </c>
      <c r="AS105" s="4">
        <v>390</v>
      </c>
      <c r="AT105" s="4">
        <v>165</v>
      </c>
      <c r="AU105" s="4">
        <v>390</v>
      </c>
      <c r="AV105" s="4">
        <v>720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</row>
    <row r="106" spans="1:78" x14ac:dyDescent="0.25">
      <c r="A106" t="s">
        <v>2391</v>
      </c>
      <c r="B106" s="4"/>
      <c r="C106" s="4"/>
      <c r="D106" s="4"/>
      <c r="E106" s="4"/>
      <c r="F106" s="4"/>
      <c r="G106" s="4"/>
      <c r="H106" s="4"/>
      <c r="I106" s="4">
        <v>7100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</row>
    <row r="107" spans="1:78" x14ac:dyDescent="0.25">
      <c r="A107" t="s">
        <v>2392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>
        <v>510</v>
      </c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</row>
    <row r="108" spans="1:78" x14ac:dyDescent="0.25">
      <c r="A108" t="s">
        <v>2393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>
        <v>7300</v>
      </c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</row>
    <row r="109" spans="1:78" x14ac:dyDescent="0.25">
      <c r="A109" t="s">
        <v>2394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>
        <v>5526</v>
      </c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</row>
    <row r="110" spans="1:78" x14ac:dyDescent="0.25">
      <c r="A110" t="s">
        <v>2395</v>
      </c>
      <c r="B110" s="4"/>
      <c r="C110" s="4"/>
      <c r="D110" s="4"/>
      <c r="E110" s="4"/>
      <c r="F110" s="4"/>
      <c r="G110" s="4"/>
      <c r="H110" s="4"/>
      <c r="I110" s="4"/>
      <c r="J110" s="4">
        <v>14750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</row>
    <row r="111" spans="1:78" x14ac:dyDescent="0.25">
      <c r="A111" t="s">
        <v>2396</v>
      </c>
      <c r="B111" s="4"/>
      <c r="C111" s="4"/>
      <c r="D111" s="4"/>
      <c r="E111" s="4"/>
      <c r="F111" s="4"/>
      <c r="G111" s="4"/>
      <c r="H111" s="4"/>
      <c r="I111" s="4"/>
      <c r="J111" s="4">
        <v>5850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</row>
    <row r="112" spans="1:78" x14ac:dyDescent="0.25">
      <c r="A112" t="s">
        <v>2397</v>
      </c>
      <c r="B112" s="4"/>
      <c r="C112" s="4">
        <v>7150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>
        <v>6126.25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</row>
    <row r="113" spans="1:78" x14ac:dyDescent="0.25">
      <c r="A113" t="s">
        <v>2398</v>
      </c>
      <c r="B113" s="4"/>
      <c r="C113" s="4"/>
      <c r="D113" s="4"/>
      <c r="E113" s="4"/>
      <c r="F113" s="4"/>
      <c r="G113" s="4"/>
      <c r="H113" s="4">
        <v>15450</v>
      </c>
      <c r="I113" s="4"/>
      <c r="J113" s="4"/>
      <c r="K113" s="4"/>
      <c r="L113" s="4"/>
      <c r="M113" s="4"/>
      <c r="N113" s="4">
        <v>7050</v>
      </c>
      <c r="O113" s="4"/>
      <c r="P113" s="4"/>
      <c r="Q113" s="4">
        <v>6250</v>
      </c>
      <c r="R113" s="4"/>
      <c r="S113" s="4"/>
      <c r="T113" s="4"/>
      <c r="U113" s="4"/>
      <c r="V113" s="4">
        <v>10600</v>
      </c>
      <c r="W113" s="4">
        <v>4600</v>
      </c>
      <c r="X113" s="4">
        <v>3984</v>
      </c>
      <c r="Y113" s="4">
        <v>9232</v>
      </c>
      <c r="Z113" s="4">
        <v>13088</v>
      </c>
      <c r="AA113" s="4"/>
      <c r="AB113" s="4"/>
      <c r="AC113" s="4"/>
      <c r="AD113" s="4"/>
      <c r="AE113" s="4"/>
      <c r="AF113" s="4"/>
      <c r="AG113" s="4"/>
      <c r="AH113" s="4"/>
      <c r="AI113" s="4">
        <v>18496.900000000001</v>
      </c>
      <c r="AJ113" s="4">
        <v>6195.3</v>
      </c>
      <c r="AK113" s="4"/>
      <c r="AL113" s="4">
        <v>1337.5</v>
      </c>
      <c r="AM113" s="4"/>
      <c r="AN113" s="4"/>
      <c r="AO113" s="4"/>
      <c r="AP113" s="4">
        <v>4512</v>
      </c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</row>
    <row r="114" spans="1:78" x14ac:dyDescent="0.25">
      <c r="A114" t="s">
        <v>2399</v>
      </c>
      <c r="B114" s="4"/>
      <c r="C114" s="4"/>
      <c r="D114" s="4"/>
      <c r="E114" s="4"/>
      <c r="F114" s="4">
        <v>9137.75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</row>
    <row r="115" spans="1:78" x14ac:dyDescent="0.25">
      <c r="A115" t="s">
        <v>2400</v>
      </c>
      <c r="B115" s="4"/>
      <c r="C115" s="4"/>
      <c r="D115" s="4"/>
      <c r="E115" s="4"/>
      <c r="F115" s="4"/>
      <c r="G115" s="4"/>
      <c r="H115" s="4"/>
      <c r="I115" s="4"/>
      <c r="J115" s="4"/>
      <c r="K115" s="4">
        <v>6000</v>
      </c>
      <c r="L115" s="4">
        <v>0</v>
      </c>
      <c r="M115" s="4"/>
      <c r="N115" s="4">
        <v>-6000</v>
      </c>
      <c r="O115" s="4"/>
      <c r="P115" s="4"/>
      <c r="Q115" s="4"/>
      <c r="R115" s="4"/>
      <c r="S115" s="4"/>
      <c r="T115" s="4"/>
      <c r="U115" s="4"/>
      <c r="V115" s="4">
        <v>6000</v>
      </c>
      <c r="W115" s="4"/>
      <c r="X115" s="4">
        <v>0</v>
      </c>
      <c r="Y115" s="4">
        <v>-6000</v>
      </c>
      <c r="Z115" s="4"/>
      <c r="AA115" s="4"/>
      <c r="AB115" s="4">
        <v>6000</v>
      </c>
      <c r="AC115" s="4">
        <v>0</v>
      </c>
      <c r="AD115" s="4">
        <v>-6000</v>
      </c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</row>
    <row r="116" spans="1:78" x14ac:dyDescent="0.25">
      <c r="A116" t="s">
        <v>1021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>
        <v>39902.699999999997</v>
      </c>
      <c r="AI116" s="4">
        <v>75479.710000000006</v>
      </c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>
        <v>75000</v>
      </c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</row>
    <row r="117" spans="1:78" x14ac:dyDescent="0.25">
      <c r="A117" t="s">
        <v>122</v>
      </c>
      <c r="B117" s="4">
        <v>33387.75</v>
      </c>
      <c r="C117" s="4"/>
      <c r="D117" s="4"/>
      <c r="E117" s="4"/>
      <c r="F117" s="4">
        <v>39750</v>
      </c>
      <c r="G117" s="4">
        <v>78500</v>
      </c>
      <c r="H117" s="4"/>
      <c r="I117" s="4"/>
      <c r="J117" s="4"/>
      <c r="K117" s="4">
        <v>75000</v>
      </c>
      <c r="L117" s="4">
        <v>88450</v>
      </c>
      <c r="M117" s="4"/>
      <c r="N117" s="4"/>
      <c r="O117" s="4"/>
      <c r="P117" s="4"/>
      <c r="Q117" s="4"/>
      <c r="R117" s="4"/>
      <c r="S117" s="4"/>
      <c r="T117" s="4">
        <v>16100</v>
      </c>
      <c r="U117" s="4"/>
      <c r="V117" s="4"/>
      <c r="W117" s="4"/>
      <c r="X117" s="4"/>
      <c r="Y117" s="4"/>
      <c r="Z117" s="4"/>
      <c r="AA117" s="4"/>
      <c r="AB117" s="4">
        <v>12150</v>
      </c>
      <c r="AC117" s="4"/>
      <c r="AD117" s="4"/>
      <c r="AE117" s="4"/>
      <c r="AF117" s="4"/>
      <c r="AG117" s="4"/>
      <c r="AH117" s="4">
        <v>45000</v>
      </c>
      <c r="AI117" s="4"/>
      <c r="AJ117" s="4"/>
      <c r="AK117" s="4">
        <v>304019.8</v>
      </c>
      <c r="AL117" s="4">
        <v>150866.75</v>
      </c>
      <c r="AM117" s="4">
        <v>12150</v>
      </c>
      <c r="AN117" s="4">
        <v>106352</v>
      </c>
      <c r="AO117" s="4">
        <v>63299</v>
      </c>
      <c r="AP117" s="4">
        <v>27700</v>
      </c>
      <c r="AQ117" s="4">
        <v>138899.35</v>
      </c>
      <c r="AR117" s="4">
        <v>17627.25</v>
      </c>
      <c r="AS117" s="4">
        <v>11250</v>
      </c>
      <c r="AT117" s="4"/>
      <c r="AU117" s="4"/>
      <c r="AV117" s="4"/>
      <c r="AW117" s="4"/>
      <c r="AX117" s="4"/>
      <c r="AY117" s="4">
        <v>106692.5</v>
      </c>
      <c r="AZ117" s="4">
        <v>14579</v>
      </c>
      <c r="BA117" s="4">
        <v>162</v>
      </c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</row>
    <row r="118" spans="1:78" x14ac:dyDescent="0.25">
      <c r="A118" t="s">
        <v>2401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>
        <v>10594.5</v>
      </c>
      <c r="AC118" s="4">
        <v>83617</v>
      </c>
      <c r="AD118" s="4">
        <v>0</v>
      </c>
      <c r="AE118" s="4"/>
      <c r="AF118" s="4"/>
      <c r="AG118" s="4"/>
      <c r="AH118" s="4">
        <v>-36252</v>
      </c>
      <c r="AI118" s="4">
        <v>5500</v>
      </c>
      <c r="AJ118" s="4">
        <v>8600</v>
      </c>
      <c r="AK118" s="4">
        <v>18331.5</v>
      </c>
      <c r="AL118" s="4">
        <v>10000</v>
      </c>
      <c r="AM118" s="4">
        <v>19097</v>
      </c>
      <c r="AN118" s="4">
        <v>16336.5</v>
      </c>
      <c r="AO118" s="4">
        <v>15460.5</v>
      </c>
      <c r="AP118" s="4">
        <v>14690</v>
      </c>
      <c r="AQ118" s="4">
        <v>8067.5</v>
      </c>
      <c r="AR118" s="4">
        <v>31023.5</v>
      </c>
      <c r="AS118" s="4">
        <v>-6662.5</v>
      </c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</row>
    <row r="119" spans="1:78" x14ac:dyDescent="0.25">
      <c r="A119" t="s">
        <v>2402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>
        <v>35237.199999999997</v>
      </c>
      <c r="T119" s="4">
        <v>28301.08</v>
      </c>
      <c r="U119" s="4">
        <v>2937.6800000000003</v>
      </c>
      <c r="V119" s="4">
        <v>69298.429999999993</v>
      </c>
      <c r="W119" s="4">
        <v>33594.540000000008</v>
      </c>
      <c r="X119" s="4">
        <v>27026.19</v>
      </c>
      <c r="Y119" s="4"/>
      <c r="Z119" s="4">
        <v>4346.74</v>
      </c>
      <c r="AA119" s="4">
        <v>6168.98</v>
      </c>
      <c r="AB119" s="4">
        <v>6027.73</v>
      </c>
      <c r="AC119" s="4"/>
      <c r="AD119" s="4">
        <v>13709.939999999999</v>
      </c>
      <c r="AE119" s="4">
        <v>112980.05000000002</v>
      </c>
      <c r="AF119" s="4">
        <v>40883.480000000003</v>
      </c>
      <c r="AG119" s="4">
        <v>47619.520000000019</v>
      </c>
      <c r="AH119" s="4">
        <v>29177.020000000004</v>
      </c>
      <c r="AI119" s="4">
        <v>55415.229999999996</v>
      </c>
      <c r="AJ119" s="4">
        <v>65478.389999999985</v>
      </c>
      <c r="AK119" s="4">
        <v>72423.930000000008</v>
      </c>
      <c r="AL119" s="4">
        <v>89192.07</v>
      </c>
      <c r="AM119" s="4">
        <v>88708.159999999989</v>
      </c>
      <c r="AN119" s="4">
        <v>56040.78</v>
      </c>
      <c r="AO119" s="4">
        <v>78273.22</v>
      </c>
      <c r="AP119" s="4">
        <v>154220.88999999996</v>
      </c>
      <c r="AQ119" s="4">
        <v>79758.83</v>
      </c>
      <c r="AR119" s="4">
        <v>142800.34</v>
      </c>
      <c r="AS119" s="4">
        <v>119761.94999999998</v>
      </c>
      <c r="AT119" s="4">
        <v>141455.45000000001</v>
      </c>
      <c r="AU119" s="4">
        <v>112302.79999999996</v>
      </c>
      <c r="AV119" s="4">
        <v>140152.35999999999</v>
      </c>
      <c r="AW119" s="4">
        <v>68525.569999999992</v>
      </c>
      <c r="AX119" s="4">
        <v>76522.85000000002</v>
      </c>
      <c r="AY119" s="4">
        <v>142588.79</v>
      </c>
      <c r="AZ119" s="4">
        <v>58963.830000000009</v>
      </c>
      <c r="BA119" s="4">
        <v>86913.609999999986</v>
      </c>
      <c r="BB119" s="4">
        <v>40133.110000000008</v>
      </c>
      <c r="BC119" s="4">
        <v>138317.54</v>
      </c>
      <c r="BD119" s="4">
        <v>146664.00999999998</v>
      </c>
      <c r="BE119" s="4">
        <v>91297.749999999985</v>
      </c>
      <c r="BF119" s="4">
        <v>158931.17000000001</v>
      </c>
      <c r="BG119" s="4">
        <v>94436.86</v>
      </c>
      <c r="BH119" s="4">
        <v>72479.890000000014</v>
      </c>
      <c r="BI119" s="4">
        <v>60478.01</v>
      </c>
      <c r="BJ119" s="4">
        <v>121871.89999999997</v>
      </c>
      <c r="BK119" s="4">
        <v>65490.559999999998</v>
      </c>
      <c r="BL119" s="4">
        <v>60873.33</v>
      </c>
      <c r="BM119" s="4">
        <v>36912.53</v>
      </c>
      <c r="BN119" s="4">
        <v>46356.77</v>
      </c>
      <c r="BO119" s="4">
        <v>121256.70999999999</v>
      </c>
      <c r="BP119" s="4">
        <v>43425.299999999996</v>
      </c>
      <c r="BQ119" s="4">
        <v>46476.319999999992</v>
      </c>
      <c r="BR119" s="4"/>
      <c r="BS119" s="4">
        <v>9876.26</v>
      </c>
      <c r="BT119" s="4">
        <v>3988.2599999999998</v>
      </c>
      <c r="BU119" s="4">
        <v>15277.290000000003</v>
      </c>
      <c r="BV119" s="4">
        <v>16246.259999999995</v>
      </c>
      <c r="BW119" s="4">
        <v>67845.499999999985</v>
      </c>
      <c r="BX119" s="4">
        <v>31355.27</v>
      </c>
      <c r="BY119" s="4">
        <v>13448.880000000001</v>
      </c>
      <c r="BZ119" s="4">
        <v>4602.01</v>
      </c>
    </row>
    <row r="120" spans="1:78" x14ac:dyDescent="0.25">
      <c r="A120" t="s">
        <v>123</v>
      </c>
      <c r="B120" s="4"/>
      <c r="C120" s="4">
        <v>120</v>
      </c>
      <c r="D120" s="4"/>
      <c r="E120" s="4">
        <v>180</v>
      </c>
      <c r="F120" s="4">
        <v>120</v>
      </c>
      <c r="G120" s="4"/>
      <c r="H120" s="4"/>
      <c r="I120" s="4"/>
      <c r="J120" s="4">
        <v>120</v>
      </c>
      <c r="K120" s="4">
        <v>60</v>
      </c>
      <c r="L120" s="4">
        <v>60</v>
      </c>
      <c r="M120" s="4">
        <v>90</v>
      </c>
      <c r="N120" s="4">
        <v>414</v>
      </c>
      <c r="O120" s="4"/>
      <c r="P120" s="4">
        <v>60</v>
      </c>
      <c r="Q120" s="4"/>
      <c r="R120" s="4">
        <v>60</v>
      </c>
      <c r="S120" s="4">
        <v>30</v>
      </c>
      <c r="T120" s="4">
        <v>1245</v>
      </c>
      <c r="U120" s="4">
        <v>690</v>
      </c>
      <c r="V120" s="4">
        <v>690</v>
      </c>
      <c r="W120" s="4">
        <v>30</v>
      </c>
      <c r="X120" s="4">
        <v>885</v>
      </c>
      <c r="Y120" s="4">
        <v>687.5</v>
      </c>
      <c r="Z120" s="4">
        <v>720</v>
      </c>
      <c r="AA120" s="4">
        <v>660</v>
      </c>
      <c r="AB120" s="4">
        <v>885</v>
      </c>
      <c r="AC120" s="4">
        <v>390</v>
      </c>
      <c r="AD120" s="4">
        <v>1380</v>
      </c>
      <c r="AE120" s="4">
        <v>720</v>
      </c>
      <c r="AF120" s="4">
        <v>1650</v>
      </c>
      <c r="AG120" s="4">
        <v>555</v>
      </c>
      <c r="AH120" s="4">
        <v>1545</v>
      </c>
      <c r="AI120" s="4">
        <v>855</v>
      </c>
      <c r="AJ120" s="4">
        <v>2040</v>
      </c>
      <c r="AK120" s="4">
        <v>720</v>
      </c>
      <c r="AL120" s="4">
        <v>1050</v>
      </c>
      <c r="AM120" s="4">
        <v>1380</v>
      </c>
      <c r="AN120" s="4">
        <v>750</v>
      </c>
      <c r="AO120" s="4">
        <v>1215</v>
      </c>
      <c r="AP120" s="4">
        <v>990</v>
      </c>
      <c r="AQ120" s="4">
        <v>945</v>
      </c>
      <c r="AR120" s="4">
        <v>1080</v>
      </c>
      <c r="AS120" s="4">
        <v>1155</v>
      </c>
      <c r="AT120" s="4">
        <v>1905</v>
      </c>
      <c r="AU120" s="4">
        <v>885</v>
      </c>
      <c r="AV120" s="4">
        <v>1410</v>
      </c>
      <c r="AW120" s="4">
        <v>720</v>
      </c>
      <c r="AX120" s="4">
        <v>1185</v>
      </c>
      <c r="AY120" s="4">
        <v>360</v>
      </c>
      <c r="AZ120" s="4">
        <v>1050</v>
      </c>
      <c r="BA120" s="4">
        <v>1050</v>
      </c>
      <c r="BB120" s="4">
        <v>920</v>
      </c>
      <c r="BC120" s="4">
        <v>1710</v>
      </c>
      <c r="BD120" s="4">
        <v>750</v>
      </c>
      <c r="BE120" s="4">
        <v>885</v>
      </c>
      <c r="BF120" s="4">
        <v>885</v>
      </c>
      <c r="BG120" s="4">
        <v>1440</v>
      </c>
      <c r="BH120" s="4">
        <v>1410</v>
      </c>
      <c r="BI120" s="4">
        <v>1275</v>
      </c>
      <c r="BJ120" s="4">
        <v>750</v>
      </c>
      <c r="BK120" s="4">
        <v>885</v>
      </c>
      <c r="BL120" s="4">
        <v>555</v>
      </c>
      <c r="BM120" s="4">
        <v>1215</v>
      </c>
      <c r="BN120" s="4">
        <v>2130</v>
      </c>
      <c r="BO120" s="4">
        <v>1305</v>
      </c>
      <c r="BP120" s="4">
        <v>1605</v>
      </c>
      <c r="BQ120" s="4">
        <v>750</v>
      </c>
      <c r="BR120" s="4">
        <v>1575</v>
      </c>
      <c r="BS120" s="4">
        <v>1050</v>
      </c>
      <c r="BT120" s="4">
        <v>1500</v>
      </c>
      <c r="BU120" s="4">
        <v>1470</v>
      </c>
      <c r="BV120" s="4">
        <v>330</v>
      </c>
      <c r="BW120" s="4">
        <v>1240</v>
      </c>
      <c r="BX120" s="4">
        <v>1022.5</v>
      </c>
      <c r="BY120" s="4">
        <v>1100</v>
      </c>
      <c r="BZ120" s="4">
        <v>915</v>
      </c>
    </row>
    <row r="121" spans="1:78" x14ac:dyDescent="0.25">
      <c r="A121" t="s">
        <v>1030</v>
      </c>
      <c r="B121" s="4"/>
      <c r="C121" s="4"/>
      <c r="D121" s="4"/>
      <c r="E121" s="4"/>
      <c r="F121" s="4"/>
      <c r="G121" s="4"/>
      <c r="H121" s="4">
        <v>60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</row>
    <row r="122" spans="1:78" x14ac:dyDescent="0.25">
      <c r="A122" t="s">
        <v>125</v>
      </c>
      <c r="B122" s="4">
        <v>6374</v>
      </c>
      <c r="C122" s="4">
        <v>6058.25</v>
      </c>
      <c r="D122" s="4">
        <v>8896.65</v>
      </c>
      <c r="E122" s="4">
        <v>10167.25</v>
      </c>
      <c r="F122" s="4">
        <v>8874.2999999999993</v>
      </c>
      <c r="G122" s="4">
        <v>6491.95</v>
      </c>
      <c r="H122" s="4">
        <v>7283.75</v>
      </c>
      <c r="I122" s="4">
        <v>7355.55</v>
      </c>
      <c r="J122" s="4">
        <v>6246.9</v>
      </c>
      <c r="K122" s="4">
        <v>7326.4</v>
      </c>
      <c r="L122" s="4">
        <v>6969.7</v>
      </c>
      <c r="M122" s="4">
        <v>8663.4</v>
      </c>
      <c r="N122" s="4">
        <v>7005.75</v>
      </c>
      <c r="O122" s="4"/>
      <c r="P122" s="4">
        <v>11396.5</v>
      </c>
      <c r="Q122" s="4"/>
      <c r="R122" s="4">
        <v>12325</v>
      </c>
      <c r="S122" s="4"/>
      <c r="T122" s="4">
        <v>3580</v>
      </c>
      <c r="U122" s="4">
        <v>3923</v>
      </c>
      <c r="V122" s="4">
        <v>4290</v>
      </c>
      <c r="W122" s="4">
        <v>6498.5</v>
      </c>
      <c r="X122" s="4">
        <v>11483.5</v>
      </c>
      <c r="Y122" s="4">
        <v>8901</v>
      </c>
      <c r="Z122" s="4">
        <v>6379</v>
      </c>
      <c r="AA122" s="4">
        <v>9270.8799999999992</v>
      </c>
      <c r="AB122" s="4">
        <v>7888.5</v>
      </c>
      <c r="AC122" s="4">
        <v>9635.5</v>
      </c>
      <c r="AD122" s="4">
        <v>9367</v>
      </c>
      <c r="AE122" s="4"/>
      <c r="AF122" s="4">
        <v>22275</v>
      </c>
      <c r="AG122" s="4">
        <v>11410</v>
      </c>
      <c r="AH122" s="4">
        <v>15908</v>
      </c>
      <c r="AI122" s="4">
        <v>13340</v>
      </c>
      <c r="AJ122" s="4">
        <v>20677.5</v>
      </c>
      <c r="AK122" s="4">
        <v>17475.5</v>
      </c>
      <c r="AL122" s="4">
        <v>17669</v>
      </c>
      <c r="AM122" s="4">
        <v>25394.5</v>
      </c>
      <c r="AN122" s="4"/>
      <c r="AO122" s="4">
        <v>-400</v>
      </c>
      <c r="AP122" s="4">
        <v>-190</v>
      </c>
      <c r="AQ122" s="4">
        <v>-230</v>
      </c>
      <c r="AR122" s="4">
        <v>-160</v>
      </c>
      <c r="AS122" s="4">
        <v>-150</v>
      </c>
      <c r="AT122" s="4">
        <v>-200</v>
      </c>
      <c r="AU122" s="4">
        <v>-250</v>
      </c>
      <c r="AV122" s="4">
        <v>-250</v>
      </c>
      <c r="AW122" s="4">
        <v>-270</v>
      </c>
      <c r="AX122" s="4">
        <v>-170</v>
      </c>
      <c r="AY122" s="4">
        <v>-270</v>
      </c>
      <c r="AZ122" s="4">
        <v>-280</v>
      </c>
      <c r="BA122" s="4">
        <v>-190</v>
      </c>
      <c r="BB122" s="4">
        <v>-160</v>
      </c>
      <c r="BC122" s="4">
        <v>-180</v>
      </c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>
        <v>-50</v>
      </c>
      <c r="BU122" s="4"/>
      <c r="BV122" s="4"/>
      <c r="BW122" s="4"/>
      <c r="BX122" s="4"/>
      <c r="BY122" s="4"/>
      <c r="BZ122" s="4"/>
    </row>
    <row r="123" spans="1:78" x14ac:dyDescent="0.25">
      <c r="A123" t="s">
        <v>2403</v>
      </c>
      <c r="B123" s="4"/>
      <c r="C123" s="4">
        <v>6483.75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>
        <v>6500</v>
      </c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</row>
    <row r="124" spans="1:78" x14ac:dyDescent="0.25">
      <c r="A124" t="s">
        <v>1035</v>
      </c>
      <c r="B124" s="4"/>
      <c r="C124" s="4"/>
      <c r="D124" s="4"/>
      <c r="E124" s="4"/>
      <c r="F124" s="4"/>
      <c r="G124" s="4"/>
      <c r="H124" s="4"/>
      <c r="I124" s="4">
        <v>120</v>
      </c>
      <c r="J124" s="4"/>
      <c r="K124" s="4"/>
      <c r="L124" s="4"/>
      <c r="M124" s="4">
        <v>60</v>
      </c>
      <c r="N124" s="4"/>
      <c r="O124" s="4">
        <v>414</v>
      </c>
      <c r="P124" s="4"/>
      <c r="Q124" s="4">
        <v>-414</v>
      </c>
      <c r="R124" s="4"/>
      <c r="S124" s="4">
        <v>30</v>
      </c>
      <c r="T124" s="4"/>
      <c r="U124" s="4"/>
      <c r="V124" s="4">
        <v>720</v>
      </c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</row>
    <row r="125" spans="1:78" x14ac:dyDescent="0.25">
      <c r="A125" t="s">
        <v>2404</v>
      </c>
      <c r="B125" s="4"/>
      <c r="C125" s="4"/>
      <c r="D125" s="4">
        <v>62610.239999999998</v>
      </c>
      <c r="E125" s="4">
        <v>323.14999999999998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</row>
    <row r="126" spans="1:78" x14ac:dyDescent="0.25">
      <c r="A126" t="s">
        <v>2405</v>
      </c>
      <c r="B126" s="4"/>
      <c r="C126" s="4"/>
      <c r="D126" s="4">
        <v>27908.28</v>
      </c>
      <c r="E126" s="4">
        <v>18605.84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</row>
    <row r="127" spans="1:78" x14ac:dyDescent="0.25">
      <c r="A127" t="s">
        <v>2406</v>
      </c>
      <c r="B127" s="4"/>
      <c r="C127" s="4"/>
      <c r="D127" s="4"/>
      <c r="E127" s="4"/>
      <c r="F127" s="4">
        <v>24345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</row>
    <row r="128" spans="1:78" x14ac:dyDescent="0.25">
      <c r="A128" t="s">
        <v>2407</v>
      </c>
      <c r="B128" s="4"/>
      <c r="C128" s="4"/>
      <c r="D128" s="4"/>
      <c r="E128" s="4">
        <v>12675</v>
      </c>
      <c r="F128" s="4"/>
      <c r="G128" s="4">
        <v>20000</v>
      </c>
      <c r="H128" s="4"/>
      <c r="I128" s="4"/>
      <c r="J128" s="4"/>
      <c r="K128" s="4"/>
      <c r="L128" s="4"/>
      <c r="M128" s="4"/>
      <c r="N128" s="4"/>
      <c r="O128" s="4">
        <v>6418.75</v>
      </c>
      <c r="P128" s="4"/>
      <c r="Q128" s="4"/>
      <c r="R128" s="4"/>
      <c r="S128" s="4">
        <v>6467.5</v>
      </c>
      <c r="T128" s="4"/>
      <c r="U128" s="4">
        <v>7000</v>
      </c>
      <c r="V128" s="4"/>
      <c r="W128" s="4"/>
      <c r="X128" s="4">
        <v>5200</v>
      </c>
      <c r="Y128" s="4">
        <v>9750</v>
      </c>
      <c r="Z128" s="4">
        <v>6435</v>
      </c>
      <c r="AA128" s="4"/>
      <c r="AB128" s="4">
        <v>600</v>
      </c>
      <c r="AC128" s="4">
        <v>6300</v>
      </c>
      <c r="AD128" s="4">
        <v>7950</v>
      </c>
      <c r="AE128" s="4"/>
      <c r="AF128" s="4">
        <v>6500</v>
      </c>
      <c r="AG128" s="4">
        <v>870</v>
      </c>
      <c r="AH128" s="4"/>
      <c r="AI128" s="4">
        <v>13725</v>
      </c>
      <c r="AJ128" s="4"/>
      <c r="AK128" s="4"/>
      <c r="AL128" s="4">
        <v>580</v>
      </c>
      <c r="AM128" s="4">
        <v>870</v>
      </c>
      <c r="AN128" s="4">
        <v>21380</v>
      </c>
      <c r="AO128" s="4">
        <v>167.5</v>
      </c>
      <c r="AP128" s="4"/>
      <c r="AQ128" s="4">
        <v>2010</v>
      </c>
      <c r="AR128" s="4"/>
      <c r="AS128" s="4">
        <v>16202.5</v>
      </c>
      <c r="AT128" s="4"/>
      <c r="AU128" s="4"/>
      <c r="AV128" s="4">
        <v>1562.5</v>
      </c>
      <c r="AW128" s="4">
        <v>13725</v>
      </c>
      <c r="AX128" s="4">
        <v>8540</v>
      </c>
      <c r="AY128" s="4"/>
      <c r="AZ128" s="4">
        <v>6500</v>
      </c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</row>
    <row r="129" spans="1:78" x14ac:dyDescent="0.25">
      <c r="A129" t="s">
        <v>2408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>
        <v>2812.5</v>
      </c>
      <c r="BN129" s="4"/>
      <c r="BO129" s="4"/>
      <c r="BP129" s="4"/>
      <c r="BQ129" s="4"/>
      <c r="BR129" s="4">
        <v>3666.6</v>
      </c>
      <c r="BS129" s="4"/>
      <c r="BT129" s="4"/>
      <c r="BU129" s="4"/>
      <c r="BV129" s="4"/>
      <c r="BW129" s="4"/>
      <c r="BX129" s="4"/>
      <c r="BY129" s="4"/>
      <c r="BZ129" s="4"/>
    </row>
    <row r="130" spans="1:78" x14ac:dyDescent="0.25">
      <c r="A130" t="s">
        <v>2409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>
        <v>27880</v>
      </c>
      <c r="W130" s="4">
        <v>420</v>
      </c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>
        <v>56400</v>
      </c>
      <c r="AP130" s="4"/>
      <c r="AQ130" s="4"/>
      <c r="AR130" s="4">
        <v>59000</v>
      </c>
      <c r="AS130" s="4"/>
      <c r="AT130" s="4">
        <v>0</v>
      </c>
      <c r="AU130" s="4">
        <v>0</v>
      </c>
      <c r="AV130" s="4">
        <v>0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</row>
    <row r="131" spans="1:78" x14ac:dyDescent="0.25">
      <c r="A131" t="s">
        <v>2410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>
        <v>10035</v>
      </c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</row>
    <row r="132" spans="1:78" x14ac:dyDescent="0.25">
      <c r="A132" t="s">
        <v>2411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>
        <v>6450</v>
      </c>
      <c r="Z132" s="4"/>
      <c r="AA132" s="4"/>
      <c r="AB132" s="4">
        <v>3000</v>
      </c>
      <c r="AC132" s="4"/>
      <c r="AD132" s="4">
        <v>15600</v>
      </c>
      <c r="AE132" s="4"/>
      <c r="AF132" s="4">
        <v>4368</v>
      </c>
      <c r="AG132" s="4">
        <v>2032</v>
      </c>
      <c r="AH132" s="4"/>
      <c r="AI132" s="4"/>
      <c r="AJ132" s="4"/>
      <c r="AK132" s="4">
        <v>6400</v>
      </c>
      <c r="AL132" s="4"/>
      <c r="AM132" s="4"/>
      <c r="AN132" s="4">
        <v>6400</v>
      </c>
      <c r="AO132" s="4"/>
      <c r="AP132" s="4"/>
      <c r="AQ132" s="4"/>
      <c r="AR132" s="4">
        <v>3650</v>
      </c>
      <c r="AS132" s="4"/>
      <c r="AT132" s="4"/>
      <c r="AU132" s="4"/>
      <c r="AV132" s="4"/>
      <c r="AW132" s="4"/>
      <c r="AX132" s="4">
        <v>7665</v>
      </c>
      <c r="AY132" s="4"/>
      <c r="AZ132" s="4"/>
      <c r="BA132" s="4">
        <v>7774.5</v>
      </c>
      <c r="BB132" s="4"/>
      <c r="BC132" s="4"/>
      <c r="BD132" s="4"/>
      <c r="BE132" s="4"/>
      <c r="BF132" s="4"/>
      <c r="BG132" s="4"/>
      <c r="BH132" s="4">
        <v>6000</v>
      </c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</row>
    <row r="133" spans="1:78" x14ac:dyDescent="0.25">
      <c r="A133" t="s">
        <v>2412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>
        <v>150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</row>
    <row r="134" spans="1:78" x14ac:dyDescent="0.25">
      <c r="A134" t="s">
        <v>2413</v>
      </c>
      <c r="B134" s="4">
        <v>52446</v>
      </c>
      <c r="C134" s="4">
        <v>47206</v>
      </c>
      <c r="D134" s="4">
        <v>6000</v>
      </c>
      <c r="E134" s="4">
        <v>128167.5</v>
      </c>
      <c r="F134" s="4">
        <v>259197</v>
      </c>
      <c r="G134" s="4">
        <v>59903.75</v>
      </c>
      <c r="H134" s="4">
        <v>79344.95</v>
      </c>
      <c r="I134" s="4">
        <v>25400</v>
      </c>
      <c r="J134" s="4">
        <v>1812.2</v>
      </c>
      <c r="K134" s="4"/>
      <c r="L134" s="4">
        <v>58826.5</v>
      </c>
      <c r="M134" s="4">
        <v>-17603.449999999997</v>
      </c>
      <c r="N134" s="4"/>
      <c r="O134" s="4">
        <v>14700</v>
      </c>
      <c r="P134" s="4">
        <v>1003.66</v>
      </c>
      <c r="Q134" s="4">
        <v>97812</v>
      </c>
      <c r="R134" s="4"/>
      <c r="S134" s="4">
        <v>0</v>
      </c>
      <c r="T134" s="4">
        <v>-14969</v>
      </c>
      <c r="U134" s="4">
        <v>68499.5</v>
      </c>
      <c r="V134" s="4">
        <v>8304</v>
      </c>
      <c r="W134" s="4">
        <v>92876.75</v>
      </c>
      <c r="X134" s="4">
        <v>34039</v>
      </c>
      <c r="Y134" s="4">
        <v>62376.25</v>
      </c>
      <c r="Z134" s="4">
        <v>30831.5</v>
      </c>
      <c r="AA134" s="4">
        <v>82434</v>
      </c>
      <c r="AB134" s="4">
        <v>46382</v>
      </c>
      <c r="AC134" s="4">
        <v>78100</v>
      </c>
      <c r="AD134" s="4">
        <v>48924.5</v>
      </c>
      <c r="AE134" s="4"/>
      <c r="AF134" s="4"/>
      <c r="AG134" s="4"/>
      <c r="AH134" s="4">
        <v>-10050</v>
      </c>
      <c r="AI134" s="4">
        <v>58000</v>
      </c>
      <c r="AJ134" s="4">
        <v>21000</v>
      </c>
      <c r="AK134" s="4"/>
      <c r="AL134" s="4">
        <v>148200</v>
      </c>
      <c r="AM134" s="4">
        <v>37485</v>
      </c>
      <c r="AN134" s="4">
        <v>128458</v>
      </c>
      <c r="AO134" s="4">
        <v>41403</v>
      </c>
      <c r="AP134" s="4">
        <v>41803.5</v>
      </c>
      <c r="AQ134" s="4">
        <v>27230</v>
      </c>
      <c r="AR134" s="4">
        <v>18600</v>
      </c>
      <c r="AS134" s="4">
        <v>81200</v>
      </c>
      <c r="AT134" s="4"/>
      <c r="AU134" s="4">
        <v>20960.25</v>
      </c>
      <c r="AV134" s="4">
        <v>1590</v>
      </c>
      <c r="AW134" s="4">
        <v>10600</v>
      </c>
      <c r="AX134" s="4">
        <v>104518</v>
      </c>
      <c r="AY134" s="4">
        <v>34800</v>
      </c>
      <c r="AZ134" s="4">
        <v>159500</v>
      </c>
      <c r="BA134" s="4">
        <v>10500</v>
      </c>
      <c r="BB134" s="4">
        <v>19500</v>
      </c>
      <c r="BC134" s="4">
        <v>91300</v>
      </c>
      <c r="BD134" s="4">
        <v>39000</v>
      </c>
      <c r="BE134" s="4">
        <v>113500</v>
      </c>
      <c r="BF134" s="4">
        <v>5850</v>
      </c>
      <c r="BG134" s="4">
        <v>11700</v>
      </c>
      <c r="BH134" s="4"/>
      <c r="BI134" s="4">
        <v>11700</v>
      </c>
      <c r="BJ134" s="4">
        <v>11485.5</v>
      </c>
      <c r="BK134" s="4">
        <v>114723.5</v>
      </c>
      <c r="BL134" s="4"/>
      <c r="BM134" s="4"/>
      <c r="BN134" s="4">
        <v>58710</v>
      </c>
      <c r="BO134" s="4">
        <v>3003</v>
      </c>
      <c r="BP134" s="4"/>
      <c r="BQ134" s="4">
        <v>7979.7</v>
      </c>
      <c r="BR134" s="4">
        <v>26675</v>
      </c>
      <c r="BS134" s="4"/>
      <c r="BT134" s="4"/>
      <c r="BU134" s="4"/>
      <c r="BV134" s="4">
        <v>79000</v>
      </c>
      <c r="BW134" s="4">
        <v>28750</v>
      </c>
      <c r="BX134" s="4">
        <v>10750</v>
      </c>
      <c r="BY134" s="4"/>
      <c r="BZ134" s="4"/>
    </row>
    <row r="135" spans="1:78" x14ac:dyDescent="0.25">
      <c r="A135" t="s">
        <v>2414</v>
      </c>
      <c r="B135" s="4">
        <v>36452.400000000001</v>
      </c>
      <c r="C135" s="4"/>
      <c r="D135" s="4"/>
      <c r="E135" s="4">
        <v>74740.5</v>
      </c>
      <c r="F135" s="4"/>
      <c r="G135" s="4"/>
      <c r="H135" s="4">
        <v>29500</v>
      </c>
      <c r="I135" s="4">
        <v>56845</v>
      </c>
      <c r="J135" s="4"/>
      <c r="K135" s="4"/>
      <c r="L135" s="4"/>
      <c r="M135" s="4">
        <v>47372.5</v>
      </c>
      <c r="N135" s="4">
        <v>927.5</v>
      </c>
      <c r="O135" s="4"/>
      <c r="P135" s="4"/>
      <c r="Q135" s="4"/>
      <c r="R135" s="4">
        <v>40684.5</v>
      </c>
      <c r="S135" s="4"/>
      <c r="T135" s="4">
        <v>41055</v>
      </c>
      <c r="U135" s="4"/>
      <c r="V135" s="4"/>
      <c r="W135" s="4"/>
      <c r="X135" s="4"/>
      <c r="Y135" s="4">
        <v>9380</v>
      </c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</row>
    <row r="136" spans="1:78" x14ac:dyDescent="0.25">
      <c r="A136" t="s">
        <v>2415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>
        <v>5500</v>
      </c>
      <c r="P136" s="4">
        <v>6158.75</v>
      </c>
      <c r="Q136" s="4"/>
      <c r="R136" s="4"/>
      <c r="S136" s="4"/>
      <c r="T136" s="4"/>
      <c r="U136" s="4"/>
      <c r="V136" s="4"/>
      <c r="W136" s="4">
        <v>6189.75</v>
      </c>
      <c r="X136" s="4">
        <v>10889.5</v>
      </c>
      <c r="Y136" s="4"/>
      <c r="Z136" s="4"/>
      <c r="AA136" s="4"/>
      <c r="AB136" s="4"/>
      <c r="AC136" s="4"/>
      <c r="AD136" s="4"/>
      <c r="AE136" s="4">
        <v>6615</v>
      </c>
      <c r="AF136" s="4"/>
      <c r="AG136" s="4"/>
      <c r="AH136" s="4"/>
      <c r="AI136" s="4"/>
      <c r="AJ136" s="4"/>
      <c r="AK136" s="4">
        <v>23642</v>
      </c>
      <c r="AL136" s="4"/>
      <c r="AM136" s="4"/>
      <c r="AN136" s="4"/>
      <c r="AO136" s="4"/>
      <c r="AP136" s="4"/>
      <c r="AQ136" s="4">
        <v>24342.25</v>
      </c>
      <c r="AR136" s="4"/>
      <c r="AS136" s="4"/>
      <c r="AT136" s="4"/>
      <c r="AU136" s="4"/>
      <c r="AV136" s="4"/>
      <c r="AW136" s="4"/>
      <c r="AX136" s="4">
        <v>29898</v>
      </c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</row>
    <row r="137" spans="1:78" x14ac:dyDescent="0.25">
      <c r="A137" t="s">
        <v>2416</v>
      </c>
      <c r="B137" s="4"/>
      <c r="C137" s="4"/>
      <c r="D137" s="4"/>
      <c r="E137" s="4"/>
      <c r="F137" s="4"/>
      <c r="G137" s="4">
        <v>7360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</row>
    <row r="138" spans="1:78" x14ac:dyDescent="0.25">
      <c r="A138" t="s">
        <v>2417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>
        <v>20800</v>
      </c>
      <c r="AH138" s="4">
        <v>33750</v>
      </c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</row>
    <row r="139" spans="1:78" x14ac:dyDescent="0.25">
      <c r="A139" t="s">
        <v>2418</v>
      </c>
      <c r="B139" s="4"/>
      <c r="C139" s="4"/>
      <c r="D139" s="4">
        <v>18984.75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</row>
    <row r="140" spans="1:78" x14ac:dyDescent="0.25">
      <c r="A140" t="s">
        <v>2419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>
        <v>1299</v>
      </c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</row>
    <row r="141" spans="1:78" x14ac:dyDescent="0.25">
      <c r="A141" t="s">
        <v>2420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>
        <v>4862.5</v>
      </c>
      <c r="AJ141" s="4">
        <v>6000</v>
      </c>
      <c r="AK141" s="4">
        <v>6500</v>
      </c>
      <c r="AL141" s="4">
        <v>2437.5</v>
      </c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</row>
    <row r="142" spans="1:78" x14ac:dyDescent="0.25">
      <c r="A142" t="s">
        <v>2421</v>
      </c>
      <c r="B142" s="4"/>
      <c r="C142" s="4"/>
      <c r="D142" s="4"/>
      <c r="E142" s="4"/>
      <c r="F142" s="4"/>
      <c r="G142" s="4"/>
      <c r="H142" s="4"/>
      <c r="I142" s="4"/>
      <c r="J142" s="4"/>
      <c r="K142" s="4">
        <v>32000</v>
      </c>
      <c r="L142" s="4"/>
      <c r="M142" s="4"/>
      <c r="N142" s="4"/>
      <c r="O142" s="4"/>
      <c r="P142" s="4"/>
      <c r="Q142" s="4"/>
      <c r="R142" s="4"/>
      <c r="S142" s="4"/>
      <c r="T142" s="4"/>
      <c r="U142" s="4">
        <v>39900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>
        <v>6236</v>
      </c>
      <c r="AQ142" s="4"/>
      <c r="AR142" s="4"/>
      <c r="AS142" s="4"/>
      <c r="AT142" s="4">
        <v>19500</v>
      </c>
      <c r="AU142" s="4">
        <v>40400</v>
      </c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>
        <v>19750</v>
      </c>
      <c r="BX142" s="4"/>
      <c r="BY142" s="4"/>
      <c r="BZ142" s="4"/>
    </row>
    <row r="143" spans="1:78" x14ac:dyDescent="0.25">
      <c r="A143" t="s">
        <v>2422</v>
      </c>
      <c r="B143" s="4"/>
      <c r="C143" s="4"/>
      <c r="D143" s="4"/>
      <c r="E143" s="4"/>
      <c r="F143" s="4">
        <v>6750</v>
      </c>
      <c r="G143" s="4"/>
      <c r="H143" s="4">
        <v>6500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>
        <v>6700</v>
      </c>
      <c r="T143" s="4">
        <v>12400</v>
      </c>
      <c r="U143" s="4">
        <v>9450</v>
      </c>
      <c r="V143" s="4">
        <v>12700</v>
      </c>
      <c r="W143" s="4"/>
      <c r="X143" s="4">
        <v>9672</v>
      </c>
      <c r="Y143" s="4">
        <v>13084.5</v>
      </c>
      <c r="Z143" s="4"/>
      <c r="AA143" s="4">
        <v>5800</v>
      </c>
      <c r="AB143" s="4">
        <v>5800</v>
      </c>
      <c r="AC143" s="4">
        <v>6500</v>
      </c>
      <c r="AD143" s="4">
        <v>13000</v>
      </c>
      <c r="AE143" s="4">
        <v>16406</v>
      </c>
      <c r="AF143" s="4">
        <v>18660</v>
      </c>
      <c r="AG143" s="4">
        <v>5545.5</v>
      </c>
      <c r="AH143" s="4">
        <v>26186</v>
      </c>
      <c r="AI143" s="4"/>
      <c r="AJ143" s="4">
        <v>5400</v>
      </c>
      <c r="AK143" s="4"/>
      <c r="AL143" s="4">
        <v>6000</v>
      </c>
      <c r="AM143" s="4">
        <v>6900</v>
      </c>
      <c r="AN143" s="4"/>
      <c r="AO143" s="4"/>
      <c r="AP143" s="4">
        <v>12600</v>
      </c>
      <c r="AQ143" s="4"/>
      <c r="AR143" s="4">
        <v>6500</v>
      </c>
      <c r="AS143" s="4"/>
      <c r="AT143" s="4"/>
      <c r="AU143" s="4">
        <v>5760</v>
      </c>
      <c r="AV143" s="4"/>
      <c r="AW143" s="4"/>
      <c r="AX143" s="4"/>
      <c r="AY143" s="4"/>
      <c r="AZ143" s="4"/>
      <c r="BA143" s="4"/>
      <c r="BB143" s="4"/>
      <c r="BC143" s="4">
        <v>16587.5</v>
      </c>
      <c r="BD143" s="4"/>
      <c r="BE143" s="4"/>
      <c r="BF143" s="4"/>
      <c r="BG143" s="4">
        <v>11000</v>
      </c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</row>
    <row r="144" spans="1:78" x14ac:dyDescent="0.25">
      <c r="A144" t="s">
        <v>2423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>
        <v>14212.5</v>
      </c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>
        <v>13125</v>
      </c>
    </row>
    <row r="145" spans="1:78" x14ac:dyDescent="0.25">
      <c r="A145" t="s">
        <v>2424</v>
      </c>
      <c r="B145" s="4"/>
      <c r="C145" s="4"/>
      <c r="D145" s="4"/>
      <c r="E145" s="4"/>
      <c r="F145" s="4"/>
      <c r="G145" s="4"/>
      <c r="H145" s="4">
        <v>6600</v>
      </c>
      <c r="I145" s="4"/>
      <c r="J145" s="4"/>
      <c r="K145" s="4"/>
      <c r="L145" s="4"/>
      <c r="M145" s="4"/>
      <c r="N145" s="4"/>
      <c r="O145" s="4">
        <v>6200</v>
      </c>
      <c r="P145" s="4"/>
      <c r="Q145" s="4"/>
      <c r="R145" s="4"/>
      <c r="S145" s="4"/>
      <c r="T145" s="4"/>
      <c r="U145" s="4"/>
      <c r="V145" s="4"/>
      <c r="W145" s="4">
        <v>6200</v>
      </c>
      <c r="X145" s="4"/>
      <c r="Y145" s="4"/>
      <c r="Z145" s="4"/>
      <c r="AA145" s="4"/>
      <c r="AB145" s="4"/>
      <c r="AC145" s="4"/>
      <c r="AD145" s="4">
        <v>6200</v>
      </c>
      <c r="AE145" s="4"/>
      <c r="AF145" s="4"/>
      <c r="AG145" s="4"/>
      <c r="AH145" s="4"/>
      <c r="AI145" s="4"/>
      <c r="AJ145" s="4"/>
      <c r="AK145" s="4"/>
      <c r="AL145" s="4"/>
      <c r="AM145" s="4"/>
      <c r="AN145" s="4">
        <v>7100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</row>
    <row r="146" spans="1:78" x14ac:dyDescent="0.25">
      <c r="A146" t="s">
        <v>2425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>
        <v>13650</v>
      </c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>
        <v>19389.5</v>
      </c>
      <c r="AP146" s="4"/>
      <c r="AQ146" s="4"/>
      <c r="AR146" s="4"/>
      <c r="AS146" s="4"/>
      <c r="AT146" s="4"/>
      <c r="AU146" s="4"/>
      <c r="AV146" s="4"/>
      <c r="AW146" s="4"/>
      <c r="AX146" s="4"/>
      <c r="AY146" s="4">
        <v>6500</v>
      </c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>
        <v>6900</v>
      </c>
      <c r="BX146" s="4">
        <v>908.5</v>
      </c>
      <c r="BY146" s="4">
        <v>4825.3999999999996</v>
      </c>
      <c r="BZ146" s="4"/>
    </row>
    <row r="147" spans="1:78" x14ac:dyDescent="0.25">
      <c r="A147" t="s">
        <v>2426</v>
      </c>
      <c r="B147" s="4"/>
      <c r="C147" s="4"/>
      <c r="D147" s="4"/>
      <c r="E147" s="4"/>
      <c r="F147" s="4"/>
      <c r="G147" s="4"/>
      <c r="H147" s="4"/>
      <c r="I147" s="4"/>
      <c r="J147" s="4"/>
      <c r="K147" s="4">
        <v>206.25</v>
      </c>
      <c r="L147" s="4"/>
      <c r="M147" s="4">
        <v>7500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</row>
    <row r="148" spans="1:78" x14ac:dyDescent="0.25">
      <c r="A148" t="s">
        <v>2427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>
        <v>4800</v>
      </c>
      <c r="P148" s="4">
        <v>4300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</row>
    <row r="149" spans="1:78" x14ac:dyDescent="0.25">
      <c r="A149" t="s">
        <v>2428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>
        <v>1378</v>
      </c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>
        <v>812.5</v>
      </c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</row>
    <row r="150" spans="1:78" x14ac:dyDescent="0.25">
      <c r="A150" t="s">
        <v>2429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>
        <v>5600</v>
      </c>
      <c r="Y150" s="4"/>
      <c r="Z150" s="4"/>
      <c r="AA150" s="4"/>
      <c r="AB150" s="4"/>
      <c r="AC150" s="4">
        <v>0</v>
      </c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</row>
    <row r="151" spans="1:78" x14ac:dyDescent="0.25">
      <c r="A151" t="s">
        <v>2430</v>
      </c>
      <c r="B151" s="4"/>
      <c r="C151" s="4"/>
      <c r="D151" s="4"/>
      <c r="E151" s="4">
        <v>7300</v>
      </c>
      <c r="F151" s="4">
        <v>4800</v>
      </c>
      <c r="G151" s="4"/>
      <c r="H151" s="4"/>
      <c r="I151" s="4"/>
      <c r="J151" s="4">
        <v>7026.25</v>
      </c>
      <c r="K151" s="4">
        <v>273.75</v>
      </c>
      <c r="L151" s="4">
        <v>4752</v>
      </c>
      <c r="M151" s="4">
        <v>7348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</row>
    <row r="152" spans="1:78" x14ac:dyDescent="0.25">
      <c r="A152" t="s">
        <v>2431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>
        <v>4836.5</v>
      </c>
      <c r="AJ152" s="4"/>
      <c r="AK152" s="4"/>
      <c r="AL152" s="4"/>
      <c r="AM152" s="4"/>
      <c r="AN152" s="4"/>
      <c r="AO152" s="4"/>
      <c r="AP152" s="4"/>
      <c r="AQ152" s="4">
        <v>6631.7</v>
      </c>
      <c r="AR152" s="4">
        <v>6900</v>
      </c>
      <c r="AS152" s="4"/>
      <c r="AT152" s="4"/>
      <c r="AU152" s="4"/>
      <c r="AV152" s="4"/>
      <c r="AW152" s="4"/>
      <c r="AX152" s="4">
        <v>5988.5</v>
      </c>
      <c r="AY152" s="4"/>
      <c r="AZ152" s="4"/>
      <c r="BA152" s="4"/>
      <c r="BB152" s="4"/>
      <c r="BC152" s="4"/>
      <c r="BD152" s="4">
        <v>9397.5</v>
      </c>
      <c r="BE152" s="4">
        <v>302.5</v>
      </c>
      <c r="BF152" s="4"/>
      <c r="BG152" s="4"/>
      <c r="BH152" s="4"/>
      <c r="BI152" s="4"/>
      <c r="BJ152" s="4"/>
      <c r="BK152" s="4"/>
      <c r="BL152" s="4">
        <v>5500</v>
      </c>
      <c r="BM152" s="4"/>
      <c r="BN152" s="4">
        <v>6000</v>
      </c>
      <c r="BO152" s="4"/>
      <c r="BP152" s="4"/>
      <c r="BQ152" s="4"/>
      <c r="BR152" s="4"/>
      <c r="BS152" s="4"/>
      <c r="BT152" s="4"/>
      <c r="BU152" s="4"/>
      <c r="BV152" s="4">
        <v>8528</v>
      </c>
      <c r="BW152" s="4"/>
      <c r="BX152" s="4"/>
      <c r="BY152" s="4"/>
      <c r="BZ152" s="4"/>
    </row>
    <row r="153" spans="1:78" x14ac:dyDescent="0.25">
      <c r="A153" t="s">
        <v>1074</v>
      </c>
      <c r="B153" s="4">
        <v>8800</v>
      </c>
      <c r="C153" s="4">
        <v>5200</v>
      </c>
      <c r="D153" s="4"/>
      <c r="E153" s="4"/>
      <c r="F153" s="4">
        <v>17600</v>
      </c>
      <c r="G153" s="4">
        <v>6500</v>
      </c>
      <c r="H153" s="4">
        <v>25600</v>
      </c>
      <c r="I153" s="4">
        <v>34700</v>
      </c>
      <c r="J153" s="4">
        <v>14400</v>
      </c>
      <c r="K153" s="4">
        <v>-2200</v>
      </c>
      <c r="L153" s="4">
        <v>1050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>
        <v>2308.5</v>
      </c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</row>
    <row r="154" spans="1:78" x14ac:dyDescent="0.25">
      <c r="A154" t="s">
        <v>2432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>
        <v>4345</v>
      </c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</row>
    <row r="155" spans="1:78" x14ac:dyDescent="0.25">
      <c r="A155" t="s">
        <v>2433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>
        <v>6300</v>
      </c>
      <c r="P155" s="4">
        <v>6500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>
        <v>7800</v>
      </c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>
        <v>7500</v>
      </c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>
        <v>5610</v>
      </c>
      <c r="BT155" s="4"/>
      <c r="BU155" s="4"/>
      <c r="BV155" s="4"/>
      <c r="BW155" s="4"/>
      <c r="BX155" s="4"/>
      <c r="BY155" s="4"/>
      <c r="BZ155" s="4"/>
    </row>
    <row r="156" spans="1:78" x14ac:dyDescent="0.25">
      <c r="A156" t="s">
        <v>2434</v>
      </c>
      <c r="B156" s="4"/>
      <c r="C156" s="4"/>
      <c r="D156" s="4"/>
      <c r="E156" s="4"/>
      <c r="F156" s="4"/>
      <c r="G156" s="4"/>
      <c r="H156" s="4"/>
      <c r="I156" s="4"/>
      <c r="J156" s="4"/>
      <c r="K156" s="4">
        <v>6700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</row>
    <row r="157" spans="1:78" x14ac:dyDescent="0.25">
      <c r="A157" t="s">
        <v>163</v>
      </c>
      <c r="B157" s="4"/>
      <c r="C157" s="4"/>
      <c r="D157" s="4"/>
      <c r="E157" s="4"/>
      <c r="F157" s="4"/>
      <c r="G157" s="4">
        <v>240</v>
      </c>
      <c r="H157" s="4"/>
      <c r="I157" s="4"/>
      <c r="J157" s="4">
        <v>120</v>
      </c>
      <c r="K157" s="4"/>
      <c r="L157" s="4"/>
      <c r="M157" s="4">
        <v>180</v>
      </c>
      <c r="N157" s="4"/>
      <c r="O157" s="4">
        <v>366</v>
      </c>
      <c r="P157" s="4">
        <v>669</v>
      </c>
      <c r="Q157" s="4"/>
      <c r="R157" s="4">
        <v>495</v>
      </c>
      <c r="S157" s="4">
        <v>420</v>
      </c>
      <c r="T157" s="4">
        <v>495</v>
      </c>
      <c r="U157" s="4">
        <v>750</v>
      </c>
      <c r="V157" s="4">
        <v>495</v>
      </c>
      <c r="W157" s="4">
        <v>315</v>
      </c>
      <c r="X157" s="4">
        <v>330</v>
      </c>
      <c r="Y157" s="4">
        <v>525</v>
      </c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</row>
    <row r="158" spans="1:78" x14ac:dyDescent="0.25">
      <c r="A158" t="s">
        <v>2435</v>
      </c>
      <c r="B158" s="4"/>
      <c r="C158" s="4"/>
      <c r="D158" s="4"/>
      <c r="E158" s="4">
        <v>12750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>
        <v>15500</v>
      </c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>
        <v>7250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>
        <v>27192.5</v>
      </c>
      <c r="BR158" s="4"/>
      <c r="BS158" s="4"/>
      <c r="BT158" s="4"/>
      <c r="BU158" s="4"/>
      <c r="BV158" s="4"/>
      <c r="BW158" s="4"/>
      <c r="BX158" s="4"/>
      <c r="BY158" s="4"/>
      <c r="BZ158" s="4"/>
    </row>
    <row r="159" spans="1:78" x14ac:dyDescent="0.25">
      <c r="A159" t="s">
        <v>2436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>
        <v>14250</v>
      </c>
      <c r="AA159" s="4">
        <v>14250</v>
      </c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</row>
    <row r="160" spans="1:78" x14ac:dyDescent="0.25">
      <c r="A160" t="s">
        <v>2437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>
        <v>9750</v>
      </c>
      <c r="AH160" s="4">
        <v>36000</v>
      </c>
      <c r="AI160" s="4"/>
      <c r="AJ160" s="4">
        <v>2692.07</v>
      </c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>
        <v>-2692.07</v>
      </c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</row>
    <row r="161" spans="1:78" x14ac:dyDescent="0.25">
      <c r="A161" t="s">
        <v>2438</v>
      </c>
      <c r="B161" s="4"/>
      <c r="C161" s="4"/>
      <c r="D161" s="4"/>
      <c r="E161" s="4"/>
      <c r="F161" s="4"/>
      <c r="G161" s="4"/>
      <c r="H161" s="4">
        <v>1568</v>
      </c>
      <c r="I161" s="4">
        <v>2257.5</v>
      </c>
      <c r="J161" s="4">
        <v>1953</v>
      </c>
      <c r="K161" s="4">
        <v>3684</v>
      </c>
      <c r="L161" s="4">
        <v>5437.5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>
        <v>7510</v>
      </c>
      <c r="AE161" s="4">
        <v>4935</v>
      </c>
      <c r="AF161" s="4">
        <v>4095</v>
      </c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>
        <v>3570</v>
      </c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</row>
    <row r="162" spans="1:78" x14ac:dyDescent="0.25">
      <c r="A162" t="s">
        <v>2439</v>
      </c>
      <c r="B162" s="4"/>
      <c r="C162" s="4"/>
      <c r="D162" s="4"/>
      <c r="E162" s="4"/>
      <c r="F162" s="4"/>
      <c r="G162" s="4"/>
      <c r="H162" s="4"/>
      <c r="I162" s="4"/>
      <c r="J162" s="4">
        <v>4275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>
        <v>4275</v>
      </c>
      <c r="AC162" s="4">
        <v>225</v>
      </c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>
        <v>0</v>
      </c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</row>
    <row r="163" spans="1:78" x14ac:dyDescent="0.25">
      <c r="A163" t="s">
        <v>2440</v>
      </c>
      <c r="B163" s="4">
        <v>6500</v>
      </c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</row>
    <row r="164" spans="1:78" x14ac:dyDescent="0.25">
      <c r="A164" t="s">
        <v>2441</v>
      </c>
      <c r="B164" s="4"/>
      <c r="C164" s="4"/>
      <c r="D164" s="4"/>
      <c r="E164" s="4"/>
      <c r="F164" s="4"/>
      <c r="G164" s="4"/>
      <c r="H164" s="4"/>
      <c r="I164" s="4"/>
      <c r="J164" s="4">
        <v>25745</v>
      </c>
      <c r="K164" s="4"/>
      <c r="L164" s="4"/>
      <c r="M164" s="4"/>
      <c r="N164" s="4"/>
      <c r="O164" s="4">
        <v>26400</v>
      </c>
      <c r="P164" s="4"/>
      <c r="Q164" s="4">
        <v>17505</v>
      </c>
      <c r="R164" s="4"/>
      <c r="S164" s="4"/>
      <c r="T164" s="4">
        <v>18000</v>
      </c>
      <c r="U164" s="4">
        <v>26400</v>
      </c>
      <c r="V164" s="4"/>
      <c r="W164" s="4"/>
      <c r="X164" s="4"/>
      <c r="Y164" s="4">
        <v>7392</v>
      </c>
      <c r="Z164" s="4">
        <v>37008</v>
      </c>
      <c r="AA164" s="4"/>
      <c r="AB164" s="4"/>
      <c r="AC164" s="4"/>
      <c r="AD164" s="4"/>
      <c r="AE164" s="4"/>
      <c r="AF164" s="4"/>
      <c r="AG164" s="4">
        <v>29566</v>
      </c>
      <c r="AH164" s="4"/>
      <c r="AI164" s="4"/>
      <c r="AJ164" s="4"/>
      <c r="AK164" s="4"/>
      <c r="AL164" s="4"/>
      <c r="AM164" s="4">
        <v>28000</v>
      </c>
      <c r="AN164" s="4">
        <v>16500</v>
      </c>
      <c r="AO164" s="4"/>
      <c r="AP164" s="4"/>
      <c r="AQ164" s="4">
        <v>38000</v>
      </c>
      <c r="AR164" s="4"/>
      <c r="AS164" s="4"/>
      <c r="AT164" s="4"/>
      <c r="AU164" s="4">
        <v>53202</v>
      </c>
      <c r="AV164" s="4"/>
      <c r="AW164" s="4"/>
      <c r="AX164" s="4">
        <v>47000</v>
      </c>
      <c r="AY164" s="4"/>
      <c r="AZ164" s="4"/>
      <c r="BA164" s="4"/>
      <c r="BB164" s="4"/>
      <c r="BC164" s="4">
        <v>72100</v>
      </c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</row>
    <row r="165" spans="1:78" x14ac:dyDescent="0.25">
      <c r="A165" t="s">
        <v>2442</v>
      </c>
      <c r="B165" s="4"/>
      <c r="C165" s="4"/>
      <c r="D165" s="4"/>
      <c r="E165" s="4"/>
      <c r="F165" s="4"/>
      <c r="G165" s="4"/>
      <c r="H165" s="4"/>
      <c r="I165" s="4"/>
      <c r="J165" s="4">
        <v>8507.5</v>
      </c>
      <c r="K165" s="4">
        <v>11500</v>
      </c>
      <c r="L165" s="4">
        <v>5750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</row>
    <row r="166" spans="1:78" x14ac:dyDescent="0.25">
      <c r="A166" t="s">
        <v>2443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>
        <v>26150</v>
      </c>
      <c r="AR166" s="4"/>
      <c r="AS166" s="4"/>
      <c r="AT166" s="4"/>
      <c r="AU166" s="4"/>
      <c r="AV166" s="4"/>
      <c r="AW166" s="4"/>
      <c r="AX166" s="4"/>
      <c r="AY166" s="4"/>
      <c r="AZ166" s="4"/>
      <c r="BA166" s="4">
        <v>20075</v>
      </c>
      <c r="BB166" s="4"/>
      <c r="BC166" s="4"/>
      <c r="BD166" s="4"/>
      <c r="BE166" s="4"/>
      <c r="BF166" s="4"/>
      <c r="BG166" s="4"/>
      <c r="BH166" s="4">
        <v>2550</v>
      </c>
      <c r="BI166" s="4">
        <v>3430</v>
      </c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</row>
    <row r="167" spans="1:78" x14ac:dyDescent="0.25">
      <c r="A167" t="s">
        <v>174</v>
      </c>
      <c r="B167" s="4"/>
      <c r="C167" s="4"/>
      <c r="D167" s="4"/>
      <c r="E167" s="4"/>
      <c r="F167" s="4"/>
      <c r="G167" s="4"/>
      <c r="H167" s="4"/>
      <c r="I167" s="4">
        <v>29610</v>
      </c>
      <c r="J167" s="4">
        <v>175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>
        <v>7400</v>
      </c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</row>
    <row r="168" spans="1:78" x14ac:dyDescent="0.25">
      <c r="A168" t="s">
        <v>1094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>
        <v>300</v>
      </c>
      <c r="U168" s="4"/>
      <c r="V168" s="4"/>
      <c r="W168" s="4"/>
      <c r="X168" s="4">
        <v>300</v>
      </c>
      <c r="Y168" s="4"/>
      <c r="Z168" s="4">
        <v>300</v>
      </c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</row>
    <row r="169" spans="1:78" x14ac:dyDescent="0.25">
      <c r="A169" t="s">
        <v>2444</v>
      </c>
      <c r="B169" s="4"/>
      <c r="C169" s="4"/>
      <c r="D169" s="4"/>
      <c r="E169" s="4"/>
      <c r="F169" s="4">
        <v>13000</v>
      </c>
      <c r="G169" s="4"/>
      <c r="H169" s="4"/>
      <c r="I169" s="4"/>
      <c r="J169" s="4"/>
      <c r="K169" s="4">
        <v>6750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>
        <v>6800</v>
      </c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</row>
    <row r="170" spans="1:78" x14ac:dyDescent="0.25">
      <c r="A170" t="s">
        <v>2445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>
        <v>6596</v>
      </c>
      <c r="AL170" s="4"/>
      <c r="AM170" s="4"/>
      <c r="AN170" s="4"/>
      <c r="AO170" s="4"/>
      <c r="AP170" s="4"/>
      <c r="AQ170" s="4">
        <v>3750</v>
      </c>
      <c r="AR170" s="4"/>
      <c r="AS170" s="4">
        <v>17487.5</v>
      </c>
      <c r="AT170" s="4"/>
      <c r="AU170" s="4"/>
      <c r="AV170" s="4">
        <v>3060</v>
      </c>
      <c r="AW170" s="4">
        <v>547.5</v>
      </c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</row>
    <row r="171" spans="1:78" x14ac:dyDescent="0.25">
      <c r="A171" t="s">
        <v>1097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>
        <v>5285.4</v>
      </c>
      <c r="O171" s="4">
        <v>16963</v>
      </c>
      <c r="P171" s="4"/>
      <c r="Q171" s="4"/>
      <c r="R171" s="4"/>
      <c r="S171" s="4"/>
      <c r="T171" s="4">
        <v>6316.4</v>
      </c>
      <c r="U171" s="4"/>
      <c r="V171" s="4">
        <v>12382</v>
      </c>
      <c r="W171" s="4"/>
      <c r="X171" s="4">
        <v>6500</v>
      </c>
      <c r="Y171" s="4">
        <v>10960</v>
      </c>
      <c r="Z171" s="4">
        <v>3810</v>
      </c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</row>
    <row r="172" spans="1:78" x14ac:dyDescent="0.25">
      <c r="A172" t="s">
        <v>175</v>
      </c>
      <c r="B172" s="4"/>
      <c r="C172" s="4">
        <v>120</v>
      </c>
      <c r="D172" s="4">
        <v>150</v>
      </c>
      <c r="E172" s="4"/>
      <c r="F172" s="4"/>
      <c r="G172" s="4"/>
      <c r="H172" s="4">
        <v>150</v>
      </c>
      <c r="I172" s="4">
        <v>-150</v>
      </c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</row>
    <row r="173" spans="1:78" x14ac:dyDescent="0.25">
      <c r="A173" t="s">
        <v>2446</v>
      </c>
      <c r="B173" s="4"/>
      <c r="C173" s="4"/>
      <c r="D173" s="4"/>
      <c r="E173" s="4"/>
      <c r="F173" s="4">
        <v>5390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</row>
    <row r="174" spans="1:78" x14ac:dyDescent="0.25">
      <c r="A174" t="s">
        <v>176</v>
      </c>
      <c r="B174" s="4"/>
      <c r="C174" s="4"/>
      <c r="D174" s="4"/>
      <c r="E174" s="4">
        <v>150</v>
      </c>
      <c r="F174" s="4"/>
      <c r="G174" s="4">
        <v>300</v>
      </c>
      <c r="H174" s="4"/>
      <c r="I174" s="4">
        <v>360</v>
      </c>
      <c r="J174" s="4"/>
      <c r="K174" s="4">
        <v>300</v>
      </c>
      <c r="L174" s="4">
        <v>180</v>
      </c>
      <c r="M174" s="4">
        <v>-120</v>
      </c>
      <c r="N174" s="4"/>
      <c r="O174" s="4">
        <v>534</v>
      </c>
      <c r="P174" s="4">
        <v>640</v>
      </c>
      <c r="Q174" s="4"/>
      <c r="R174" s="4"/>
      <c r="S174" s="4">
        <v>420</v>
      </c>
      <c r="T174" s="4">
        <v>1020</v>
      </c>
      <c r="U174" s="4">
        <v>390</v>
      </c>
      <c r="V174" s="4">
        <v>495</v>
      </c>
      <c r="W174" s="4">
        <v>330</v>
      </c>
      <c r="X174" s="4">
        <v>615</v>
      </c>
      <c r="Y174" s="4">
        <v>780</v>
      </c>
      <c r="Z174" s="4">
        <v>660</v>
      </c>
      <c r="AA174" s="4">
        <v>330</v>
      </c>
      <c r="AB174" s="4">
        <v>360</v>
      </c>
      <c r="AC174" s="4">
        <v>555</v>
      </c>
      <c r="AD174" s="4">
        <v>690</v>
      </c>
      <c r="AE174" s="4">
        <v>615</v>
      </c>
      <c r="AF174" s="4">
        <v>855</v>
      </c>
      <c r="AG174" s="4">
        <v>1110</v>
      </c>
      <c r="AH174" s="4">
        <v>750</v>
      </c>
      <c r="AI174" s="4">
        <v>690</v>
      </c>
      <c r="AJ174" s="4">
        <v>615</v>
      </c>
      <c r="AK174" s="4">
        <v>720</v>
      </c>
      <c r="AL174" s="4">
        <v>555</v>
      </c>
      <c r="AM174" s="4">
        <v>885</v>
      </c>
      <c r="AN174" s="4">
        <v>360</v>
      </c>
      <c r="AO174" s="4">
        <v>780</v>
      </c>
      <c r="AP174" s="4">
        <v>165</v>
      </c>
      <c r="AQ174" s="4">
        <v>555</v>
      </c>
      <c r="AR174" s="4">
        <v>915</v>
      </c>
      <c r="AS174" s="4">
        <v>330</v>
      </c>
      <c r="AT174" s="4">
        <v>390</v>
      </c>
      <c r="AU174" s="4">
        <v>720</v>
      </c>
      <c r="AV174" s="4">
        <v>360</v>
      </c>
      <c r="AW174" s="4">
        <v>390</v>
      </c>
      <c r="AX174" s="4">
        <v>360</v>
      </c>
      <c r="AY174" s="4">
        <v>390</v>
      </c>
      <c r="AZ174" s="4">
        <v>225</v>
      </c>
      <c r="BA174" s="4">
        <v>165</v>
      </c>
      <c r="BB174" s="4">
        <v>390</v>
      </c>
      <c r="BC174" s="4"/>
      <c r="BD174" s="4">
        <v>390</v>
      </c>
      <c r="BE174" s="4">
        <v>330</v>
      </c>
      <c r="BF174" s="4"/>
      <c r="BG174" s="4">
        <v>195</v>
      </c>
      <c r="BH174" s="4">
        <v>165</v>
      </c>
      <c r="BI174" s="4">
        <v>225</v>
      </c>
      <c r="BJ174" s="4">
        <v>330</v>
      </c>
      <c r="BK174" s="4">
        <v>225</v>
      </c>
      <c r="BL174" s="4">
        <v>360</v>
      </c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</row>
    <row r="175" spans="1:78" x14ac:dyDescent="0.25">
      <c r="A175" t="s">
        <v>2447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>
        <v>5893.75</v>
      </c>
      <c r="V175" s="4"/>
      <c r="W175" s="4"/>
      <c r="X175" s="4"/>
      <c r="Y175" s="4"/>
      <c r="Z175" s="4"/>
      <c r="AA175" s="4"/>
      <c r="AB175" s="4">
        <v>5350</v>
      </c>
      <c r="AC175" s="4">
        <v>250</v>
      </c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</row>
    <row r="176" spans="1:78" x14ac:dyDescent="0.25">
      <c r="A176" t="s">
        <v>2448</v>
      </c>
      <c r="B176" s="4">
        <v>4893.75</v>
      </c>
      <c r="C176" s="4">
        <v>15257.25</v>
      </c>
      <c r="D176" s="4"/>
      <c r="E176" s="4"/>
      <c r="F176" s="4">
        <v>200</v>
      </c>
      <c r="G176" s="4">
        <v>8000</v>
      </c>
      <c r="H176" s="4"/>
      <c r="I176" s="4">
        <v>8750</v>
      </c>
      <c r="J176" s="4"/>
      <c r="K176" s="4">
        <v>0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</row>
    <row r="177" spans="1:78" x14ac:dyDescent="0.25">
      <c r="A177" t="s">
        <v>1101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>
        <v>2726.25</v>
      </c>
      <c r="Z177" s="4">
        <v>4273.75</v>
      </c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</row>
    <row r="178" spans="1:78" x14ac:dyDescent="0.25">
      <c r="A178" t="s">
        <v>2449</v>
      </c>
      <c r="B178" s="4">
        <v>12474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>
        <v>5900</v>
      </c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</row>
    <row r="179" spans="1:78" x14ac:dyDescent="0.25">
      <c r="A179" t="s">
        <v>180</v>
      </c>
      <c r="B179" s="4"/>
      <c r="C179" s="4">
        <v>120</v>
      </c>
      <c r="D179" s="4">
        <v>210</v>
      </c>
      <c r="E179" s="4">
        <v>150</v>
      </c>
      <c r="F179" s="4">
        <v>60</v>
      </c>
      <c r="G179" s="4">
        <v>60</v>
      </c>
      <c r="H179" s="4">
        <v>120</v>
      </c>
      <c r="I179" s="4">
        <v>60</v>
      </c>
      <c r="J179" s="4"/>
      <c r="K179" s="4">
        <v>180</v>
      </c>
      <c r="L179" s="4">
        <v>180</v>
      </c>
      <c r="M179" s="4">
        <v>0</v>
      </c>
      <c r="N179" s="4">
        <v>582</v>
      </c>
      <c r="O179" s="4">
        <v>336</v>
      </c>
      <c r="P179" s="4">
        <v>504</v>
      </c>
      <c r="Q179" s="4">
        <v>1050</v>
      </c>
      <c r="R179" s="4">
        <v>555</v>
      </c>
      <c r="S179" s="4">
        <v>915</v>
      </c>
      <c r="T179" s="4">
        <v>1020</v>
      </c>
      <c r="U179" s="4">
        <v>1560</v>
      </c>
      <c r="V179" s="4">
        <v>660</v>
      </c>
      <c r="W179" s="4">
        <v>1185</v>
      </c>
      <c r="X179" s="4">
        <v>615</v>
      </c>
      <c r="Y179" s="4">
        <v>1110</v>
      </c>
      <c r="Z179" s="4">
        <v>690</v>
      </c>
      <c r="AA179" s="4">
        <v>1410</v>
      </c>
      <c r="AB179" s="4">
        <v>585</v>
      </c>
      <c r="AC179" s="4">
        <v>750</v>
      </c>
      <c r="AD179" s="4">
        <v>525</v>
      </c>
      <c r="AE179" s="4">
        <v>1110</v>
      </c>
      <c r="AF179" s="4">
        <v>945</v>
      </c>
      <c r="AG179" s="4">
        <v>720</v>
      </c>
      <c r="AH179" s="4">
        <v>1380</v>
      </c>
      <c r="AI179" s="4">
        <v>1245</v>
      </c>
      <c r="AJ179" s="4">
        <v>555</v>
      </c>
      <c r="AK179" s="4">
        <v>360</v>
      </c>
      <c r="AL179" s="4">
        <v>915</v>
      </c>
      <c r="AM179" s="4">
        <v>720</v>
      </c>
      <c r="AN179" s="4">
        <v>390</v>
      </c>
      <c r="AO179" s="4">
        <v>390</v>
      </c>
      <c r="AP179" s="4">
        <v>700</v>
      </c>
      <c r="AQ179" s="4">
        <v>495</v>
      </c>
      <c r="AR179" s="4">
        <v>780</v>
      </c>
      <c r="AS179" s="4">
        <v>0</v>
      </c>
      <c r="AT179" s="4">
        <v>615</v>
      </c>
      <c r="AU179" s="4">
        <v>390</v>
      </c>
      <c r="AV179" s="4">
        <v>285</v>
      </c>
      <c r="AW179" s="4">
        <v>195</v>
      </c>
      <c r="AX179" s="4">
        <v>390</v>
      </c>
      <c r="AY179" s="4"/>
      <c r="AZ179" s="4">
        <v>0</v>
      </c>
      <c r="BA179" s="4">
        <v>165</v>
      </c>
      <c r="BB179" s="4">
        <v>330</v>
      </c>
      <c r="BC179" s="4">
        <v>195</v>
      </c>
      <c r="BD179" s="4">
        <v>60</v>
      </c>
      <c r="BE179" s="4">
        <v>30</v>
      </c>
      <c r="BF179" s="4">
        <v>555</v>
      </c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>
        <v>60</v>
      </c>
      <c r="BR179" s="4"/>
      <c r="BS179" s="4"/>
      <c r="BT179" s="4">
        <v>0</v>
      </c>
      <c r="BU179" s="4"/>
      <c r="BV179" s="4"/>
      <c r="BW179" s="4"/>
      <c r="BX179" s="4"/>
      <c r="BY179" s="4">
        <v>442.5</v>
      </c>
      <c r="BZ179" s="4">
        <v>137.5</v>
      </c>
    </row>
    <row r="180" spans="1:78" x14ac:dyDescent="0.25">
      <c r="A180" t="s">
        <v>2450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>
        <v>10800</v>
      </c>
      <c r="T180" s="4">
        <v>2920</v>
      </c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</row>
    <row r="181" spans="1:78" x14ac:dyDescent="0.25">
      <c r="A181" t="s">
        <v>2451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>
        <v>6170</v>
      </c>
      <c r="AE181" s="4">
        <v>7000</v>
      </c>
      <c r="AF181" s="4"/>
      <c r="AG181" s="4"/>
      <c r="AH181" s="4"/>
      <c r="AI181" s="4"/>
      <c r="AJ181" s="4"/>
      <c r="AK181" s="4"/>
      <c r="AL181" s="4"/>
      <c r="AM181" s="4">
        <v>13000</v>
      </c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>
        <v>13000</v>
      </c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>
        <v>13113.75</v>
      </c>
      <c r="BY181" s="4"/>
      <c r="BZ181" s="4"/>
    </row>
    <row r="182" spans="1:78" x14ac:dyDescent="0.25">
      <c r="A182" t="s">
        <v>2452</v>
      </c>
      <c r="B182" s="4"/>
      <c r="C182" s="4"/>
      <c r="D182" s="4">
        <v>6900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</row>
    <row r="183" spans="1:78" x14ac:dyDescent="0.25">
      <c r="A183" t="s">
        <v>2453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>
        <v>11189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>
        <v>37148.25</v>
      </c>
      <c r="AG183" s="4">
        <v>4582.5</v>
      </c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>
        <v>23970.75</v>
      </c>
      <c r="AS183" s="4">
        <v>2054.25</v>
      </c>
      <c r="AT183" s="4"/>
      <c r="AU183" s="4"/>
      <c r="AV183" s="4"/>
      <c r="AW183" s="4"/>
      <c r="AX183" s="4"/>
      <c r="AY183" s="4"/>
      <c r="AZ183" s="4"/>
      <c r="BA183" s="4"/>
      <c r="BB183" s="4">
        <v>3217.5</v>
      </c>
      <c r="BC183" s="4">
        <v>7276.5</v>
      </c>
      <c r="BD183" s="4"/>
      <c r="BE183" s="4"/>
      <c r="BF183" s="4"/>
      <c r="BG183" s="4"/>
      <c r="BH183" s="4"/>
      <c r="BI183" s="4"/>
      <c r="BJ183" s="4">
        <v>7670</v>
      </c>
      <c r="BK183" s="4"/>
      <c r="BL183" s="4">
        <v>6840</v>
      </c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</row>
    <row r="184" spans="1:78" x14ac:dyDescent="0.25">
      <c r="A184" t="s">
        <v>2454</v>
      </c>
      <c r="B184" s="4"/>
      <c r="C184" s="4"/>
      <c r="D184" s="4"/>
      <c r="E184" s="4"/>
      <c r="F184" s="4"/>
      <c r="G184" s="4"/>
      <c r="H184" s="4"/>
      <c r="I184" s="4">
        <v>23400</v>
      </c>
      <c r="J184" s="4">
        <v>6600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</row>
    <row r="185" spans="1:78" x14ac:dyDescent="0.25">
      <c r="A185" t="s">
        <v>2455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>
        <v>12900</v>
      </c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</row>
    <row r="186" spans="1:78" x14ac:dyDescent="0.25">
      <c r="A186" t="s">
        <v>2456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>
        <v>5000</v>
      </c>
      <c r="P186" s="4"/>
      <c r="Q186" s="4"/>
      <c r="R186" s="4"/>
      <c r="S186" s="4"/>
      <c r="T186" s="4">
        <v>12935</v>
      </c>
      <c r="U186" s="4"/>
      <c r="V186" s="4">
        <v>6400</v>
      </c>
      <c r="W186" s="4"/>
      <c r="X186" s="4"/>
      <c r="Y186" s="4"/>
      <c r="Z186" s="4"/>
      <c r="AA186" s="4"/>
      <c r="AB186" s="4"/>
      <c r="AC186" s="4">
        <v>16550</v>
      </c>
      <c r="AD186" s="4"/>
      <c r="AE186" s="4"/>
      <c r="AF186" s="4"/>
      <c r="AG186" s="4"/>
      <c r="AH186" s="4"/>
      <c r="AI186" s="4">
        <v>5730</v>
      </c>
      <c r="AJ186" s="4"/>
      <c r="AK186" s="4"/>
      <c r="AL186" s="4"/>
      <c r="AM186" s="4"/>
      <c r="AN186" s="4">
        <v>4130</v>
      </c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>
        <v>2500</v>
      </c>
      <c r="BG186" s="4">
        <v>2240</v>
      </c>
      <c r="BH186" s="4"/>
      <c r="BI186" s="4"/>
      <c r="BJ186" s="4"/>
      <c r="BK186" s="4"/>
      <c r="BL186" s="4"/>
      <c r="BM186" s="4"/>
      <c r="BN186" s="4">
        <v>2400</v>
      </c>
      <c r="BO186" s="4"/>
      <c r="BP186" s="4">
        <v>3859.2</v>
      </c>
      <c r="BQ186" s="4"/>
      <c r="BR186" s="4"/>
      <c r="BS186" s="4"/>
      <c r="BT186" s="4"/>
      <c r="BU186" s="4"/>
      <c r="BV186" s="4"/>
      <c r="BW186" s="4"/>
      <c r="BX186" s="4"/>
      <c r="BY186" s="4"/>
      <c r="BZ186" s="4"/>
    </row>
    <row r="187" spans="1:78" x14ac:dyDescent="0.25">
      <c r="A187" t="s">
        <v>2457</v>
      </c>
      <c r="B187" s="4"/>
      <c r="C187" s="4">
        <v>20459</v>
      </c>
      <c r="D187" s="4"/>
      <c r="E187" s="4"/>
      <c r="F187" s="4"/>
      <c r="G187" s="4"/>
      <c r="H187" s="4"/>
      <c r="I187" s="4"/>
      <c r="J187" s="4"/>
      <c r="K187" s="4">
        <v>22800</v>
      </c>
      <c r="L187" s="4"/>
      <c r="M187" s="4"/>
      <c r="N187" s="4">
        <v>20500</v>
      </c>
      <c r="O187" s="4">
        <v>29100</v>
      </c>
      <c r="P187" s="4">
        <v>29625</v>
      </c>
      <c r="Q187" s="4">
        <v>3075</v>
      </c>
      <c r="R187" s="4"/>
      <c r="S187" s="4">
        <v>12500</v>
      </c>
      <c r="T187" s="4"/>
      <c r="U187" s="4"/>
      <c r="V187" s="4"/>
      <c r="W187" s="4">
        <v>7500</v>
      </c>
      <c r="X187" s="4">
        <v>32000</v>
      </c>
      <c r="Y187" s="4">
        <v>36500</v>
      </c>
      <c r="Z187" s="4">
        <v>9782.5</v>
      </c>
      <c r="AA187" s="4">
        <v>39685</v>
      </c>
      <c r="AB187" s="4">
        <v>1365</v>
      </c>
      <c r="AC187" s="4">
        <v>40666.25</v>
      </c>
      <c r="AD187" s="4"/>
      <c r="AE187" s="4">
        <v>35040</v>
      </c>
      <c r="AF187" s="4">
        <v>748</v>
      </c>
      <c r="AG187" s="4"/>
      <c r="AH187" s="4">
        <v>22522.5</v>
      </c>
      <c r="AI187" s="4">
        <v>227.5</v>
      </c>
      <c r="AJ187" s="4"/>
      <c r="AK187" s="4">
        <v>3850</v>
      </c>
      <c r="AL187" s="4">
        <v>43012.5</v>
      </c>
      <c r="AM187" s="4"/>
      <c r="AN187" s="4">
        <v>14250</v>
      </c>
      <c r="AO187" s="4">
        <v>22750</v>
      </c>
      <c r="AP187" s="4"/>
      <c r="AQ187" s="4">
        <v>35840</v>
      </c>
      <c r="AR187" s="4">
        <v>910</v>
      </c>
      <c r="AS187" s="4"/>
      <c r="AT187" s="4">
        <v>57000</v>
      </c>
      <c r="AU187" s="4"/>
      <c r="AV187" s="4">
        <v>14750</v>
      </c>
      <c r="AW187" s="4"/>
      <c r="AX187" s="4">
        <v>38150</v>
      </c>
      <c r="AY187" s="4">
        <v>14750</v>
      </c>
      <c r="AZ187" s="4"/>
      <c r="BA187" s="4">
        <v>14750</v>
      </c>
      <c r="BB187" s="4">
        <v>23400</v>
      </c>
      <c r="BC187" s="4">
        <v>14500</v>
      </c>
      <c r="BD187" s="4"/>
      <c r="BE187" s="4"/>
      <c r="BF187" s="4"/>
      <c r="BG187" s="4"/>
      <c r="BH187" s="4">
        <v>30600</v>
      </c>
      <c r="BI187" s="4"/>
      <c r="BJ187" s="4">
        <v>30600</v>
      </c>
      <c r="BK187" s="4"/>
      <c r="BL187" s="4"/>
      <c r="BM187" s="4">
        <v>32357.7</v>
      </c>
      <c r="BN187" s="4"/>
      <c r="BO187" s="4">
        <v>12507.3</v>
      </c>
      <c r="BP187" s="4"/>
      <c r="BQ187" s="4"/>
      <c r="BR187" s="4">
        <v>9360</v>
      </c>
      <c r="BS187" s="4">
        <v>29342.5</v>
      </c>
      <c r="BT187" s="4">
        <v>11910.6</v>
      </c>
      <c r="BU187" s="4">
        <v>23933.4</v>
      </c>
      <c r="BV187" s="4"/>
      <c r="BW187" s="4">
        <v>18720</v>
      </c>
      <c r="BX187" s="4">
        <v>23334.799999999999</v>
      </c>
      <c r="BY187" s="4">
        <v>588</v>
      </c>
      <c r="BZ187" s="4">
        <v>8671.5</v>
      </c>
    </row>
    <row r="188" spans="1:78" x14ac:dyDescent="0.25">
      <c r="A188" t="s">
        <v>2458</v>
      </c>
      <c r="B188" s="4"/>
      <c r="C188" s="4">
        <v>325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</row>
    <row r="189" spans="1:78" x14ac:dyDescent="0.25">
      <c r="A189" t="s">
        <v>2459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>
        <v>13000</v>
      </c>
      <c r="O189" s="4">
        <v>6800</v>
      </c>
      <c r="P189" s="4"/>
      <c r="Q189" s="4"/>
      <c r="R189" s="4"/>
      <c r="S189" s="4"/>
      <c r="T189" s="4">
        <v>7000</v>
      </c>
      <c r="U189" s="4"/>
      <c r="V189" s="4"/>
      <c r="W189" s="4"/>
      <c r="X189" s="4"/>
      <c r="Y189" s="4"/>
      <c r="Z189" s="4">
        <v>7200</v>
      </c>
      <c r="AA189" s="4"/>
      <c r="AB189" s="4"/>
      <c r="AC189" s="4"/>
      <c r="AD189" s="4"/>
      <c r="AE189" s="4"/>
      <c r="AF189" s="4"/>
      <c r="AG189" s="4">
        <v>6900</v>
      </c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</row>
    <row r="190" spans="1:78" x14ac:dyDescent="0.25">
      <c r="A190" t="s">
        <v>2460</v>
      </c>
      <c r="B190" s="4"/>
      <c r="C190" s="4"/>
      <c r="D190" s="4"/>
      <c r="E190" s="4">
        <v>7500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>
        <v>8340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>
        <v>9800</v>
      </c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</row>
    <row r="191" spans="1:78" x14ac:dyDescent="0.25">
      <c r="A191" t="s">
        <v>2461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>
        <v>16892.25</v>
      </c>
      <c r="Z191" s="4">
        <v>28724.75</v>
      </c>
      <c r="AA191" s="4"/>
      <c r="AB191" s="4">
        <v>23372.5</v>
      </c>
      <c r="AC191" s="4">
        <v>7665</v>
      </c>
      <c r="AD191" s="4">
        <v>11628</v>
      </c>
      <c r="AE191" s="4"/>
      <c r="AF191" s="4"/>
      <c r="AG191" s="4"/>
      <c r="AH191" s="4"/>
      <c r="AI191" s="4"/>
      <c r="AJ191" s="4"/>
      <c r="AK191" s="4">
        <v>7350</v>
      </c>
      <c r="AL191" s="4">
        <v>20394</v>
      </c>
      <c r="AM191" s="4"/>
      <c r="AN191" s="4"/>
      <c r="AO191" s="4">
        <v>14000</v>
      </c>
      <c r="AP191" s="4">
        <v>11975</v>
      </c>
      <c r="AQ191" s="4">
        <v>16252.5</v>
      </c>
      <c r="AR191" s="4">
        <v>22087.5</v>
      </c>
      <c r="AS191" s="4">
        <v>23375</v>
      </c>
      <c r="AT191" s="4"/>
      <c r="AU191" s="4">
        <v>21668.75</v>
      </c>
      <c r="AV191" s="4">
        <v>10482.5</v>
      </c>
      <c r="AW191" s="4"/>
      <c r="AX191" s="4"/>
      <c r="AY191" s="4"/>
      <c r="AZ191" s="4"/>
      <c r="BA191" s="4"/>
      <c r="BB191" s="4">
        <v>19471.25</v>
      </c>
      <c r="BC191" s="4">
        <v>54787.5</v>
      </c>
      <c r="BD191" s="4"/>
      <c r="BE191" s="4"/>
      <c r="BF191" s="4"/>
      <c r="BG191" s="4"/>
      <c r="BH191" s="4"/>
      <c r="BI191" s="4"/>
      <c r="BJ191" s="4">
        <v>3000</v>
      </c>
      <c r="BK191" s="4">
        <v>5225</v>
      </c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</row>
    <row r="192" spans="1:78" x14ac:dyDescent="0.25">
      <c r="A192" t="s">
        <v>2462</v>
      </c>
      <c r="B192" s="4"/>
      <c r="C192" s="4"/>
      <c r="D192" s="4"/>
      <c r="E192" s="4"/>
      <c r="F192" s="4"/>
      <c r="G192" s="4"/>
      <c r="H192" s="4"/>
      <c r="I192" s="4"/>
      <c r="J192" s="4">
        <v>8421.7000000000007</v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</row>
    <row r="193" spans="1:78" x14ac:dyDescent="0.25">
      <c r="A193" t="s">
        <v>2463</v>
      </c>
      <c r="B193" s="4"/>
      <c r="C193" s="4"/>
      <c r="D193" s="4"/>
      <c r="E193" s="4"/>
      <c r="F193" s="4"/>
      <c r="G193" s="4"/>
      <c r="H193" s="4"/>
      <c r="I193" s="4"/>
      <c r="J193" s="4"/>
      <c r="K193" s="4">
        <v>8500</v>
      </c>
      <c r="L193" s="4"/>
      <c r="M193" s="4"/>
      <c r="N193" s="4"/>
      <c r="O193" s="4"/>
      <c r="P193" s="4">
        <v>9200</v>
      </c>
      <c r="Q193" s="4"/>
      <c r="R193" s="4"/>
      <c r="S193" s="4"/>
      <c r="T193" s="4"/>
      <c r="U193" s="4"/>
      <c r="V193" s="4"/>
      <c r="W193" s="4"/>
      <c r="X193" s="4"/>
      <c r="Y193" s="4"/>
      <c r="Z193" s="4">
        <v>8700</v>
      </c>
      <c r="AA193" s="4"/>
      <c r="AB193" s="4"/>
      <c r="AC193" s="4">
        <v>7300</v>
      </c>
      <c r="AD193" s="4"/>
      <c r="AE193" s="4"/>
      <c r="AF193" s="4">
        <v>9300</v>
      </c>
      <c r="AG193" s="4"/>
      <c r="AH193" s="4"/>
      <c r="AI193" s="4"/>
      <c r="AJ193" s="4"/>
      <c r="AK193" s="4"/>
      <c r="AL193" s="4">
        <v>14600</v>
      </c>
      <c r="AM193" s="4">
        <v>9300</v>
      </c>
      <c r="AN193" s="4"/>
      <c r="AO193" s="4"/>
      <c r="AP193" s="4"/>
      <c r="AQ193" s="4"/>
      <c r="AR193" s="4"/>
      <c r="AS193" s="4"/>
      <c r="AT193" s="4">
        <v>11880</v>
      </c>
      <c r="AU193" s="4"/>
      <c r="AV193" s="4"/>
      <c r="AW193" s="4"/>
      <c r="AX193" s="4"/>
      <c r="AY193" s="4">
        <v>15400</v>
      </c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>
        <v>17109.5</v>
      </c>
      <c r="BZ193" s="4"/>
    </row>
    <row r="194" spans="1:78" x14ac:dyDescent="0.25">
      <c r="A194" t="s">
        <v>187</v>
      </c>
      <c r="B194" s="4"/>
      <c r="C194" s="4">
        <v>-5700</v>
      </c>
      <c r="D194" s="4">
        <v>870</v>
      </c>
      <c r="E194" s="4">
        <v>660</v>
      </c>
      <c r="F194" s="4">
        <v>2364</v>
      </c>
      <c r="G194" s="4">
        <v>1440</v>
      </c>
      <c r="H194" s="4">
        <v>1110</v>
      </c>
      <c r="I194" s="4">
        <v>1950</v>
      </c>
      <c r="J194" s="4">
        <v>990</v>
      </c>
      <c r="K194" s="4">
        <v>2910</v>
      </c>
      <c r="L194" s="4">
        <v>1860</v>
      </c>
      <c r="M194" s="4">
        <v>10584</v>
      </c>
      <c r="N194" s="4">
        <v>14430</v>
      </c>
      <c r="O194" s="4">
        <v>11382</v>
      </c>
      <c r="P194" s="4">
        <v>16062</v>
      </c>
      <c r="Q194" s="4">
        <v>825</v>
      </c>
      <c r="R194" s="4">
        <v>5250</v>
      </c>
      <c r="S194" s="4">
        <v>12390</v>
      </c>
      <c r="T194" s="4"/>
      <c r="U194" s="4"/>
      <c r="V194" s="4">
        <v>19935</v>
      </c>
      <c r="W194" s="4">
        <v>15315</v>
      </c>
      <c r="X194" s="4">
        <v>17700</v>
      </c>
      <c r="Y194" s="4">
        <v>18195</v>
      </c>
      <c r="Z194" s="4">
        <v>10380</v>
      </c>
      <c r="AA194" s="4">
        <v>12450</v>
      </c>
      <c r="AB194" s="4">
        <v>13399.5</v>
      </c>
      <c r="AC194" s="4">
        <v>6330</v>
      </c>
      <c r="AD194" s="4">
        <v>9595</v>
      </c>
      <c r="AE194" s="4">
        <v>9855</v>
      </c>
      <c r="AF194" s="4">
        <v>13965</v>
      </c>
      <c r="AG194" s="4">
        <v>3630</v>
      </c>
      <c r="AH194" s="4">
        <v>15345</v>
      </c>
      <c r="AI194" s="4">
        <v>6710</v>
      </c>
      <c r="AJ194" s="4">
        <v>4890</v>
      </c>
      <c r="AK194" s="4">
        <v>4950</v>
      </c>
      <c r="AL194" s="4">
        <v>10530</v>
      </c>
      <c r="AM194" s="4">
        <v>7185</v>
      </c>
      <c r="AN194" s="4">
        <v>11670</v>
      </c>
      <c r="AO194" s="4">
        <v>5190</v>
      </c>
      <c r="AP194" s="4">
        <v>8400</v>
      </c>
      <c r="AQ194" s="4">
        <v>9280</v>
      </c>
      <c r="AR194" s="4">
        <v>11760</v>
      </c>
      <c r="AS194" s="4">
        <v>13485</v>
      </c>
      <c r="AT194" s="4">
        <v>17253</v>
      </c>
      <c r="AU194" s="4">
        <v>9105</v>
      </c>
      <c r="AV194" s="4">
        <v>10950</v>
      </c>
      <c r="AW194" s="4">
        <v>9810</v>
      </c>
      <c r="AX194" s="4">
        <v>8265</v>
      </c>
      <c r="AY194" s="4">
        <v>6915</v>
      </c>
      <c r="AZ194" s="4">
        <v>5355</v>
      </c>
      <c r="BA194" s="4">
        <v>3555</v>
      </c>
      <c r="BB194" s="4">
        <v>8805</v>
      </c>
      <c r="BC194" s="4">
        <v>8400</v>
      </c>
      <c r="BD194" s="4">
        <v>2880</v>
      </c>
      <c r="BE194" s="4">
        <v>10260</v>
      </c>
      <c r="BF194" s="4">
        <v>7635</v>
      </c>
      <c r="BG194" s="4">
        <v>6105</v>
      </c>
      <c r="BH194" s="4">
        <v>7755</v>
      </c>
      <c r="BI194" s="4">
        <v>2040</v>
      </c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</row>
    <row r="195" spans="1:78" x14ac:dyDescent="0.25">
      <c r="A195" t="s">
        <v>2464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>
        <v>1788</v>
      </c>
      <c r="Y195" s="4"/>
      <c r="Z195" s="4"/>
      <c r="AA195" s="4"/>
      <c r="AB195" s="4"/>
      <c r="AC195" s="4"/>
      <c r="AD195" s="4"/>
      <c r="AE195" s="4"/>
      <c r="AF195" s="4"/>
      <c r="AG195" s="4">
        <v>3458</v>
      </c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</row>
    <row r="196" spans="1:78" x14ac:dyDescent="0.25">
      <c r="A196" t="s">
        <v>2465</v>
      </c>
      <c r="B196" s="4">
        <v>6000</v>
      </c>
      <c r="C196" s="4"/>
      <c r="D196" s="4">
        <v>6000</v>
      </c>
      <c r="E196" s="4"/>
      <c r="F196" s="4">
        <v>6800</v>
      </c>
      <c r="G196" s="4"/>
      <c r="H196" s="4">
        <v>6000</v>
      </c>
      <c r="I196" s="4"/>
      <c r="J196" s="4"/>
      <c r="K196" s="4">
        <v>6000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</row>
    <row r="197" spans="1:78" x14ac:dyDescent="0.25">
      <c r="A197" t="s">
        <v>2466</v>
      </c>
      <c r="B197" s="4">
        <v>472.5</v>
      </c>
      <c r="C197" s="4">
        <v>472.5</v>
      </c>
      <c r="D197" s="4"/>
      <c r="E197" s="4">
        <v>495</v>
      </c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</row>
    <row r="198" spans="1:78" x14ac:dyDescent="0.25">
      <c r="A198" t="s">
        <v>2467</v>
      </c>
      <c r="B198" s="4"/>
      <c r="C198" s="4">
        <v>1110</v>
      </c>
      <c r="D198" s="4">
        <v>2997</v>
      </c>
      <c r="E198" s="4"/>
      <c r="F198" s="4"/>
      <c r="G198" s="4"/>
      <c r="H198" s="4"/>
      <c r="I198" s="4"/>
      <c r="J198" s="4">
        <v>8374</v>
      </c>
      <c r="K198" s="4"/>
      <c r="L198" s="4"/>
      <c r="M198" s="4"/>
      <c r="N198" s="4"/>
      <c r="O198" s="4"/>
      <c r="P198" s="4"/>
      <c r="Q198" s="4">
        <v>3774</v>
      </c>
      <c r="R198" s="4">
        <v>1260</v>
      </c>
      <c r="S198" s="4"/>
      <c r="T198" s="4">
        <v>3440</v>
      </c>
      <c r="U198" s="4"/>
      <c r="V198" s="4"/>
      <c r="W198" s="4"/>
      <c r="X198" s="4">
        <v>5735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>
        <v>2900</v>
      </c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</row>
    <row r="199" spans="1:78" x14ac:dyDescent="0.25">
      <c r="A199" t="s">
        <v>2468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>
        <v>6043.5</v>
      </c>
      <c r="AF199" s="4"/>
      <c r="AG199" s="4"/>
      <c r="AH199" s="4"/>
      <c r="AI199" s="4">
        <v>5822.5</v>
      </c>
      <c r="AJ199" s="4"/>
      <c r="AK199" s="4"/>
      <c r="AL199" s="4"/>
      <c r="AM199" s="4"/>
      <c r="AN199" s="4">
        <v>6842.5</v>
      </c>
      <c r="AO199" s="4"/>
      <c r="AP199" s="4"/>
      <c r="AQ199" s="4"/>
      <c r="AR199" s="4"/>
      <c r="AS199" s="4"/>
      <c r="AT199" s="4">
        <v>8729.5</v>
      </c>
      <c r="AU199" s="4"/>
      <c r="AV199" s="4"/>
      <c r="AW199" s="4"/>
      <c r="AX199" s="4"/>
      <c r="AY199" s="4"/>
      <c r="AZ199" s="4"/>
      <c r="BA199" s="4"/>
      <c r="BB199" s="4"/>
      <c r="BC199" s="4"/>
      <c r="BD199" s="4">
        <v>6400</v>
      </c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</row>
    <row r="200" spans="1:78" x14ac:dyDescent="0.25">
      <c r="A200" t="s">
        <v>2469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>
        <v>5225</v>
      </c>
      <c r="R200" s="4"/>
      <c r="S200" s="4">
        <v>7856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>
        <v>4590</v>
      </c>
      <c r="AH200" s="4"/>
      <c r="AI200" s="4"/>
      <c r="AJ200" s="4"/>
      <c r="AK200" s="4"/>
      <c r="AL200" s="4"/>
      <c r="AM200" s="4"/>
      <c r="AN200" s="4">
        <v>8160</v>
      </c>
      <c r="AO200" s="4"/>
      <c r="AP200" s="4"/>
      <c r="AQ200" s="4"/>
      <c r="AR200" s="4"/>
      <c r="AS200" s="4"/>
      <c r="AT200" s="4"/>
      <c r="AU200" s="4"/>
      <c r="AV200" s="4">
        <v>3896</v>
      </c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</row>
    <row r="201" spans="1:78" x14ac:dyDescent="0.25">
      <c r="A201" t="s">
        <v>2470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>
        <v>10700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</row>
    <row r="202" spans="1:78" x14ac:dyDescent="0.25">
      <c r="A202" t="s">
        <v>2471</v>
      </c>
      <c r="B202" s="4"/>
      <c r="C202" s="4"/>
      <c r="D202" s="4">
        <v>13729.5</v>
      </c>
      <c r="E202" s="4"/>
      <c r="F202" s="4"/>
      <c r="G202" s="4">
        <v>18976.25</v>
      </c>
      <c r="H202" s="4"/>
      <c r="I202" s="4"/>
      <c r="J202" s="4"/>
      <c r="K202" s="4"/>
      <c r="L202" s="4"/>
      <c r="M202" s="4"/>
      <c r="N202" s="4">
        <v>27770</v>
      </c>
      <c r="O202" s="4">
        <v>880</v>
      </c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>
        <v>8500</v>
      </c>
      <c r="BV202" s="4">
        <v>9140</v>
      </c>
      <c r="BW202" s="4">
        <v>5760</v>
      </c>
      <c r="BX202" s="4"/>
      <c r="BY202" s="4"/>
      <c r="BZ202" s="4"/>
    </row>
    <row r="203" spans="1:78" x14ac:dyDescent="0.25">
      <c r="A203" t="s">
        <v>2472</v>
      </c>
      <c r="B203" s="4"/>
      <c r="C203" s="4"/>
      <c r="D203" s="4">
        <v>6900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>
        <v>6232.5</v>
      </c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</row>
    <row r="204" spans="1:78" x14ac:dyDescent="0.25">
      <c r="A204" t="s">
        <v>2473</v>
      </c>
      <c r="B204" s="4"/>
      <c r="C204" s="4"/>
      <c r="D204" s="4"/>
      <c r="E204" s="4"/>
      <c r="F204" s="4"/>
      <c r="G204" s="4">
        <v>13500</v>
      </c>
      <c r="H204" s="4"/>
      <c r="I204" s="4"/>
      <c r="J204" s="4"/>
      <c r="K204" s="4"/>
      <c r="L204" s="4"/>
      <c r="M204" s="4">
        <v>20690</v>
      </c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>
        <v>38616</v>
      </c>
      <c r="AI204" s="4"/>
      <c r="AJ204" s="4"/>
      <c r="AK204" s="4"/>
      <c r="AL204" s="4"/>
      <c r="AM204" s="4"/>
      <c r="AN204" s="4"/>
      <c r="AO204" s="4"/>
      <c r="AP204" s="4">
        <v>43570</v>
      </c>
      <c r="AQ204" s="4">
        <v>640</v>
      </c>
      <c r="AR204" s="4"/>
      <c r="AS204" s="4"/>
      <c r="AT204" s="4"/>
      <c r="AU204" s="4"/>
      <c r="AV204" s="4"/>
      <c r="AW204" s="4"/>
      <c r="AX204" s="4"/>
      <c r="AY204" s="4">
        <v>11340</v>
      </c>
      <c r="AZ204" s="4">
        <v>15660</v>
      </c>
      <c r="BA204" s="4"/>
      <c r="BB204" s="4"/>
      <c r="BC204" s="4"/>
      <c r="BD204" s="4"/>
      <c r="BE204" s="4"/>
      <c r="BF204" s="4"/>
      <c r="BG204" s="4"/>
      <c r="BH204" s="4"/>
      <c r="BI204" s="4">
        <v>10500</v>
      </c>
      <c r="BJ204" s="4"/>
      <c r="BK204" s="4"/>
      <c r="BL204" s="4">
        <v>16600</v>
      </c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</row>
    <row r="205" spans="1:78" x14ac:dyDescent="0.25">
      <c r="A205" t="s">
        <v>1133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>
        <v>16634.16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</row>
    <row r="206" spans="1:78" x14ac:dyDescent="0.25">
      <c r="A206" t="s">
        <v>2474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>
        <v>17330</v>
      </c>
      <c r="AN206" s="4"/>
      <c r="AO206" s="4"/>
      <c r="AP206" s="4"/>
      <c r="AQ206" s="4"/>
      <c r="AR206" s="4"/>
      <c r="AS206" s="4"/>
      <c r="AT206" s="4"/>
      <c r="AU206" s="4"/>
      <c r="AV206" s="4"/>
      <c r="AW206" s="4">
        <v>15300</v>
      </c>
      <c r="AX206" s="4">
        <v>1700</v>
      </c>
      <c r="AY206" s="4"/>
      <c r="AZ206" s="4"/>
      <c r="BA206" s="4"/>
      <c r="BB206" s="4"/>
      <c r="BC206" s="4"/>
      <c r="BD206" s="4">
        <v>17000</v>
      </c>
      <c r="BE206" s="4">
        <v>-221</v>
      </c>
      <c r="BF206" s="4"/>
      <c r="BG206" s="4"/>
      <c r="BH206" s="4"/>
      <c r="BI206" s="4"/>
      <c r="BJ206" s="4"/>
      <c r="BK206" s="4"/>
      <c r="BL206" s="4">
        <v>17799</v>
      </c>
      <c r="BM206" s="4"/>
      <c r="BN206" s="4"/>
      <c r="BO206" s="4"/>
      <c r="BP206" s="4"/>
      <c r="BQ206" s="4"/>
      <c r="BR206" s="4"/>
      <c r="BS206" s="4"/>
      <c r="BT206" s="4">
        <v>656</v>
      </c>
      <c r="BU206" s="4">
        <v>15088</v>
      </c>
      <c r="BV206" s="4"/>
      <c r="BW206" s="4"/>
      <c r="BX206" s="4">
        <v>1820</v>
      </c>
      <c r="BY206" s="4">
        <v>14680</v>
      </c>
      <c r="BZ206" s="4">
        <v>3220</v>
      </c>
    </row>
    <row r="207" spans="1:78" x14ac:dyDescent="0.25">
      <c r="A207" t="s">
        <v>2475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>
        <v>11450</v>
      </c>
      <c r="AP207" s="4">
        <v>-3025</v>
      </c>
      <c r="AQ207" s="4"/>
      <c r="AR207" s="4"/>
      <c r="AS207" s="4"/>
      <c r="AT207" s="4"/>
      <c r="AU207" s="4">
        <v>2615.75</v>
      </c>
      <c r="AV207" s="4"/>
      <c r="AW207" s="4"/>
      <c r="AX207" s="4"/>
      <c r="AY207" s="4">
        <v>2800</v>
      </c>
      <c r="AZ207" s="4"/>
      <c r="BA207" s="4"/>
      <c r="BB207" s="4"/>
      <c r="BC207" s="4">
        <v>4200</v>
      </c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</row>
    <row r="208" spans="1:78" x14ac:dyDescent="0.25">
      <c r="A208" t="s">
        <v>2476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>
        <v>23721.7</v>
      </c>
      <c r="BT208" s="4"/>
      <c r="BU208" s="4"/>
      <c r="BV208" s="4"/>
      <c r="BW208" s="4"/>
      <c r="BX208" s="4"/>
      <c r="BY208" s="4"/>
      <c r="BZ208" s="4"/>
    </row>
    <row r="209" spans="1:78" x14ac:dyDescent="0.25">
      <c r="A209" t="s">
        <v>2477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>
        <v>14300</v>
      </c>
      <c r="X209" s="4"/>
      <c r="Y209" s="4"/>
      <c r="Z209" s="4"/>
      <c r="AA209" s="4"/>
      <c r="AB209" s="4"/>
      <c r="AC209" s="4"/>
      <c r="AD209" s="4"/>
      <c r="AE209" s="4"/>
      <c r="AF209" s="4">
        <v>15900</v>
      </c>
      <c r="AG209" s="4"/>
      <c r="AH209" s="4"/>
      <c r="AI209" s="4"/>
      <c r="AJ209" s="4"/>
      <c r="AK209" s="4">
        <v>26565</v>
      </c>
      <c r="AL209" s="4"/>
      <c r="AM209" s="4"/>
      <c r="AN209" s="4"/>
      <c r="AO209" s="4"/>
      <c r="AP209" s="4"/>
      <c r="AQ209" s="4"/>
      <c r="AR209" s="4">
        <v>11660</v>
      </c>
      <c r="AS209" s="4"/>
      <c r="AT209" s="4"/>
      <c r="AU209" s="4"/>
      <c r="AV209" s="4"/>
      <c r="AW209" s="4"/>
      <c r="AX209" s="4">
        <v>54606.8</v>
      </c>
      <c r="AY209" s="4">
        <v>2550</v>
      </c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</row>
    <row r="210" spans="1:78" x14ac:dyDescent="0.25">
      <c r="A210" t="s">
        <v>2478</v>
      </c>
      <c r="B210" s="4"/>
      <c r="C210" s="4"/>
      <c r="D210" s="4"/>
      <c r="E210" s="4"/>
      <c r="F210" s="4">
        <v>5200</v>
      </c>
      <c r="G210" s="4"/>
      <c r="H210" s="4">
        <v>6500</v>
      </c>
      <c r="I210" s="4"/>
      <c r="J210" s="4"/>
      <c r="K210" s="4"/>
      <c r="L210" s="4"/>
      <c r="M210" s="4"/>
      <c r="N210" s="4"/>
      <c r="O210" s="4"/>
      <c r="P210" s="4">
        <v>11124.75</v>
      </c>
      <c r="Q210" s="4"/>
      <c r="R210" s="4"/>
      <c r="S210" s="4"/>
      <c r="T210" s="4"/>
      <c r="U210" s="4"/>
      <c r="V210" s="4"/>
      <c r="W210" s="4"/>
      <c r="X210" s="4"/>
      <c r="Y210" s="4"/>
      <c r="Z210" s="4">
        <v>35912.5</v>
      </c>
      <c r="AA210" s="4">
        <v>36237.5</v>
      </c>
      <c r="AB210" s="4">
        <v>15725</v>
      </c>
      <c r="AC210" s="4">
        <v>21506</v>
      </c>
      <c r="AD210" s="4">
        <v>459</v>
      </c>
      <c r="AE210" s="4">
        <v>46500</v>
      </c>
      <c r="AF210" s="4">
        <v>18000</v>
      </c>
      <c r="AG210" s="4">
        <v>11100</v>
      </c>
      <c r="AH210" s="4">
        <v>25707</v>
      </c>
      <c r="AI210" s="4">
        <v>12500</v>
      </c>
      <c r="AJ210" s="4">
        <v>27500</v>
      </c>
      <c r="AK210" s="4"/>
      <c r="AL210" s="4">
        <v>29000</v>
      </c>
      <c r="AM210" s="4">
        <v>27380</v>
      </c>
      <c r="AN210" s="4">
        <v>3500</v>
      </c>
      <c r="AO210" s="4">
        <v>65220</v>
      </c>
      <c r="AP210" s="4"/>
      <c r="AQ210" s="4">
        <v>87300</v>
      </c>
      <c r="AR210" s="4">
        <v>9800</v>
      </c>
      <c r="AS210" s="4">
        <v>10710</v>
      </c>
      <c r="AT210" s="4"/>
      <c r="AU210" s="4"/>
      <c r="AV210" s="4">
        <v>20515.75</v>
      </c>
      <c r="AW210" s="4"/>
      <c r="AX210" s="4"/>
      <c r="AY210" s="4">
        <v>49125</v>
      </c>
      <c r="AZ210" s="4">
        <v>465</v>
      </c>
      <c r="BA210" s="4">
        <v>26425</v>
      </c>
      <c r="BB210" s="4">
        <v>29149.75</v>
      </c>
      <c r="BC210" s="4">
        <v>11730</v>
      </c>
      <c r="BD210" s="4">
        <v>15225.75</v>
      </c>
      <c r="BE210" s="4">
        <v>3447.5</v>
      </c>
      <c r="BF210" s="4"/>
      <c r="BG210" s="4">
        <v>24972.5</v>
      </c>
      <c r="BH210" s="4">
        <v>13389.5</v>
      </c>
      <c r="BI210" s="4">
        <v>5640</v>
      </c>
      <c r="BJ210" s="4">
        <v>18372.25</v>
      </c>
      <c r="BK210" s="4"/>
      <c r="BL210" s="4">
        <v>27459</v>
      </c>
      <c r="BM210" s="4">
        <v>279</v>
      </c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</row>
    <row r="211" spans="1:78" x14ac:dyDescent="0.25">
      <c r="A211" t="s">
        <v>2479</v>
      </c>
      <c r="B211" s="4">
        <v>66300</v>
      </c>
      <c r="C211" s="4"/>
      <c r="D211" s="4"/>
      <c r="E211" s="4"/>
      <c r="F211" s="4"/>
      <c r="G211" s="4"/>
      <c r="H211" s="4"/>
      <c r="I211" s="4"/>
      <c r="J211" s="4"/>
      <c r="K211" s="4">
        <v>70800</v>
      </c>
      <c r="L211" s="4"/>
      <c r="M211" s="4">
        <v>70000</v>
      </c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</row>
    <row r="212" spans="1:78" x14ac:dyDescent="0.25">
      <c r="A212" t="s">
        <v>2480</v>
      </c>
      <c r="B212" s="4"/>
      <c r="C212" s="4">
        <v>45090</v>
      </c>
      <c r="D212" s="4"/>
      <c r="E212" s="4">
        <v>18350</v>
      </c>
      <c r="F212" s="4">
        <v>25730</v>
      </c>
      <c r="G212" s="4"/>
      <c r="H212" s="4">
        <v>41730</v>
      </c>
      <c r="I212" s="4"/>
      <c r="J212" s="4"/>
      <c r="K212" s="4">
        <v>26100</v>
      </c>
      <c r="L212" s="4"/>
      <c r="M212" s="4">
        <v>24320</v>
      </c>
      <c r="N212" s="4"/>
      <c r="O212" s="4">
        <v>36797.5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</row>
    <row r="213" spans="1:78" x14ac:dyDescent="0.25">
      <c r="A213" t="s">
        <v>1143</v>
      </c>
      <c r="B213" s="4"/>
      <c r="C213" s="4"/>
      <c r="D213" s="4"/>
      <c r="E213" s="4"/>
      <c r="F213" s="4"/>
      <c r="G213" s="4">
        <v>150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>
        <v>720</v>
      </c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>
        <v>660</v>
      </c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>
        <v>165</v>
      </c>
      <c r="BD213" s="4"/>
      <c r="BE213" s="4"/>
      <c r="BF213" s="4"/>
      <c r="BG213" s="4"/>
      <c r="BH213" s="4"/>
      <c r="BI213" s="4">
        <v>165</v>
      </c>
      <c r="BJ213" s="4"/>
      <c r="BK213" s="4"/>
      <c r="BL213" s="4"/>
      <c r="BM213" s="4"/>
      <c r="BN213" s="4"/>
      <c r="BO213" s="4"/>
      <c r="BP213" s="4">
        <v>165</v>
      </c>
      <c r="BQ213" s="4"/>
      <c r="BR213" s="4"/>
      <c r="BS213" s="4"/>
      <c r="BT213" s="4"/>
      <c r="BU213" s="4"/>
      <c r="BV213" s="4"/>
      <c r="BW213" s="4">
        <v>137.5</v>
      </c>
      <c r="BX213" s="4"/>
      <c r="BY213" s="4"/>
      <c r="BZ213" s="4"/>
    </row>
    <row r="214" spans="1:78" x14ac:dyDescent="0.25">
      <c r="A214" t="s">
        <v>2481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>
        <v>1210</v>
      </c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</row>
    <row r="215" spans="1:78" x14ac:dyDescent="0.25">
      <c r="A215" t="s">
        <v>2482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>
        <v>4290</v>
      </c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</row>
    <row r="216" spans="1:78" x14ac:dyDescent="0.25">
      <c r="A216" t="s">
        <v>196</v>
      </c>
      <c r="B216" s="4"/>
      <c r="C216" s="4">
        <v>60</v>
      </c>
      <c r="D216" s="4">
        <v>90</v>
      </c>
      <c r="E216" s="4"/>
      <c r="F216" s="4"/>
      <c r="G216" s="4">
        <v>120</v>
      </c>
      <c r="H216" s="4"/>
      <c r="I216" s="4">
        <v>60</v>
      </c>
      <c r="J216" s="4"/>
      <c r="K216" s="4"/>
      <c r="L216" s="4">
        <v>60</v>
      </c>
      <c r="M216" s="4">
        <v>30</v>
      </c>
      <c r="N216" s="4">
        <v>60</v>
      </c>
      <c r="O216" s="4">
        <v>138</v>
      </c>
      <c r="P216" s="4">
        <v>0</v>
      </c>
      <c r="Q216" s="4">
        <v>330</v>
      </c>
      <c r="R216" s="4">
        <v>165</v>
      </c>
      <c r="S216" s="4">
        <v>360</v>
      </c>
      <c r="T216" s="4">
        <v>330</v>
      </c>
      <c r="U216" s="4">
        <v>330</v>
      </c>
      <c r="V216" s="4">
        <v>360</v>
      </c>
      <c r="W216" s="4">
        <v>165</v>
      </c>
      <c r="X216" s="4"/>
      <c r="Y216" s="4">
        <v>195</v>
      </c>
      <c r="Z216" s="4">
        <v>165</v>
      </c>
      <c r="AA216" s="4">
        <v>495</v>
      </c>
      <c r="AB216" s="4">
        <v>195</v>
      </c>
      <c r="AC216" s="4">
        <v>165</v>
      </c>
      <c r="AD216" s="4">
        <v>360</v>
      </c>
      <c r="AE216" s="4">
        <v>360</v>
      </c>
      <c r="AF216" s="4">
        <v>165</v>
      </c>
      <c r="AG216" s="4">
        <v>360</v>
      </c>
      <c r="AH216" s="4">
        <v>195</v>
      </c>
      <c r="AI216" s="4">
        <v>330</v>
      </c>
      <c r="AJ216" s="4">
        <v>195</v>
      </c>
      <c r="AK216" s="4">
        <v>360</v>
      </c>
      <c r="AL216" s="4"/>
      <c r="AM216" s="4">
        <v>360</v>
      </c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</row>
    <row r="217" spans="1:78" x14ac:dyDescent="0.25">
      <c r="A217" t="s">
        <v>2483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>
        <v>7500</v>
      </c>
      <c r="P217" s="4">
        <v>-7165</v>
      </c>
      <c r="Q217" s="4">
        <v>7165</v>
      </c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</row>
    <row r="218" spans="1:78" x14ac:dyDescent="0.25">
      <c r="A218" t="s">
        <v>2484</v>
      </c>
      <c r="B218" s="4"/>
      <c r="C218" s="4">
        <v>16000</v>
      </c>
      <c r="D218" s="4"/>
      <c r="E218" s="4">
        <v>6800</v>
      </c>
      <c r="F218" s="4"/>
      <c r="G218" s="4"/>
      <c r="H218" s="4"/>
      <c r="I218" s="4"/>
      <c r="J218" s="4"/>
      <c r="K218" s="4"/>
      <c r="L218" s="4">
        <v>7398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>
        <v>7200</v>
      </c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>
        <v>6800</v>
      </c>
      <c r="AQ218" s="4"/>
      <c r="AR218" s="4">
        <v>5950</v>
      </c>
      <c r="AS218" s="4"/>
      <c r="AT218" s="4">
        <v>12880</v>
      </c>
      <c r="AU218" s="4">
        <v>5356</v>
      </c>
      <c r="AV218" s="4">
        <v>12806.5</v>
      </c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</row>
    <row r="219" spans="1:78" x14ac:dyDescent="0.25">
      <c r="A219" t="s">
        <v>2485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>
        <v>4800</v>
      </c>
      <c r="R219" s="4">
        <v>54276</v>
      </c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</row>
    <row r="220" spans="1:78" x14ac:dyDescent="0.25">
      <c r="A220" t="s">
        <v>2486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>
        <v>5300</v>
      </c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</row>
    <row r="221" spans="1:78" x14ac:dyDescent="0.25">
      <c r="A221" t="s">
        <v>2487</v>
      </c>
      <c r="B221" s="4"/>
      <c r="C221" s="4"/>
      <c r="D221" s="4">
        <v>12907.5</v>
      </c>
      <c r="E221" s="4">
        <v>195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>
        <v>8600</v>
      </c>
      <c r="AK221" s="4">
        <v>5500</v>
      </c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>
        <v>12500</v>
      </c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>
        <v>5000</v>
      </c>
      <c r="BY221" s="4"/>
      <c r="BZ221" s="4"/>
    </row>
    <row r="222" spans="1:78" x14ac:dyDescent="0.25">
      <c r="A222" t="s">
        <v>2488</v>
      </c>
      <c r="B222" s="4"/>
      <c r="C222" s="4"/>
      <c r="D222" s="4"/>
      <c r="E222" s="4">
        <v>8150</v>
      </c>
      <c r="F222" s="4"/>
      <c r="G222" s="4"/>
      <c r="H222" s="4"/>
      <c r="I222" s="4"/>
      <c r="J222" s="4"/>
      <c r="K222" s="4"/>
      <c r="L222" s="4">
        <v>8900</v>
      </c>
      <c r="M222" s="4">
        <v>0</v>
      </c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</row>
    <row r="223" spans="1:78" x14ac:dyDescent="0.25">
      <c r="A223" t="s">
        <v>2489</v>
      </c>
      <c r="B223" s="4">
        <v>3403.25</v>
      </c>
      <c r="C223" s="4">
        <v>2566.5</v>
      </c>
      <c r="D223" s="4"/>
      <c r="E223" s="4"/>
      <c r="F223" s="4"/>
      <c r="G223" s="4"/>
      <c r="H223" s="4">
        <v>30901.25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</row>
    <row r="224" spans="1:78" x14ac:dyDescent="0.25">
      <c r="A224" t="s">
        <v>2490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>
        <v>8000</v>
      </c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>
        <v>5295</v>
      </c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>
        <v>6000</v>
      </c>
      <c r="BS224" s="4"/>
      <c r="BT224" s="4"/>
      <c r="BU224" s="4"/>
      <c r="BV224" s="4"/>
      <c r="BW224" s="4"/>
      <c r="BX224" s="4"/>
      <c r="BY224" s="4"/>
      <c r="BZ224" s="4"/>
    </row>
    <row r="225" spans="1:78" x14ac:dyDescent="0.25">
      <c r="A225" t="s">
        <v>206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>
        <v>788.71</v>
      </c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</row>
    <row r="226" spans="1:78" x14ac:dyDescent="0.25">
      <c r="A226" t="s">
        <v>207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>
        <v>256.04000000000002</v>
      </c>
      <c r="W226" s="4">
        <v>807.7099999999997</v>
      </c>
      <c r="X226" s="4">
        <v>551.44000000000005</v>
      </c>
      <c r="Y226" s="4">
        <v>552.62</v>
      </c>
      <c r="Z226" s="4">
        <v>896.9</v>
      </c>
      <c r="AA226" s="4">
        <v>280.62</v>
      </c>
      <c r="AB226" s="4">
        <v>0.49</v>
      </c>
      <c r="AC226" s="4">
        <v>269.02000000000004</v>
      </c>
      <c r="AD226" s="4">
        <v>543</v>
      </c>
      <c r="AE226" s="4">
        <v>328.80000000000007</v>
      </c>
      <c r="AF226" s="4">
        <v>59.259999999999991</v>
      </c>
      <c r="AG226" s="4">
        <v>429.98000000000013</v>
      </c>
      <c r="AH226" s="4">
        <v>187.76</v>
      </c>
      <c r="AI226" s="4">
        <v>319.91000000000003</v>
      </c>
      <c r="AJ226" s="4">
        <v>48.760000000000005</v>
      </c>
      <c r="AK226" s="4">
        <v>308.44000000000005</v>
      </c>
      <c r="AL226" s="4">
        <v>409.35</v>
      </c>
      <c r="AM226" s="4">
        <v>429.25000000000006</v>
      </c>
      <c r="AN226" s="4">
        <v>350.68</v>
      </c>
      <c r="AO226" s="4">
        <v>193.57</v>
      </c>
      <c r="AP226" s="4">
        <v>258.3</v>
      </c>
      <c r="AQ226" s="4">
        <v>1064.8899999999999</v>
      </c>
      <c r="AR226" s="4">
        <v>352.85</v>
      </c>
      <c r="AS226" s="4">
        <v>265.01</v>
      </c>
      <c r="AT226" s="4">
        <v>322.63</v>
      </c>
      <c r="AU226" s="4">
        <v>236.88999999999996</v>
      </c>
      <c r="AV226" s="4">
        <v>710.02</v>
      </c>
      <c r="AW226" s="4">
        <v>130.13999999999999</v>
      </c>
      <c r="AX226" s="4">
        <v>332.56</v>
      </c>
      <c r="AY226" s="4">
        <v>259.83999999999997</v>
      </c>
      <c r="AZ226" s="4">
        <v>420.11</v>
      </c>
      <c r="BA226" s="4">
        <v>320.95</v>
      </c>
      <c r="BB226" s="4">
        <v>335.55</v>
      </c>
      <c r="BC226" s="4">
        <v>31.26</v>
      </c>
      <c r="BD226" s="4">
        <v>837.23000000000013</v>
      </c>
      <c r="BE226" s="4">
        <v>480.02</v>
      </c>
      <c r="BF226" s="4">
        <v>391.50000000000006</v>
      </c>
      <c r="BG226" s="4">
        <v>880.05</v>
      </c>
      <c r="BH226" s="4">
        <v>267.18</v>
      </c>
      <c r="BI226" s="4">
        <v>327.79</v>
      </c>
      <c r="BJ226" s="4">
        <v>952.18999999999994</v>
      </c>
      <c r="BK226" s="4">
        <v>588.07000000000005</v>
      </c>
      <c r="BL226" s="4">
        <v>805.23000000000013</v>
      </c>
      <c r="BM226" s="4">
        <v>293.06</v>
      </c>
      <c r="BN226" s="4">
        <v>203.20999999999998</v>
      </c>
      <c r="BO226" s="4">
        <v>122.53999999999999</v>
      </c>
      <c r="BP226" s="4">
        <v>67.05</v>
      </c>
      <c r="BQ226" s="4">
        <v>86.45</v>
      </c>
      <c r="BR226" s="4">
        <v>233.79000000000002</v>
      </c>
      <c r="BS226" s="4">
        <v>204.57</v>
      </c>
      <c r="BT226" s="4">
        <v>549.45999999999992</v>
      </c>
      <c r="BU226" s="4">
        <v>37.75</v>
      </c>
      <c r="BV226" s="4">
        <v>389.57999999999993</v>
      </c>
      <c r="BW226" s="4">
        <v>63.21</v>
      </c>
      <c r="BX226" s="4">
        <v>28.560000000000002</v>
      </c>
      <c r="BY226" s="4">
        <v>93.63</v>
      </c>
      <c r="BZ226" s="4">
        <v>267.52999999999997</v>
      </c>
    </row>
    <row r="227" spans="1:78" x14ac:dyDescent="0.25">
      <c r="A227" t="s">
        <v>208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>
        <v>1164.7599999999998</v>
      </c>
      <c r="V227" s="4">
        <v>769.22999999999956</v>
      </c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>
        <v>7430</v>
      </c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</row>
    <row r="228" spans="1:78" x14ac:dyDescent="0.25">
      <c r="A228" t="s">
        <v>2491</v>
      </c>
      <c r="B228" s="4"/>
      <c r="C228" s="4"/>
      <c r="D228" s="4"/>
      <c r="E228" s="4">
        <v>5800</v>
      </c>
      <c r="F228" s="4">
        <v>6800</v>
      </c>
      <c r="G228" s="4"/>
      <c r="H228" s="4">
        <v>11309</v>
      </c>
      <c r="I228" s="4"/>
      <c r="J228" s="4"/>
      <c r="K228" s="4"/>
      <c r="L228" s="4"/>
      <c r="M228" s="4"/>
      <c r="N228" s="4">
        <v>11200</v>
      </c>
      <c r="O228" s="4"/>
      <c r="P228" s="4"/>
      <c r="Q228" s="4">
        <v>-5600</v>
      </c>
      <c r="R228" s="4">
        <v>5600</v>
      </c>
      <c r="S228" s="4"/>
      <c r="T228" s="4"/>
      <c r="U228" s="4"/>
      <c r="V228" s="4">
        <v>0</v>
      </c>
      <c r="W228" s="4"/>
      <c r="X228" s="4">
        <v>0</v>
      </c>
      <c r="Y228" s="4">
        <v>-2500</v>
      </c>
      <c r="Z228" s="4"/>
      <c r="AA228" s="4"/>
      <c r="AB228" s="4">
        <v>2500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</row>
    <row r="229" spans="1:78" x14ac:dyDescent="0.25">
      <c r="A229" t="s">
        <v>2492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>
        <v>6443</v>
      </c>
      <c r="R229" s="4"/>
      <c r="S229" s="4">
        <v>0</v>
      </c>
      <c r="T229" s="4"/>
      <c r="U229" s="4"/>
      <c r="V229" s="4">
        <v>0</v>
      </c>
      <c r="W229" s="4"/>
      <c r="X229" s="4">
        <v>0</v>
      </c>
      <c r="Y229" s="4">
        <v>-6443</v>
      </c>
      <c r="Z229" s="4"/>
      <c r="AA229" s="4"/>
      <c r="AB229" s="4">
        <v>6443</v>
      </c>
      <c r="AC229" s="4">
        <v>0</v>
      </c>
      <c r="AD229" s="4">
        <v>-6443</v>
      </c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</row>
    <row r="230" spans="1:78" x14ac:dyDescent="0.25">
      <c r="A230" t="s">
        <v>2493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>
        <v>5900</v>
      </c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</row>
    <row r="231" spans="1:78" x14ac:dyDescent="0.25">
      <c r="A231" t="s">
        <v>2494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>
        <v>1176</v>
      </c>
      <c r="P231" s="4">
        <v>6303.5</v>
      </c>
      <c r="Q231" s="4">
        <v>590</v>
      </c>
      <c r="R231" s="4">
        <v>5500</v>
      </c>
      <c r="S231" s="4">
        <v>1320</v>
      </c>
      <c r="T231" s="4">
        <v>5500</v>
      </c>
      <c r="U231" s="4">
        <v>3410</v>
      </c>
      <c r="V231" s="4">
        <v>5500</v>
      </c>
      <c r="W231" s="4"/>
      <c r="X231" s="4">
        <v>2645</v>
      </c>
      <c r="Y231" s="4">
        <v>5000</v>
      </c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</row>
    <row r="232" spans="1:78" x14ac:dyDescent="0.25">
      <c r="A232" t="s">
        <v>2495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>
        <v>22500</v>
      </c>
      <c r="T232" s="4"/>
      <c r="U232" s="4"/>
      <c r="V232" s="4"/>
      <c r="W232" s="4"/>
      <c r="X232" s="4"/>
      <c r="Y232" s="4"/>
      <c r="Z232" s="4">
        <v>24815.25</v>
      </c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</row>
    <row r="233" spans="1:78" x14ac:dyDescent="0.25">
      <c r="A233" t="s">
        <v>1152</v>
      </c>
      <c r="B233" s="4"/>
      <c r="C233" s="4"/>
      <c r="D233" s="4"/>
      <c r="E233" s="4"/>
      <c r="F233" s="4"/>
      <c r="G233" s="4"/>
      <c r="H233" s="4">
        <v>4862.75</v>
      </c>
      <c r="I233" s="4"/>
      <c r="J233" s="4"/>
      <c r="K233" s="4"/>
      <c r="L233" s="4"/>
      <c r="M233" s="4">
        <v>4620</v>
      </c>
      <c r="N233" s="4"/>
      <c r="O233" s="4">
        <v>5300</v>
      </c>
      <c r="P233" s="4"/>
      <c r="Q233" s="4"/>
      <c r="R233" s="4"/>
      <c r="S233" s="4"/>
      <c r="T233" s="4"/>
      <c r="U233" s="4"/>
      <c r="V233" s="4"/>
      <c r="W233" s="4"/>
      <c r="X233" s="4">
        <v>7500</v>
      </c>
      <c r="Y233" s="4"/>
      <c r="Z233" s="4"/>
      <c r="AA233" s="4">
        <v>7000</v>
      </c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</row>
    <row r="234" spans="1:78" x14ac:dyDescent="0.25">
      <c r="A234" t="s">
        <v>1153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>
        <v>39703</v>
      </c>
      <c r="R234" s="4">
        <v>17300</v>
      </c>
      <c r="S234" s="4">
        <v>11400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</row>
    <row r="235" spans="1:78" x14ac:dyDescent="0.25">
      <c r="A235" t="s">
        <v>2496</v>
      </c>
      <c r="B235" s="4"/>
      <c r="C235" s="4"/>
      <c r="D235" s="4"/>
      <c r="E235" s="4">
        <v>29732</v>
      </c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>
        <v>71300</v>
      </c>
      <c r="Q235" s="4">
        <v>10200</v>
      </c>
      <c r="R235" s="4"/>
      <c r="S235" s="4">
        <v>0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>
        <v>48025</v>
      </c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</row>
    <row r="236" spans="1:78" x14ac:dyDescent="0.25">
      <c r="A236" t="s">
        <v>2497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>
        <v>11000</v>
      </c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</row>
    <row r="237" spans="1:78" x14ac:dyDescent="0.25">
      <c r="A237" t="s">
        <v>2498</v>
      </c>
      <c r="B237" s="4"/>
      <c r="C237" s="4"/>
      <c r="D237" s="4"/>
      <c r="E237" s="4"/>
      <c r="F237" s="4">
        <v>6700</v>
      </c>
      <c r="G237" s="4"/>
      <c r="H237" s="4"/>
      <c r="I237" s="4">
        <v>209125</v>
      </c>
      <c r="J237" s="4"/>
      <c r="K237" s="4"/>
      <c r="L237" s="4"/>
      <c r="M237" s="4">
        <v>42175</v>
      </c>
      <c r="N237" s="4">
        <v>47075</v>
      </c>
      <c r="O237" s="4">
        <v>75600</v>
      </c>
      <c r="P237" s="4"/>
      <c r="Q237" s="4"/>
      <c r="R237" s="4"/>
      <c r="S237" s="4"/>
      <c r="T237" s="4"/>
      <c r="U237" s="4"/>
      <c r="V237" s="4"/>
      <c r="W237" s="4"/>
      <c r="X237" s="4"/>
      <c r="Y237" s="4">
        <v>15200</v>
      </c>
      <c r="Z237" s="4"/>
      <c r="AA237" s="4"/>
      <c r="AB237" s="4"/>
      <c r="AC237" s="4"/>
      <c r="AD237" s="4"/>
      <c r="AE237" s="4">
        <v>15800</v>
      </c>
      <c r="AF237" s="4">
        <v>15000</v>
      </c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</row>
    <row r="238" spans="1:78" x14ac:dyDescent="0.25">
      <c r="A238" t="s">
        <v>2499</v>
      </c>
      <c r="B238" s="4"/>
      <c r="C238" s="4"/>
      <c r="D238" s="4">
        <v>8400</v>
      </c>
      <c r="E238" s="4"/>
      <c r="F238" s="4"/>
      <c r="G238" s="4"/>
      <c r="H238" s="4"/>
      <c r="I238" s="4">
        <v>8400</v>
      </c>
      <c r="J238" s="4"/>
      <c r="K238" s="4"/>
      <c r="L238" s="4"/>
      <c r="M238" s="4"/>
      <c r="N238" s="4"/>
      <c r="O238" s="4">
        <v>8400</v>
      </c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</row>
    <row r="239" spans="1:78" x14ac:dyDescent="0.25">
      <c r="A239" t="s">
        <v>2500</v>
      </c>
      <c r="B239" s="4"/>
      <c r="C239" s="4">
        <v>8000</v>
      </c>
      <c r="D239" s="4">
        <v>7000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>
        <v>8000</v>
      </c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</row>
    <row r="240" spans="1:78" x14ac:dyDescent="0.25">
      <c r="A240" t="s">
        <v>2501</v>
      </c>
      <c r="B240" s="4"/>
      <c r="C240" s="4"/>
      <c r="D240" s="4"/>
      <c r="E240" s="4"/>
      <c r="F240" s="4"/>
      <c r="G240" s="4"/>
      <c r="H240" s="4">
        <v>17500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</row>
    <row r="241" spans="1:78" x14ac:dyDescent="0.25">
      <c r="A241" t="s">
        <v>2502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>
        <v>340</v>
      </c>
      <c r="AE241" s="4"/>
      <c r="AF241" s="4"/>
      <c r="AG241" s="4"/>
      <c r="AH241" s="4"/>
      <c r="AI241" s="4"/>
      <c r="AJ241" s="4">
        <v>40642.5</v>
      </c>
      <c r="AK241" s="4">
        <v>1132.5</v>
      </c>
      <c r="AL241" s="4">
        <v>1368.75</v>
      </c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</row>
    <row r="242" spans="1:78" x14ac:dyDescent="0.25">
      <c r="A242" t="s">
        <v>2503</v>
      </c>
      <c r="B242" s="4"/>
      <c r="C242" s="4"/>
      <c r="D242" s="4">
        <v>6000</v>
      </c>
      <c r="E242" s="4"/>
      <c r="F242" s="4"/>
      <c r="G242" s="4"/>
      <c r="H242" s="4"/>
      <c r="I242" s="4"/>
      <c r="J242" s="4">
        <v>6000</v>
      </c>
      <c r="K242" s="4"/>
      <c r="L242" s="4"/>
      <c r="M242" s="4"/>
      <c r="N242" s="4">
        <v>6000</v>
      </c>
      <c r="O242" s="4"/>
      <c r="P242" s="4"/>
      <c r="Q242" s="4"/>
      <c r="R242" s="4"/>
      <c r="S242" s="4"/>
      <c r="T242" s="4"/>
      <c r="U242" s="4">
        <v>6000</v>
      </c>
      <c r="V242" s="4"/>
      <c r="W242" s="4"/>
      <c r="X242" s="4"/>
      <c r="Y242" s="4"/>
      <c r="Z242" s="4"/>
      <c r="AA242" s="4">
        <v>5700</v>
      </c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</row>
    <row r="243" spans="1:78" x14ac:dyDescent="0.25">
      <c r="A243" t="s">
        <v>1166</v>
      </c>
      <c r="B243" s="4"/>
      <c r="C243" s="4"/>
      <c r="D243" s="4"/>
      <c r="E243" s="4"/>
      <c r="F243" s="4"/>
      <c r="G243" s="4"/>
      <c r="H243" s="4"/>
      <c r="I243" s="4"/>
      <c r="J243" s="4">
        <v>60</v>
      </c>
      <c r="K243" s="4">
        <v>90</v>
      </c>
      <c r="L243" s="4"/>
      <c r="M243" s="4">
        <v>30</v>
      </c>
      <c r="N243" s="4"/>
      <c r="O243" s="4">
        <v>444</v>
      </c>
      <c r="P243" s="4">
        <v>474</v>
      </c>
      <c r="Q243" s="4">
        <v>360</v>
      </c>
      <c r="R243" s="4">
        <v>165</v>
      </c>
      <c r="S243" s="4">
        <v>390</v>
      </c>
      <c r="T243" s="4">
        <v>525</v>
      </c>
      <c r="U243" s="4">
        <v>720</v>
      </c>
      <c r="V243" s="4">
        <v>165</v>
      </c>
      <c r="W243" s="4">
        <v>660</v>
      </c>
      <c r="X243" s="4"/>
      <c r="Y243" s="4">
        <v>720</v>
      </c>
      <c r="Z243" s="4">
        <v>90</v>
      </c>
      <c r="AA243" s="4">
        <v>360</v>
      </c>
      <c r="AB243" s="4">
        <v>330</v>
      </c>
      <c r="AC243" s="4">
        <v>585</v>
      </c>
      <c r="AD243" s="4">
        <v>525</v>
      </c>
      <c r="AE243" s="4">
        <v>525</v>
      </c>
      <c r="AF243" s="4">
        <v>555</v>
      </c>
      <c r="AG243" s="4">
        <v>495</v>
      </c>
      <c r="AH243" s="4">
        <v>165</v>
      </c>
      <c r="AI243" s="4">
        <v>585</v>
      </c>
      <c r="AJ243" s="4">
        <v>720</v>
      </c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</row>
    <row r="244" spans="1:78" x14ac:dyDescent="0.25">
      <c r="A244" t="s">
        <v>1167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>
        <v>7400</v>
      </c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>
        <v>3650</v>
      </c>
      <c r="AH244" s="4">
        <v>3650</v>
      </c>
      <c r="AI244" s="4"/>
      <c r="AJ244" s="4"/>
      <c r="AK244" s="4"/>
      <c r="AL244" s="4"/>
      <c r="AM244" s="4"/>
      <c r="AN244" s="4">
        <v>7900</v>
      </c>
      <c r="AO244" s="4">
        <v>-1975</v>
      </c>
      <c r="AP244" s="4">
        <v>0</v>
      </c>
      <c r="AQ244" s="4">
        <v>1975</v>
      </c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</row>
    <row r="245" spans="1:78" x14ac:dyDescent="0.25">
      <c r="A245" t="s">
        <v>2504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>
        <v>4950</v>
      </c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</row>
    <row r="246" spans="1:78" x14ac:dyDescent="0.25">
      <c r="A246" t="s">
        <v>2505</v>
      </c>
      <c r="B246" s="4"/>
      <c r="C246" s="4"/>
      <c r="D246" s="4">
        <v>10000</v>
      </c>
      <c r="E246" s="4"/>
      <c r="F246" s="4"/>
      <c r="G246" s="4">
        <v>9827</v>
      </c>
      <c r="H246" s="4"/>
      <c r="I246" s="4"/>
      <c r="J246" s="4"/>
      <c r="K246" s="4">
        <v>-9827</v>
      </c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</row>
    <row r="247" spans="1:78" x14ac:dyDescent="0.25">
      <c r="A247" t="s">
        <v>2506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>
        <v>550</v>
      </c>
      <c r="AL247" s="4">
        <v>4950</v>
      </c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>
        <v>5500</v>
      </c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</row>
    <row r="248" spans="1:78" x14ac:dyDescent="0.25">
      <c r="A248" t="s">
        <v>2507</v>
      </c>
      <c r="B248" s="4">
        <v>5600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</row>
    <row r="249" spans="1:78" x14ac:dyDescent="0.25">
      <c r="A249" t="s">
        <v>1174</v>
      </c>
      <c r="B249" s="4"/>
      <c r="C249" s="4"/>
      <c r="D249" s="4"/>
      <c r="E249" s="4"/>
      <c r="F249" s="4"/>
      <c r="G249" s="4"/>
      <c r="H249" s="4"/>
      <c r="I249" s="4"/>
      <c r="J249" s="4">
        <v>60</v>
      </c>
      <c r="K249" s="4">
        <v>30</v>
      </c>
      <c r="L249" s="4">
        <v>120</v>
      </c>
      <c r="M249" s="4">
        <v>120</v>
      </c>
      <c r="N249" s="4">
        <v>474</v>
      </c>
      <c r="O249" s="4">
        <v>690</v>
      </c>
      <c r="P249" s="4">
        <v>300</v>
      </c>
      <c r="Q249" s="4">
        <v>990</v>
      </c>
      <c r="R249" s="4"/>
      <c r="S249" s="4">
        <v>990</v>
      </c>
      <c r="T249" s="4">
        <v>975</v>
      </c>
      <c r="U249" s="4">
        <v>390</v>
      </c>
      <c r="V249" s="4">
        <v>660</v>
      </c>
      <c r="W249" s="4">
        <v>735</v>
      </c>
      <c r="X249" s="4">
        <v>660</v>
      </c>
      <c r="Y249" s="4">
        <v>1110</v>
      </c>
      <c r="Z249" s="4"/>
      <c r="AA249" s="4">
        <v>615</v>
      </c>
      <c r="AB249" s="4">
        <v>1170</v>
      </c>
      <c r="AC249" s="4">
        <v>330</v>
      </c>
      <c r="AD249" s="4">
        <v>495</v>
      </c>
      <c r="AE249" s="4">
        <v>735</v>
      </c>
      <c r="AF249" s="4">
        <v>825</v>
      </c>
      <c r="AG249" s="4">
        <v>495</v>
      </c>
      <c r="AH249" s="4">
        <v>615</v>
      </c>
      <c r="AI249" s="4">
        <v>780</v>
      </c>
      <c r="AJ249" s="4">
        <v>660</v>
      </c>
      <c r="AK249" s="4">
        <v>945</v>
      </c>
      <c r="AL249" s="4"/>
      <c r="AM249" s="4">
        <v>1398.75</v>
      </c>
      <c r="AN249" s="4"/>
      <c r="AO249" s="4">
        <v>615</v>
      </c>
      <c r="AP249" s="4"/>
      <c r="AQ249" s="4">
        <v>615</v>
      </c>
      <c r="AR249" s="4">
        <v>495</v>
      </c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</row>
    <row r="250" spans="1:78" x14ac:dyDescent="0.25">
      <c r="A250" t="s">
        <v>2508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>
        <v>8000</v>
      </c>
      <c r="P250" s="4">
        <v>1500</v>
      </c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>
        <v>22550</v>
      </c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</row>
    <row r="251" spans="1:78" x14ac:dyDescent="0.25">
      <c r="A251" t="s">
        <v>2509</v>
      </c>
      <c r="B251" s="4"/>
      <c r="C251" s="4"/>
      <c r="D251" s="4"/>
      <c r="E251" s="4"/>
      <c r="F251" s="4"/>
      <c r="G251" s="4">
        <v>9000</v>
      </c>
      <c r="H251" s="4">
        <v>9500</v>
      </c>
      <c r="I251" s="4"/>
      <c r="J251" s="4">
        <v>6000</v>
      </c>
      <c r="K251" s="4">
        <v>15450</v>
      </c>
      <c r="L251" s="4">
        <v>6350</v>
      </c>
      <c r="M251" s="4"/>
      <c r="N251" s="4">
        <v>9000</v>
      </c>
      <c r="O251" s="4"/>
      <c r="P251" s="4">
        <v>12000</v>
      </c>
      <c r="Q251" s="4"/>
      <c r="R251" s="4"/>
      <c r="S251" s="4">
        <v>8925</v>
      </c>
      <c r="T251" s="4"/>
      <c r="U251" s="4">
        <v>9000</v>
      </c>
      <c r="V251" s="4">
        <v>9000</v>
      </c>
      <c r="W251" s="4"/>
      <c r="X251" s="4">
        <v>8730</v>
      </c>
      <c r="Y251" s="4"/>
      <c r="Z251" s="4">
        <v>6000</v>
      </c>
      <c r="AA251" s="4">
        <v>9000</v>
      </c>
      <c r="AB251" s="4">
        <v>12300</v>
      </c>
      <c r="AC251" s="4"/>
      <c r="AD251" s="4">
        <v>7000</v>
      </c>
      <c r="AE251" s="4">
        <v>2633.8</v>
      </c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>
        <v>9450</v>
      </c>
      <c r="AY251" s="4">
        <v>952</v>
      </c>
      <c r="AZ251" s="4"/>
      <c r="BA251" s="4"/>
      <c r="BB251" s="4"/>
      <c r="BC251" s="4"/>
      <c r="BD251" s="4">
        <v>14800</v>
      </c>
      <c r="BE251" s="4">
        <v>-1005</v>
      </c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</row>
    <row r="252" spans="1:78" x14ac:dyDescent="0.25">
      <c r="A252" t="s">
        <v>2510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>
        <v>6435</v>
      </c>
      <c r="AP252" s="4"/>
      <c r="AQ252" s="4"/>
      <c r="AR252" s="4"/>
      <c r="AS252" s="4"/>
      <c r="AT252" s="4"/>
      <c r="AU252" s="4"/>
      <c r="AV252" s="4">
        <v>8831.25</v>
      </c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</row>
    <row r="253" spans="1:78" x14ac:dyDescent="0.25">
      <c r="A253" t="s">
        <v>2511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>
        <v>24100</v>
      </c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>
        <v>8524</v>
      </c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>
        <v>13800</v>
      </c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</row>
    <row r="254" spans="1:78" x14ac:dyDescent="0.25">
      <c r="A254" t="s">
        <v>2512</v>
      </c>
      <c r="B254" s="4"/>
      <c r="C254" s="4"/>
      <c r="D254" s="4"/>
      <c r="E254" s="4"/>
      <c r="F254" s="4"/>
      <c r="G254" s="4"/>
      <c r="H254" s="4"/>
      <c r="I254" s="4">
        <v>10000</v>
      </c>
      <c r="J254" s="4">
        <v>1700</v>
      </c>
      <c r="K254" s="4">
        <v>-2340</v>
      </c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</row>
    <row r="255" spans="1:78" x14ac:dyDescent="0.25">
      <c r="A255" t="s">
        <v>2513</v>
      </c>
      <c r="B255" s="4"/>
      <c r="C255" s="4"/>
      <c r="D255" s="4"/>
      <c r="E255" s="4"/>
      <c r="F255" s="4"/>
      <c r="G255" s="4">
        <v>14000</v>
      </c>
      <c r="H255" s="4">
        <v>19650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>
        <v>12447.5</v>
      </c>
      <c r="U255" s="4"/>
      <c r="V255" s="4"/>
      <c r="W255" s="4"/>
      <c r="X255" s="4">
        <v>6845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</row>
    <row r="256" spans="1:78" x14ac:dyDescent="0.25">
      <c r="A256" t="s">
        <v>2514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>
        <v>24000</v>
      </c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</row>
    <row r="257" spans="1:78" x14ac:dyDescent="0.25">
      <c r="A257" t="s">
        <v>1184</v>
      </c>
      <c r="B257" s="4">
        <v>12065</v>
      </c>
      <c r="C257" s="4">
        <v>245953</v>
      </c>
      <c r="D257" s="4">
        <v>51451.5</v>
      </c>
      <c r="E257" s="4">
        <v>50061.5</v>
      </c>
      <c r="F257" s="4"/>
      <c r="G257" s="4"/>
      <c r="H257" s="4"/>
      <c r="I257" s="4"/>
      <c r="J257" s="4">
        <v>76758</v>
      </c>
      <c r="K257" s="4">
        <v>31625</v>
      </c>
      <c r="L257" s="4">
        <v>14000</v>
      </c>
      <c r="M257" s="4">
        <v>6500</v>
      </c>
      <c r="N257" s="4"/>
      <c r="O257" s="4"/>
      <c r="P257" s="4"/>
      <c r="Q257" s="4"/>
      <c r="R257" s="4"/>
      <c r="S257" s="4"/>
      <c r="T257" s="4"/>
      <c r="U257" s="4"/>
      <c r="V257" s="4"/>
      <c r="W257" s="4">
        <v>18625</v>
      </c>
      <c r="X257" s="4">
        <v>59875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>
        <v>200000</v>
      </c>
      <c r="AX257" s="4">
        <v>-71200</v>
      </c>
      <c r="AY257" s="4"/>
      <c r="AZ257" s="4"/>
      <c r="BA257" s="4">
        <v>-128800</v>
      </c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</row>
    <row r="258" spans="1:78" x14ac:dyDescent="0.25">
      <c r="A258" t="s">
        <v>1185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>
        <v>192000</v>
      </c>
      <c r="AP258" s="4">
        <v>5500</v>
      </c>
      <c r="AQ258" s="4"/>
      <c r="AR258" s="4"/>
      <c r="AS258" s="4">
        <v>42681.599999999999</v>
      </c>
      <c r="AT258" s="4">
        <v>68540.299999999988</v>
      </c>
      <c r="AU258" s="4">
        <v>86870.8</v>
      </c>
      <c r="AV258" s="4">
        <v>267442</v>
      </c>
      <c r="AW258" s="4"/>
      <c r="AX258" s="4">
        <v>82610</v>
      </c>
      <c r="AY258" s="4"/>
      <c r="AZ258" s="4">
        <v>0</v>
      </c>
      <c r="BA258" s="4">
        <v>260028.6</v>
      </c>
      <c r="BB258" s="4">
        <v>13219.24</v>
      </c>
      <c r="BC258" s="4"/>
      <c r="BD258" s="4">
        <v>31350</v>
      </c>
      <c r="BE258" s="4">
        <v>90070</v>
      </c>
      <c r="BF258" s="4">
        <v>27910</v>
      </c>
      <c r="BG258" s="4">
        <v>25499.25</v>
      </c>
      <c r="BH258" s="4">
        <v>23402.6</v>
      </c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</row>
    <row r="259" spans="1:78" x14ac:dyDescent="0.25">
      <c r="A259" t="s">
        <v>1188</v>
      </c>
      <c r="B259" s="4"/>
      <c r="C259" s="4"/>
      <c r="D259" s="4"/>
      <c r="E259" s="4"/>
      <c r="F259" s="4"/>
      <c r="G259" s="4"/>
      <c r="H259" s="4"/>
      <c r="I259" s="4">
        <v>20315</v>
      </c>
      <c r="J259" s="4"/>
      <c r="K259" s="4"/>
      <c r="L259" s="4">
        <v>15020</v>
      </c>
      <c r="M259" s="4">
        <v>5880</v>
      </c>
      <c r="N259" s="4">
        <v>16296</v>
      </c>
      <c r="O259" s="4">
        <v>8400</v>
      </c>
      <c r="P259" s="4">
        <v>16400</v>
      </c>
      <c r="Q259" s="4"/>
      <c r="R259" s="4">
        <v>7880</v>
      </c>
      <c r="S259" s="4"/>
      <c r="T259" s="4"/>
      <c r="U259" s="4">
        <v>8000</v>
      </c>
      <c r="V259" s="4">
        <v>8400</v>
      </c>
      <c r="W259" s="4">
        <v>10000</v>
      </c>
      <c r="X259" s="4">
        <v>7448</v>
      </c>
      <c r="Y259" s="4">
        <v>10000</v>
      </c>
      <c r="Z259" s="4">
        <v>8400</v>
      </c>
      <c r="AA259" s="4">
        <v>10000</v>
      </c>
      <c r="AB259" s="4"/>
      <c r="AC259" s="4">
        <v>8400</v>
      </c>
      <c r="AD259" s="4">
        <v>9000</v>
      </c>
      <c r="AE259" s="4">
        <v>10360</v>
      </c>
      <c r="AF259" s="4">
        <v>21389</v>
      </c>
      <c r="AG259" s="4">
        <v>9450</v>
      </c>
      <c r="AH259" s="4">
        <v>11750</v>
      </c>
      <c r="AI259" s="4">
        <v>7560</v>
      </c>
      <c r="AJ259" s="4"/>
      <c r="AK259" s="4">
        <v>16960</v>
      </c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</row>
    <row r="260" spans="1:78" x14ac:dyDescent="0.25">
      <c r="A260" t="s">
        <v>2515</v>
      </c>
      <c r="B260" s="4"/>
      <c r="C260" s="4"/>
      <c r="D260" s="4">
        <v>8346</v>
      </c>
      <c r="E260" s="4"/>
      <c r="F260" s="4">
        <v>504</v>
      </c>
      <c r="G260" s="4"/>
      <c r="H260" s="4"/>
      <c r="I260" s="4">
        <v>-8346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</row>
    <row r="261" spans="1:78" x14ac:dyDescent="0.25">
      <c r="A261" t="s">
        <v>2516</v>
      </c>
      <c r="B261" s="4"/>
      <c r="C261" s="4"/>
      <c r="D261" s="4"/>
      <c r="E261" s="4"/>
      <c r="F261" s="4"/>
      <c r="G261" s="4"/>
      <c r="H261" s="4"/>
      <c r="I261" s="4">
        <v>6400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</row>
    <row r="262" spans="1:78" x14ac:dyDescent="0.25">
      <c r="A262" t="s">
        <v>2517</v>
      </c>
      <c r="B262" s="4"/>
      <c r="C262" s="4"/>
      <c r="D262" s="4"/>
      <c r="E262" s="4">
        <v>13773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>
        <v>9846</v>
      </c>
      <c r="Q262" s="4">
        <v>14824.5</v>
      </c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</row>
    <row r="263" spans="1:78" x14ac:dyDescent="0.25">
      <c r="A263" t="s">
        <v>2518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>
        <v>61635</v>
      </c>
      <c r="V263" s="4"/>
      <c r="W263" s="4"/>
      <c r="X263" s="4"/>
      <c r="Y263" s="4"/>
      <c r="Z263" s="4"/>
      <c r="AA263" s="4"/>
      <c r="AB263" s="4"/>
      <c r="AC263" s="4"/>
      <c r="AD263" s="4"/>
      <c r="AE263" s="4">
        <v>25403</v>
      </c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>
        <v>66000</v>
      </c>
      <c r="BB263" s="4">
        <v>-132</v>
      </c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</row>
    <row r="264" spans="1:78" x14ac:dyDescent="0.25">
      <c r="A264" t="s">
        <v>2519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>
        <v>5500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</row>
    <row r="265" spans="1:78" x14ac:dyDescent="0.25">
      <c r="A265" t="s">
        <v>2520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>
        <v>19000</v>
      </c>
      <c r="M265" s="4">
        <v>22000</v>
      </c>
      <c r="N265" s="4"/>
      <c r="O265" s="4"/>
      <c r="P265" s="4"/>
      <c r="Q265" s="4"/>
      <c r="R265" s="4"/>
      <c r="S265" s="4"/>
      <c r="T265" s="4"/>
      <c r="U265" s="4"/>
      <c r="V265" s="4"/>
      <c r="W265" s="4">
        <v>19500</v>
      </c>
      <c r="X265" s="4"/>
      <c r="Y265" s="4"/>
      <c r="Z265" s="4"/>
      <c r="AA265" s="4"/>
      <c r="AB265" s="4"/>
      <c r="AC265" s="4"/>
      <c r="AD265" s="4">
        <v>42000</v>
      </c>
      <c r="AE265" s="4"/>
      <c r="AF265" s="4"/>
      <c r="AG265" s="4"/>
      <c r="AH265" s="4">
        <v>24967.5</v>
      </c>
      <c r="AI265" s="4"/>
      <c r="AJ265" s="4"/>
      <c r="AK265" s="4"/>
      <c r="AL265" s="4">
        <v>43000</v>
      </c>
      <c r="AM265" s="4"/>
      <c r="AN265" s="4"/>
      <c r="AO265" s="4"/>
      <c r="AP265" s="4"/>
      <c r="AQ265" s="4"/>
      <c r="AR265" s="4">
        <v>38000</v>
      </c>
      <c r="AS265" s="4">
        <v>29000</v>
      </c>
      <c r="AT265" s="4"/>
      <c r="AU265" s="4"/>
      <c r="AV265" s="4">
        <v>2125</v>
      </c>
      <c r="AW265" s="4"/>
      <c r="AX265" s="4">
        <v>65271</v>
      </c>
      <c r="AY265" s="4"/>
      <c r="AZ265" s="4"/>
      <c r="BA265" s="4"/>
      <c r="BB265" s="4">
        <v>19000</v>
      </c>
      <c r="BC265" s="4">
        <v>33830</v>
      </c>
      <c r="BD265" s="4"/>
      <c r="BE265" s="4">
        <v>4500</v>
      </c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</row>
    <row r="266" spans="1:78" x14ac:dyDescent="0.25">
      <c r="A266" t="s">
        <v>224</v>
      </c>
      <c r="B266" s="4"/>
      <c r="C266" s="4">
        <v>23300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</row>
    <row r="267" spans="1:78" x14ac:dyDescent="0.25">
      <c r="A267" t="s">
        <v>2521</v>
      </c>
      <c r="B267" s="4"/>
      <c r="C267" s="4"/>
      <c r="D267" s="4"/>
      <c r="E267" s="4"/>
      <c r="F267" s="4">
        <v>26144.25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>
        <v>20470</v>
      </c>
      <c r="AC267" s="4">
        <v>4628.5</v>
      </c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>
        <v>27362.5</v>
      </c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>
        <v>55562.1</v>
      </c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</row>
    <row r="268" spans="1:78" x14ac:dyDescent="0.25">
      <c r="A268" t="s">
        <v>2522</v>
      </c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>
        <v>8305</v>
      </c>
      <c r="AH268" s="4">
        <v>9539</v>
      </c>
      <c r="AI268" s="4">
        <v>25984</v>
      </c>
      <c r="AJ268" s="4"/>
      <c r="AK268" s="4">
        <v>12205</v>
      </c>
      <c r="AL268" s="4">
        <v>17268</v>
      </c>
      <c r="AM268" s="4">
        <v>15200</v>
      </c>
      <c r="AN268" s="4">
        <v>17710</v>
      </c>
      <c r="AO268" s="4">
        <v>7840</v>
      </c>
      <c r="AP268" s="4"/>
      <c r="AQ268" s="4"/>
      <c r="AR268" s="4"/>
      <c r="AS268" s="4"/>
      <c r="AT268" s="4"/>
      <c r="AU268" s="4"/>
      <c r="AV268" s="4">
        <v>5856</v>
      </c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</row>
    <row r="269" spans="1:78" x14ac:dyDescent="0.25">
      <c r="A269" t="s">
        <v>2523</v>
      </c>
      <c r="B269" s="4"/>
      <c r="C269" s="4">
        <v>1258.8</v>
      </c>
      <c r="D269" s="4">
        <v>33000</v>
      </c>
      <c r="E269" s="4"/>
      <c r="F269" s="4">
        <v>23200</v>
      </c>
      <c r="G269" s="4"/>
      <c r="H269" s="4"/>
      <c r="I269" s="4">
        <v>12400</v>
      </c>
      <c r="J269" s="4"/>
      <c r="K269" s="4"/>
      <c r="L269" s="4"/>
      <c r="M269" s="4"/>
      <c r="N269" s="4"/>
      <c r="O269" s="4"/>
      <c r="P269" s="4"/>
      <c r="Q269" s="4">
        <v>15500</v>
      </c>
      <c r="R269" s="4"/>
      <c r="S269" s="4">
        <v>0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</row>
    <row r="270" spans="1:78" x14ac:dyDescent="0.25">
      <c r="A270" t="s">
        <v>2524</v>
      </c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>
        <v>4700</v>
      </c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</row>
    <row r="271" spans="1:78" x14ac:dyDescent="0.25">
      <c r="A271" t="s">
        <v>2525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>
        <v>5372.25</v>
      </c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>
        <v>5700</v>
      </c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>
        <v>5301</v>
      </c>
      <c r="BL271" s="4"/>
      <c r="BM271" s="4"/>
      <c r="BN271" s="4"/>
      <c r="BO271" s="4"/>
      <c r="BP271" s="4"/>
      <c r="BQ271" s="4"/>
      <c r="BR271" s="4"/>
      <c r="BS271" s="4"/>
      <c r="BT271" s="4">
        <v>5562</v>
      </c>
      <c r="BU271" s="4"/>
      <c r="BV271" s="4">
        <v>-162</v>
      </c>
      <c r="BW271" s="4"/>
      <c r="BX271" s="4"/>
      <c r="BY271" s="4"/>
      <c r="BZ271" s="4"/>
    </row>
    <row r="272" spans="1:78" x14ac:dyDescent="0.25">
      <c r="A272" t="s">
        <v>2526</v>
      </c>
      <c r="B272" s="4"/>
      <c r="C272" s="4"/>
      <c r="D272" s="4"/>
      <c r="E272" s="4">
        <v>6300</v>
      </c>
      <c r="F272" s="4"/>
      <c r="G272" s="4"/>
      <c r="H272" s="4"/>
      <c r="I272" s="4"/>
      <c r="J272" s="4"/>
      <c r="K272" s="4"/>
      <c r="L272" s="4"/>
      <c r="M272" s="4"/>
      <c r="N272" s="4"/>
      <c r="O272" s="4">
        <v>5116.5</v>
      </c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</row>
    <row r="273" spans="1:78" x14ac:dyDescent="0.25">
      <c r="A273" t="s">
        <v>230</v>
      </c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>
        <v>504.77999999999992</v>
      </c>
      <c r="T273" s="4">
        <v>450.94000000000005</v>
      </c>
      <c r="U273" s="4">
        <v>-16.54</v>
      </c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</row>
    <row r="274" spans="1:78" x14ac:dyDescent="0.25">
      <c r="A274" t="s">
        <v>2527</v>
      </c>
      <c r="B274" s="4"/>
      <c r="C274" s="4"/>
      <c r="D274" s="4"/>
      <c r="E274" s="4">
        <v>9625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>
        <v>9000</v>
      </c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>
        <v>10400</v>
      </c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</row>
    <row r="275" spans="1:78" x14ac:dyDescent="0.25">
      <c r="A275" t="s">
        <v>1206</v>
      </c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>
        <v>620</v>
      </c>
      <c r="U275" s="4">
        <v>339.5</v>
      </c>
      <c r="V275" s="4">
        <v>1335</v>
      </c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</row>
    <row r="276" spans="1:78" x14ac:dyDescent="0.25">
      <c r="A276" t="s">
        <v>2528</v>
      </c>
      <c r="B276" s="4"/>
      <c r="C276" s="4"/>
      <c r="D276" s="4"/>
      <c r="E276" s="4"/>
      <c r="F276" s="4"/>
      <c r="G276" s="4"/>
      <c r="H276" s="4"/>
      <c r="I276" s="4"/>
      <c r="J276" s="4">
        <v>23300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</row>
    <row r="277" spans="1:78" x14ac:dyDescent="0.25">
      <c r="A277" t="s">
        <v>2529</v>
      </c>
      <c r="B277" s="4"/>
      <c r="C277" s="4"/>
      <c r="D277" s="4"/>
      <c r="E277" s="4"/>
      <c r="F277" s="4">
        <v>10500</v>
      </c>
      <c r="G277" s="4">
        <v>20500</v>
      </c>
      <c r="H277" s="4"/>
      <c r="I277" s="4"/>
      <c r="J277" s="4">
        <v>20000</v>
      </c>
      <c r="K277" s="4"/>
      <c r="L277" s="4">
        <v>20000</v>
      </c>
      <c r="M277" s="4">
        <v>11000</v>
      </c>
      <c r="N277" s="4"/>
      <c r="O277" s="4">
        <v>20000</v>
      </c>
      <c r="P277" s="4"/>
      <c r="Q277" s="4"/>
      <c r="R277" s="4"/>
      <c r="S277" s="4"/>
      <c r="T277" s="4"/>
      <c r="U277" s="4"/>
      <c r="V277" s="4"/>
      <c r="W277" s="4"/>
      <c r="X277" s="4">
        <v>19977.5</v>
      </c>
      <c r="Y277" s="4"/>
      <c r="Z277" s="4">
        <v>10500</v>
      </c>
      <c r="AA277" s="4"/>
      <c r="AB277" s="4">
        <v>9500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</row>
    <row r="278" spans="1:78" x14ac:dyDescent="0.25">
      <c r="A278" t="s">
        <v>2530</v>
      </c>
      <c r="B278" s="4"/>
      <c r="C278" s="4"/>
      <c r="D278" s="4">
        <v>6000</v>
      </c>
      <c r="E278" s="4"/>
      <c r="F278" s="4"/>
      <c r="G278" s="4">
        <v>6000</v>
      </c>
      <c r="H278" s="4">
        <v>7605</v>
      </c>
      <c r="I278" s="4"/>
      <c r="J278" s="4"/>
      <c r="K278" s="4">
        <v>5700</v>
      </c>
      <c r="L278" s="4"/>
      <c r="M278" s="4"/>
      <c r="N278" s="4"/>
      <c r="O278" s="4"/>
      <c r="P278" s="4"/>
      <c r="Q278" s="4"/>
      <c r="R278" s="4"/>
      <c r="S278" s="4"/>
      <c r="T278" s="4">
        <v>6200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</row>
    <row r="279" spans="1:78" x14ac:dyDescent="0.25">
      <c r="A279" t="s">
        <v>235</v>
      </c>
      <c r="B279" s="4"/>
      <c r="C279" s="4"/>
      <c r="D279" s="4"/>
      <c r="E279" s="4">
        <v>120</v>
      </c>
      <c r="F279" s="4"/>
      <c r="G279" s="4"/>
      <c r="H279" s="4">
        <v>90</v>
      </c>
      <c r="I279" s="4"/>
      <c r="J279" s="4">
        <v>60</v>
      </c>
      <c r="K279" s="4"/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/>
      <c r="R279" s="4"/>
      <c r="S279" s="4"/>
      <c r="T279" s="4">
        <v>720</v>
      </c>
      <c r="U279" s="4"/>
      <c r="V279" s="4">
        <v>1020</v>
      </c>
      <c r="W279" s="4">
        <v>30</v>
      </c>
      <c r="X279" s="4"/>
      <c r="Y279" s="4"/>
      <c r="Z279" s="4">
        <v>360</v>
      </c>
      <c r="AA279" s="4">
        <v>525</v>
      </c>
      <c r="AB279" s="4">
        <v>525</v>
      </c>
      <c r="AC279" s="4"/>
      <c r="AD279" s="4">
        <v>525</v>
      </c>
      <c r="AE279" s="4">
        <v>525</v>
      </c>
      <c r="AF279" s="4">
        <v>855</v>
      </c>
      <c r="AG279" s="4">
        <v>660</v>
      </c>
      <c r="AH279" s="4">
        <v>780</v>
      </c>
      <c r="AI279" s="4"/>
      <c r="AJ279" s="4">
        <v>495</v>
      </c>
      <c r="AK279" s="4">
        <v>495</v>
      </c>
      <c r="AL279" s="4">
        <v>660</v>
      </c>
      <c r="AM279" s="4">
        <v>555</v>
      </c>
      <c r="AN279" s="4">
        <v>690</v>
      </c>
      <c r="AO279" s="4"/>
      <c r="AP279" s="4">
        <v>660</v>
      </c>
      <c r="AQ279" s="4">
        <v>720</v>
      </c>
      <c r="AR279" s="4">
        <v>330</v>
      </c>
      <c r="AS279" s="4">
        <v>330</v>
      </c>
      <c r="AT279" s="4">
        <v>720</v>
      </c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</row>
    <row r="280" spans="1:78" x14ac:dyDescent="0.25">
      <c r="A280" t="s">
        <v>2531</v>
      </c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>
        <v>8500</v>
      </c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>
        <v>8595</v>
      </c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>
        <v>8550</v>
      </c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>
        <v>6250</v>
      </c>
      <c r="BO280" s="4"/>
      <c r="BP280" s="4"/>
      <c r="BQ280" s="4"/>
      <c r="BR280" s="4"/>
      <c r="BS280" s="4">
        <v>4954</v>
      </c>
      <c r="BT280" s="4"/>
      <c r="BU280" s="4"/>
      <c r="BV280" s="4"/>
      <c r="BW280" s="4">
        <v>4560</v>
      </c>
      <c r="BX280" s="4"/>
      <c r="BY280" s="4"/>
      <c r="BZ280" s="4"/>
    </row>
    <row r="281" spans="1:78" x14ac:dyDescent="0.25">
      <c r="A281" t="s">
        <v>2532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>
        <v>6800</v>
      </c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</row>
    <row r="282" spans="1:78" x14ac:dyDescent="0.25">
      <c r="A282" t="s">
        <v>2533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>
        <v>9900</v>
      </c>
      <c r="O282" s="4">
        <v>6300</v>
      </c>
      <c r="P282" s="4"/>
      <c r="Q282" s="4"/>
      <c r="R282" s="4"/>
      <c r="S282" s="4"/>
      <c r="T282" s="4"/>
      <c r="U282" s="4"/>
      <c r="V282" s="4"/>
      <c r="W282" s="4">
        <v>4500</v>
      </c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>
        <v>4560</v>
      </c>
      <c r="AI282" s="4"/>
      <c r="AJ282" s="4"/>
      <c r="AK282" s="4"/>
      <c r="AL282" s="4"/>
      <c r="AM282" s="4"/>
      <c r="AN282" s="4"/>
      <c r="AO282" s="4"/>
      <c r="AP282" s="4">
        <v>10325</v>
      </c>
      <c r="AQ282" s="4"/>
      <c r="AR282" s="4"/>
      <c r="AS282" s="4"/>
      <c r="AT282" s="4"/>
      <c r="AU282" s="4"/>
      <c r="AV282" s="4">
        <v>3988</v>
      </c>
      <c r="AW282" s="4">
        <v>3588</v>
      </c>
      <c r="AX282" s="4"/>
      <c r="AY282" s="4">
        <v>4750</v>
      </c>
      <c r="AZ282" s="4"/>
      <c r="BA282" s="4"/>
      <c r="BB282" s="4"/>
      <c r="BC282" s="4">
        <v>5900</v>
      </c>
      <c r="BD282" s="4">
        <v>0</v>
      </c>
      <c r="BE282" s="4"/>
      <c r="BF282" s="4"/>
      <c r="BG282" s="4">
        <v>-275</v>
      </c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>
        <v>8300</v>
      </c>
      <c r="BU282" s="4"/>
      <c r="BV282" s="4"/>
      <c r="BW282" s="4"/>
      <c r="BX282" s="4"/>
      <c r="BY282" s="4"/>
      <c r="BZ282" s="4"/>
    </row>
    <row r="283" spans="1:78" x14ac:dyDescent="0.25">
      <c r="A283" t="s">
        <v>2534</v>
      </c>
      <c r="B283" s="4">
        <v>7300</v>
      </c>
      <c r="C283" s="4"/>
      <c r="D283" s="4"/>
      <c r="E283" s="4"/>
      <c r="F283" s="4"/>
      <c r="G283" s="4"/>
      <c r="H283" s="4"/>
      <c r="I283" s="4"/>
      <c r="J283" s="4"/>
      <c r="K283" s="4">
        <v>7340</v>
      </c>
      <c r="L283" s="4"/>
      <c r="M283" s="4"/>
      <c r="N283" s="4"/>
      <c r="O283" s="4"/>
      <c r="P283" s="4"/>
      <c r="Q283" s="4"/>
      <c r="R283" s="4"/>
      <c r="S283" s="4">
        <v>6240</v>
      </c>
      <c r="T283" s="4">
        <v>260</v>
      </c>
      <c r="U283" s="4"/>
      <c r="V283" s="4"/>
      <c r="W283" s="4"/>
      <c r="X283" s="4"/>
      <c r="Y283" s="4"/>
      <c r="Z283" s="4"/>
      <c r="AA283" s="4">
        <v>336</v>
      </c>
      <c r="AB283" s="4">
        <v>6528</v>
      </c>
      <c r="AC283" s="4"/>
      <c r="AD283" s="4"/>
      <c r="AE283" s="4"/>
      <c r="AF283" s="4">
        <v>10400</v>
      </c>
      <c r="AG283" s="4"/>
      <c r="AH283" s="4"/>
      <c r="AI283" s="4"/>
      <c r="AJ283" s="4">
        <v>342</v>
      </c>
      <c r="AK283" s="4">
        <v>7536</v>
      </c>
      <c r="AL283" s="4"/>
      <c r="AM283" s="4"/>
      <c r="AN283" s="4"/>
      <c r="AO283" s="4"/>
      <c r="AP283" s="4"/>
      <c r="AQ283" s="4"/>
      <c r="AR283" s="4"/>
      <c r="AS283" s="4">
        <v>6971</v>
      </c>
      <c r="AT283" s="4"/>
      <c r="AU283" s="4"/>
      <c r="AV283" s="4"/>
      <c r="AW283" s="4"/>
      <c r="AX283" s="4"/>
      <c r="AY283" s="4"/>
      <c r="AZ283" s="4"/>
      <c r="BA283" s="4"/>
      <c r="BB283" s="4"/>
      <c r="BC283" s="4">
        <v>9500</v>
      </c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</row>
    <row r="284" spans="1:78" x14ac:dyDescent="0.25">
      <c r="A284" t="s">
        <v>2535</v>
      </c>
      <c r="B284" s="4">
        <v>15750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>
        <v>6610</v>
      </c>
      <c r="Q284" s="4"/>
      <c r="R284" s="4"/>
      <c r="S284" s="4"/>
      <c r="T284" s="4"/>
      <c r="U284" s="4">
        <v>6750</v>
      </c>
      <c r="V284" s="4"/>
      <c r="W284" s="4"/>
      <c r="X284" s="4"/>
      <c r="Y284" s="4"/>
      <c r="Z284" s="4"/>
      <c r="AA284" s="4">
        <v>8400</v>
      </c>
      <c r="AB284" s="4"/>
      <c r="AC284" s="4"/>
      <c r="AD284" s="4"/>
      <c r="AE284" s="4">
        <v>14160</v>
      </c>
      <c r="AF284" s="4">
        <v>-170</v>
      </c>
      <c r="AG284" s="4"/>
      <c r="AH284" s="4"/>
      <c r="AI284" s="4"/>
      <c r="AJ284" s="4"/>
      <c r="AK284" s="4">
        <v>14500</v>
      </c>
      <c r="AL284" s="4"/>
      <c r="AM284" s="4"/>
      <c r="AN284" s="4"/>
      <c r="AO284" s="4"/>
      <c r="AP284" s="4"/>
      <c r="AQ284" s="4"/>
      <c r="AR284" s="4"/>
      <c r="AS284" s="4"/>
      <c r="AT284" s="4">
        <v>15818.75</v>
      </c>
      <c r="AU284" s="4">
        <v>12440</v>
      </c>
      <c r="AV284" s="4">
        <v>990</v>
      </c>
      <c r="AW284" s="4"/>
      <c r="AX284" s="4"/>
      <c r="AY284" s="4"/>
      <c r="AZ284" s="4"/>
      <c r="BA284" s="4">
        <v>6253.5</v>
      </c>
      <c r="BB284" s="4">
        <v>7500</v>
      </c>
      <c r="BC284" s="4"/>
      <c r="BD284" s="4"/>
      <c r="BE284" s="4"/>
      <c r="BF284" s="4"/>
      <c r="BG284" s="4">
        <v>18000</v>
      </c>
      <c r="BH284" s="4">
        <v>5952</v>
      </c>
      <c r="BI284" s="4"/>
      <c r="BJ284" s="4"/>
      <c r="BK284" s="4"/>
      <c r="BL284" s="4">
        <v>8500</v>
      </c>
      <c r="BM284" s="4"/>
      <c r="BN284" s="4"/>
      <c r="BO284" s="4">
        <v>17399.75</v>
      </c>
      <c r="BP284" s="4"/>
      <c r="BQ284" s="4"/>
      <c r="BR284" s="4"/>
      <c r="BS284" s="4"/>
      <c r="BT284" s="4"/>
      <c r="BU284" s="4"/>
      <c r="BV284" s="4">
        <v>15500</v>
      </c>
      <c r="BW284" s="4"/>
      <c r="BX284" s="4"/>
      <c r="BY284" s="4"/>
      <c r="BZ284" s="4"/>
    </row>
    <row r="285" spans="1:78" x14ac:dyDescent="0.25">
      <c r="A285" t="s">
        <v>2536</v>
      </c>
      <c r="B285" s="4">
        <v>8060</v>
      </c>
      <c r="C285" s="4">
        <v>12608</v>
      </c>
      <c r="D285" s="4">
        <v>39275</v>
      </c>
      <c r="E285" s="4">
        <v>12700</v>
      </c>
      <c r="F285" s="4">
        <v>1440</v>
      </c>
      <c r="G285" s="4">
        <v>8060</v>
      </c>
      <c r="H285" s="4">
        <v>20333</v>
      </c>
      <c r="I285" s="4">
        <v>-15.5</v>
      </c>
      <c r="J285" s="4">
        <v>10900</v>
      </c>
      <c r="K285" s="4"/>
      <c r="L285" s="4">
        <v>11990</v>
      </c>
      <c r="M285" s="4">
        <v>6200</v>
      </c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>
        <v>8900</v>
      </c>
      <c r="AM285" s="4"/>
      <c r="AN285" s="4"/>
      <c r="AO285" s="4"/>
      <c r="AP285" s="4"/>
      <c r="AQ285" s="4"/>
      <c r="AR285" s="4"/>
      <c r="AS285" s="4"/>
      <c r="AT285" s="4"/>
      <c r="AU285" s="4"/>
      <c r="AV285" s="4">
        <v>6465</v>
      </c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</row>
    <row r="286" spans="1:78" x14ac:dyDescent="0.25">
      <c r="A286" t="s">
        <v>2537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>
        <v>5940</v>
      </c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>
        <v>1890</v>
      </c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</row>
    <row r="287" spans="1:78" x14ac:dyDescent="0.25">
      <c r="A287" t="s">
        <v>2538</v>
      </c>
      <c r="B287" s="4"/>
      <c r="C287" s="4"/>
      <c r="D287" s="4"/>
      <c r="E287" s="4"/>
      <c r="F287" s="4"/>
      <c r="G287" s="4"/>
      <c r="H287" s="4"/>
      <c r="I287" s="4">
        <v>27501</v>
      </c>
      <c r="J287" s="4">
        <v>2800</v>
      </c>
      <c r="K287" s="4">
        <v>48640.39</v>
      </c>
      <c r="L287" s="4">
        <v>22889.29</v>
      </c>
      <c r="M287" s="4">
        <v>12346.339999999998</v>
      </c>
      <c r="N287" s="4">
        <v>29585.470000000005</v>
      </c>
      <c r="O287" s="4">
        <v>14158.43</v>
      </c>
      <c r="P287" s="4">
        <v>41184.149999999994</v>
      </c>
      <c r="Q287" s="4">
        <v>39039.359999999993</v>
      </c>
      <c r="R287" s="4"/>
      <c r="S287" s="4">
        <v>30422.01</v>
      </c>
      <c r="T287" s="4">
        <v>36587.93</v>
      </c>
      <c r="U287" s="4">
        <v>33574.14</v>
      </c>
      <c r="V287" s="4">
        <v>13237.34</v>
      </c>
      <c r="W287" s="4">
        <v>55279.73</v>
      </c>
      <c r="X287" s="4">
        <v>54269.81</v>
      </c>
      <c r="Y287" s="4">
        <v>41901.42</v>
      </c>
      <c r="Z287" s="4">
        <v>62316.750000000007</v>
      </c>
      <c r="AA287" s="4">
        <v>65686.460000000006</v>
      </c>
      <c r="AB287" s="4">
        <v>65970.48000000001</v>
      </c>
      <c r="AC287" s="4">
        <v>16783.38</v>
      </c>
      <c r="AD287" s="4">
        <v>55061.850000000006</v>
      </c>
      <c r="AE287" s="4">
        <v>18920</v>
      </c>
      <c r="AF287" s="4">
        <v>40376.25</v>
      </c>
      <c r="AG287" s="4">
        <v>59569.55</v>
      </c>
      <c r="AH287" s="4">
        <v>35482.44</v>
      </c>
      <c r="AI287" s="4">
        <v>37560.1</v>
      </c>
      <c r="AJ287" s="4">
        <v>39318.160000000003</v>
      </c>
      <c r="AK287" s="4">
        <v>8582.4</v>
      </c>
      <c r="AL287" s="4">
        <v>95061.5</v>
      </c>
      <c r="AM287" s="4">
        <v>75355.98</v>
      </c>
      <c r="AN287" s="4">
        <v>30483.1</v>
      </c>
      <c r="AO287" s="4">
        <v>70077.8</v>
      </c>
      <c r="AP287" s="4">
        <v>45398</v>
      </c>
      <c r="AQ287" s="4">
        <v>95372.85</v>
      </c>
      <c r="AR287" s="4">
        <v>73875.100000000006</v>
      </c>
      <c r="AS287" s="4">
        <v>123617.3</v>
      </c>
      <c r="AT287" s="4">
        <v>118263.45</v>
      </c>
      <c r="AU287" s="4">
        <v>146687.54999999999</v>
      </c>
      <c r="AV287" s="4">
        <v>135350.5</v>
      </c>
      <c r="AW287" s="4">
        <v>106583.75</v>
      </c>
      <c r="AX287" s="4">
        <v>91948.099999999991</v>
      </c>
      <c r="AY287" s="4">
        <v>56250.899999999994</v>
      </c>
      <c r="AZ287" s="4">
        <v>142233.75</v>
      </c>
      <c r="BA287" s="4">
        <v>101318</v>
      </c>
      <c r="BB287" s="4">
        <v>100176.4</v>
      </c>
      <c r="BC287" s="4">
        <v>94162.349999999991</v>
      </c>
      <c r="BD287" s="4">
        <v>104895.15</v>
      </c>
      <c r="BE287" s="4">
        <v>160586.1</v>
      </c>
      <c r="BF287" s="4">
        <v>65725.8</v>
      </c>
      <c r="BG287" s="4">
        <v>61178.05</v>
      </c>
      <c r="BH287" s="4">
        <v>209574.95</v>
      </c>
      <c r="BI287" s="4">
        <v>53236.95</v>
      </c>
      <c r="BJ287" s="4">
        <v>148219.94999999998</v>
      </c>
      <c r="BK287" s="4">
        <v>201833.63</v>
      </c>
      <c r="BL287" s="4">
        <v>85133.08</v>
      </c>
      <c r="BM287" s="4">
        <v>85480.7</v>
      </c>
      <c r="BN287" s="4">
        <v>118523.8</v>
      </c>
      <c r="BO287" s="4">
        <v>141650.04999999999</v>
      </c>
      <c r="BP287" s="4">
        <v>164499.30000000002</v>
      </c>
      <c r="BQ287" s="4">
        <v>129804.11000000002</v>
      </c>
      <c r="BR287" s="4">
        <v>202133.5</v>
      </c>
      <c r="BS287" s="4">
        <v>42919.15</v>
      </c>
      <c r="BT287" s="4">
        <v>189883.45</v>
      </c>
      <c r="BU287" s="4">
        <v>156030</v>
      </c>
      <c r="BV287" s="4">
        <v>153676.6</v>
      </c>
      <c r="BW287" s="4">
        <v>69367</v>
      </c>
      <c r="BX287" s="4">
        <v>99209</v>
      </c>
      <c r="BY287" s="4">
        <v>69848.7</v>
      </c>
      <c r="BZ287" s="4">
        <v>162048.58000000002</v>
      </c>
    </row>
    <row r="288" spans="1:78" x14ac:dyDescent="0.25">
      <c r="A288" t="s">
        <v>2539</v>
      </c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>
        <v>11345.6</v>
      </c>
      <c r="AD288" s="4"/>
      <c r="AE288" s="4">
        <v>23466.799999999999</v>
      </c>
      <c r="AF288" s="4">
        <v>-58</v>
      </c>
      <c r="AG288" s="4"/>
      <c r="AH288" s="4">
        <v>11832</v>
      </c>
      <c r="AI288" s="4"/>
      <c r="AJ288" s="4"/>
      <c r="AK288" s="4"/>
      <c r="AL288" s="4">
        <v>19305.5</v>
      </c>
      <c r="AM288" s="4"/>
      <c r="AN288" s="4"/>
      <c r="AO288" s="4"/>
      <c r="AP288" s="4">
        <v>17170</v>
      </c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</row>
    <row r="289" spans="1:78" x14ac:dyDescent="0.25">
      <c r="A289" t="s">
        <v>2540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>
        <v>9065</v>
      </c>
      <c r="O289" s="4">
        <v>80100</v>
      </c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</row>
    <row r="290" spans="1:78" x14ac:dyDescent="0.25">
      <c r="A290" t="s">
        <v>2541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>
        <v>1600</v>
      </c>
      <c r="N290" s="4">
        <v>18900</v>
      </c>
      <c r="O290" s="4"/>
      <c r="P290" s="4"/>
      <c r="Q290" s="4"/>
      <c r="R290" s="4">
        <v>12600</v>
      </c>
      <c r="S290" s="4"/>
      <c r="T290" s="4"/>
      <c r="U290" s="4"/>
      <c r="V290" s="4"/>
      <c r="W290" s="4">
        <v>5150</v>
      </c>
      <c r="X290" s="4">
        <v>15500</v>
      </c>
      <c r="Y290" s="4"/>
      <c r="Z290" s="4"/>
      <c r="AA290" s="4">
        <v>6200</v>
      </c>
      <c r="AB290" s="4"/>
      <c r="AC290" s="4">
        <v>12500</v>
      </c>
      <c r="AD290" s="4"/>
      <c r="AE290" s="4">
        <v>1500</v>
      </c>
      <c r="AF290" s="4"/>
      <c r="AG290" s="4">
        <v>12200</v>
      </c>
      <c r="AH290" s="4"/>
      <c r="AI290" s="4"/>
      <c r="AJ290" s="4">
        <v>12200</v>
      </c>
      <c r="AK290" s="4"/>
      <c r="AL290" s="4">
        <v>5510</v>
      </c>
      <c r="AM290" s="4">
        <v>13000</v>
      </c>
      <c r="AN290" s="4"/>
      <c r="AO290" s="4"/>
      <c r="AP290" s="4"/>
      <c r="AQ290" s="4">
        <v>16250</v>
      </c>
      <c r="AR290" s="4"/>
      <c r="AS290" s="4">
        <v>6500</v>
      </c>
      <c r="AT290" s="4"/>
      <c r="AU290" s="4"/>
      <c r="AV290" s="4"/>
      <c r="AW290" s="4">
        <v>15762.5</v>
      </c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</row>
    <row r="291" spans="1:78" x14ac:dyDescent="0.25">
      <c r="A291" t="s">
        <v>1233</v>
      </c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>
        <v>6500</v>
      </c>
      <c r="U291" s="4">
        <v>6500</v>
      </c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</row>
    <row r="292" spans="1:78" x14ac:dyDescent="0.25">
      <c r="A292" t="s">
        <v>1238</v>
      </c>
      <c r="B292" s="4"/>
      <c r="C292" s="4"/>
      <c r="D292" s="4"/>
      <c r="E292" s="4"/>
      <c r="F292" s="4"/>
      <c r="G292" s="4"/>
      <c r="H292" s="4">
        <v>6258.75</v>
      </c>
      <c r="I292" s="4">
        <v>3660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</row>
    <row r="293" spans="1:78" x14ac:dyDescent="0.25">
      <c r="A293" t="s">
        <v>2542</v>
      </c>
      <c r="B293" s="4">
        <v>10200</v>
      </c>
      <c r="C293" s="4"/>
      <c r="D293" s="4"/>
      <c r="E293" s="4"/>
      <c r="F293" s="4"/>
      <c r="G293" s="4"/>
      <c r="H293" s="4"/>
      <c r="I293" s="4"/>
      <c r="J293" s="4"/>
      <c r="K293" s="4">
        <v>10200</v>
      </c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</row>
    <row r="294" spans="1:78" x14ac:dyDescent="0.25">
      <c r="A294" t="s">
        <v>2543</v>
      </c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>
        <v>7786.53</v>
      </c>
      <c r="AI294" s="4">
        <v>50740</v>
      </c>
      <c r="AJ294" s="4">
        <v>29572</v>
      </c>
      <c r="AK294" s="4"/>
      <c r="AL294" s="4"/>
      <c r="AM294" s="4"/>
      <c r="AN294" s="4"/>
      <c r="AO294" s="4">
        <v>8580</v>
      </c>
      <c r="AP294" s="4">
        <v>8677.5</v>
      </c>
      <c r="AQ294" s="4">
        <v>2780</v>
      </c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</row>
    <row r="295" spans="1:78" x14ac:dyDescent="0.25">
      <c r="A295" t="s">
        <v>2544</v>
      </c>
      <c r="B295" s="4">
        <v>30500</v>
      </c>
      <c r="C295" s="4"/>
      <c r="D295" s="4"/>
      <c r="E295" s="4"/>
      <c r="F295" s="4">
        <v>23000</v>
      </c>
      <c r="G295" s="4"/>
      <c r="H295" s="4"/>
      <c r="I295" s="4"/>
      <c r="J295" s="4">
        <v>37500</v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</row>
    <row r="296" spans="1:78" x14ac:dyDescent="0.25">
      <c r="A296" t="s">
        <v>2545</v>
      </c>
      <c r="B296" s="4"/>
      <c r="C296" s="4">
        <v>-4936.28</v>
      </c>
      <c r="D296" s="4">
        <v>-20005.169999999998</v>
      </c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</row>
    <row r="297" spans="1:78" x14ac:dyDescent="0.25">
      <c r="A297" t="s">
        <v>1256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>
        <v>3040</v>
      </c>
      <c r="U297" s="4"/>
      <c r="V297" s="4"/>
      <c r="W297" s="4"/>
      <c r="X297" s="4"/>
      <c r="Y297" s="4">
        <v>2728</v>
      </c>
      <c r="Z297" s="4"/>
      <c r="AA297" s="4"/>
      <c r="AB297" s="4"/>
      <c r="AC297" s="4"/>
      <c r="AD297" s="4">
        <v>2760</v>
      </c>
      <c r="AE297" s="4"/>
      <c r="AF297" s="4"/>
      <c r="AG297" s="4"/>
      <c r="AH297" s="4"/>
      <c r="AI297" s="4"/>
      <c r="AJ297" s="4"/>
      <c r="AK297" s="4"/>
      <c r="AL297" s="4">
        <v>4636.8</v>
      </c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</row>
    <row r="298" spans="1:78" x14ac:dyDescent="0.25">
      <c r="A298" t="s">
        <v>2546</v>
      </c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>
        <v>3485</v>
      </c>
      <c r="AE298" s="4"/>
      <c r="AF298" s="4">
        <v>5865</v>
      </c>
      <c r="AG298" s="4"/>
      <c r="AH298" s="4"/>
      <c r="AI298" s="4"/>
      <c r="AJ298" s="4"/>
      <c r="AK298" s="4"/>
      <c r="AL298" s="4"/>
      <c r="AM298" s="4"/>
      <c r="AN298" s="4"/>
      <c r="AO298" s="4"/>
      <c r="AP298" s="4">
        <v>2700</v>
      </c>
      <c r="AQ298" s="4">
        <v>6390</v>
      </c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</row>
    <row r="299" spans="1:78" x14ac:dyDescent="0.25">
      <c r="A299" t="s">
        <v>1263</v>
      </c>
      <c r="B299" s="4"/>
      <c r="C299" s="4">
        <v>12000</v>
      </c>
      <c r="D299" s="4">
        <v>4006</v>
      </c>
      <c r="E299" s="4">
        <v>50758.479999999996</v>
      </c>
      <c r="F299" s="4">
        <v>26192.75</v>
      </c>
      <c r="G299" s="4">
        <v>36942</v>
      </c>
      <c r="H299" s="4">
        <v>47714.5</v>
      </c>
      <c r="I299" s="4">
        <v>49990</v>
      </c>
      <c r="J299" s="4">
        <v>8343.2000000000007</v>
      </c>
      <c r="K299" s="4"/>
      <c r="L299" s="4"/>
      <c r="M299" s="4">
        <v>12418</v>
      </c>
      <c r="N299" s="4">
        <v>20864.25</v>
      </c>
      <c r="O299" s="4">
        <v>16200</v>
      </c>
      <c r="P299" s="4"/>
      <c r="Q299" s="4"/>
      <c r="R299" s="4"/>
      <c r="S299" s="4"/>
      <c r="T299" s="4"/>
      <c r="U299" s="4">
        <v>49502.95</v>
      </c>
      <c r="V299" s="4"/>
      <c r="W299" s="4"/>
      <c r="X299" s="4">
        <v>7770</v>
      </c>
      <c r="Y299" s="4">
        <v>15000</v>
      </c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>
        <v>-25027.95</v>
      </c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</row>
    <row r="300" spans="1:78" x14ac:dyDescent="0.25">
      <c r="A300" t="s">
        <v>2547</v>
      </c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>
        <v>196</v>
      </c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</row>
    <row r="301" spans="1:78" x14ac:dyDescent="0.25">
      <c r="A301" t="s">
        <v>2548</v>
      </c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>
        <v>4650</v>
      </c>
      <c r="AL301" s="4"/>
      <c r="AM301" s="4"/>
      <c r="AN301" s="4">
        <v>5952.5</v>
      </c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</row>
    <row r="302" spans="1:78" x14ac:dyDescent="0.25">
      <c r="A302" t="s">
        <v>2549</v>
      </c>
      <c r="B302" s="4"/>
      <c r="C302" s="4"/>
      <c r="D302" s="4"/>
      <c r="E302" s="4"/>
      <c r="F302" s="4"/>
      <c r="G302" s="4">
        <v>13500</v>
      </c>
      <c r="H302" s="4"/>
      <c r="I302" s="4"/>
      <c r="J302" s="4"/>
      <c r="K302" s="4"/>
      <c r="L302" s="4">
        <v>4800</v>
      </c>
      <c r="M302" s="4"/>
      <c r="N302" s="4">
        <v>13250</v>
      </c>
      <c r="O302" s="4">
        <v>10100</v>
      </c>
      <c r="P302" s="4"/>
      <c r="Q302" s="4">
        <v>9050</v>
      </c>
      <c r="R302" s="4">
        <v>49000</v>
      </c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</row>
    <row r="303" spans="1:78" x14ac:dyDescent="0.25">
      <c r="A303" t="s">
        <v>2550</v>
      </c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>
        <v>15750</v>
      </c>
      <c r="AX303" s="4"/>
      <c r="AY303" s="4"/>
      <c r="AZ303" s="4"/>
      <c r="BA303" s="4">
        <v>15750</v>
      </c>
      <c r="BB303" s="4"/>
      <c r="BC303" s="4"/>
      <c r="BD303" s="4">
        <v>9660</v>
      </c>
      <c r="BE303" s="4">
        <v>340</v>
      </c>
      <c r="BF303" s="4"/>
      <c r="BG303" s="4">
        <v>10000</v>
      </c>
      <c r="BH303" s="4"/>
      <c r="BI303" s="4"/>
      <c r="BJ303" s="4"/>
      <c r="BK303" s="4">
        <v>10070</v>
      </c>
      <c r="BL303" s="4"/>
      <c r="BM303" s="4"/>
      <c r="BN303" s="4">
        <v>10000</v>
      </c>
      <c r="BO303" s="4"/>
      <c r="BP303" s="4">
        <v>10000</v>
      </c>
      <c r="BQ303" s="4"/>
      <c r="BR303" s="4"/>
      <c r="BS303" s="4"/>
      <c r="BT303" s="4"/>
      <c r="BU303" s="4"/>
      <c r="BV303" s="4"/>
      <c r="BW303" s="4"/>
      <c r="BX303" s="4"/>
      <c r="BY303" s="4"/>
      <c r="BZ303" s="4"/>
    </row>
    <row r="304" spans="1:78" x14ac:dyDescent="0.25">
      <c r="A304" t="s">
        <v>2551</v>
      </c>
      <c r="B304" s="4"/>
      <c r="C304" s="4"/>
      <c r="D304" s="4">
        <v>13750</v>
      </c>
      <c r="E304" s="4"/>
      <c r="F304" s="4"/>
      <c r="G304" s="4"/>
      <c r="H304" s="4">
        <v>12897.5</v>
      </c>
      <c r="I304" s="4"/>
      <c r="J304" s="4"/>
      <c r="K304" s="4">
        <v>13750</v>
      </c>
      <c r="L304" s="4">
        <v>-500</v>
      </c>
      <c r="M304" s="4"/>
      <c r="N304" s="4"/>
      <c r="O304" s="4">
        <v>13750</v>
      </c>
      <c r="P304" s="4"/>
      <c r="Q304" s="4"/>
      <c r="R304" s="4"/>
      <c r="S304" s="4">
        <v>13000</v>
      </c>
      <c r="T304" s="4"/>
      <c r="U304" s="4"/>
      <c r="V304" s="4">
        <v>12500</v>
      </c>
      <c r="W304" s="4"/>
      <c r="X304" s="4"/>
      <c r="Y304" s="4">
        <v>12500</v>
      </c>
      <c r="Z304" s="4"/>
      <c r="AA304" s="4"/>
      <c r="AB304" s="4"/>
      <c r="AC304" s="4">
        <v>12500</v>
      </c>
      <c r="AD304" s="4"/>
      <c r="AE304" s="4"/>
      <c r="AF304" s="4">
        <v>7479</v>
      </c>
      <c r="AG304" s="4"/>
      <c r="AH304" s="4">
        <v>7371</v>
      </c>
      <c r="AI304" s="4">
        <v>13041</v>
      </c>
      <c r="AJ304" s="4"/>
      <c r="AK304" s="4"/>
      <c r="AL304" s="4">
        <v>14750</v>
      </c>
      <c r="AM304" s="4"/>
      <c r="AN304" s="4"/>
      <c r="AO304" s="4"/>
      <c r="AP304" s="4">
        <v>17073</v>
      </c>
      <c r="AQ304" s="4"/>
      <c r="AR304" s="4"/>
      <c r="AS304" s="4"/>
      <c r="AT304" s="4">
        <v>15750</v>
      </c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</row>
    <row r="305" spans="1:78" x14ac:dyDescent="0.25">
      <c r="A305" t="s">
        <v>2552</v>
      </c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>
        <v>6500</v>
      </c>
      <c r="W305" s="4">
        <v>5300</v>
      </c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</row>
    <row r="306" spans="1:78" x14ac:dyDescent="0.25">
      <c r="A306" t="s">
        <v>1269</v>
      </c>
      <c r="B306" s="4">
        <v>150</v>
      </c>
      <c r="C306" s="4">
        <v>627.5</v>
      </c>
      <c r="D306" s="4">
        <v>15212.5</v>
      </c>
      <c r="E306" s="4">
        <v>6180</v>
      </c>
      <c r="F306" s="4">
        <v>2327.5</v>
      </c>
      <c r="G306" s="4">
        <v>2562</v>
      </c>
      <c r="H306" s="4">
        <v>3430.45</v>
      </c>
      <c r="I306" s="4">
        <v>-2205</v>
      </c>
      <c r="J306" s="4">
        <v>1985</v>
      </c>
      <c r="K306" s="4">
        <v>4255</v>
      </c>
      <c r="L306" s="4">
        <v>1695</v>
      </c>
      <c r="M306" s="4">
        <v>3265</v>
      </c>
      <c r="N306" s="4">
        <v>1800</v>
      </c>
      <c r="O306" s="4">
        <v>2235</v>
      </c>
      <c r="P306" s="4">
        <v>2470</v>
      </c>
      <c r="Q306" s="4">
        <v>5048</v>
      </c>
      <c r="R306" s="4">
        <v>2129</v>
      </c>
      <c r="S306" s="4">
        <v>11161</v>
      </c>
      <c r="T306" s="4">
        <v>12358</v>
      </c>
      <c r="U306" s="4">
        <v>4503</v>
      </c>
      <c r="V306" s="4">
        <v>2661</v>
      </c>
      <c r="W306" s="4">
        <v>998.5</v>
      </c>
      <c r="X306" s="4">
        <v>1699.5</v>
      </c>
      <c r="Y306" s="4">
        <v>2602.5</v>
      </c>
      <c r="Z306" s="4">
        <v>2572</v>
      </c>
      <c r="AA306" s="4">
        <v>1878.5</v>
      </c>
      <c r="AB306" s="4">
        <v>3939.5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</row>
    <row r="307" spans="1:78" x14ac:dyDescent="0.25">
      <c r="A307" t="s">
        <v>1271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>
        <v>1680</v>
      </c>
      <c r="M307" s="4">
        <v>8000</v>
      </c>
      <c r="N307" s="4">
        <v>31550</v>
      </c>
      <c r="O307" s="4">
        <v>5100</v>
      </c>
      <c r="P307" s="4">
        <v>19500</v>
      </c>
      <c r="Q307" s="4">
        <v>-19500</v>
      </c>
      <c r="R307" s="4"/>
      <c r="S307" s="4"/>
      <c r="T307" s="4">
        <v>15000</v>
      </c>
      <c r="U307" s="4">
        <v>-15000</v>
      </c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</row>
    <row r="308" spans="1:78" x14ac:dyDescent="0.25">
      <c r="A308" t="s">
        <v>2553</v>
      </c>
      <c r="B308" s="4"/>
      <c r="C308" s="4"/>
      <c r="D308" s="4"/>
      <c r="E308" s="4"/>
      <c r="F308" s="4">
        <v>6500</v>
      </c>
      <c r="G308" s="4"/>
      <c r="H308" s="4">
        <v>11500</v>
      </c>
      <c r="I308" s="4"/>
      <c r="J308" s="4"/>
      <c r="K308" s="4">
        <v>5520</v>
      </c>
      <c r="L308" s="4"/>
      <c r="M308" s="4"/>
      <c r="N308" s="4">
        <v>6700</v>
      </c>
      <c r="O308" s="4"/>
      <c r="P308" s="4">
        <v>5436.25</v>
      </c>
      <c r="Q308" s="4">
        <v>5900</v>
      </c>
      <c r="R308" s="4"/>
      <c r="S308" s="4"/>
      <c r="T308" s="4">
        <v>5500</v>
      </c>
      <c r="U308" s="4"/>
      <c r="V308" s="4"/>
      <c r="W308" s="4">
        <v>1262.5999999999999</v>
      </c>
      <c r="X308" s="4">
        <v>4637.3999999999996</v>
      </c>
      <c r="Y308" s="4"/>
      <c r="Z308" s="4"/>
      <c r="AA308" s="4"/>
      <c r="AB308" s="4">
        <v>5605</v>
      </c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>
        <v>4949.8999999999996</v>
      </c>
      <c r="AS308" s="4"/>
      <c r="AT308" s="4"/>
      <c r="AU308" s="4"/>
      <c r="AV308" s="4"/>
      <c r="AW308" s="4"/>
      <c r="AX308" s="4"/>
      <c r="AY308" s="4">
        <v>4531</v>
      </c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</row>
    <row r="309" spans="1:78" x14ac:dyDescent="0.25">
      <c r="A309" t="s">
        <v>2554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>
        <v>2264</v>
      </c>
      <c r="AQ309" s="4">
        <v>1836</v>
      </c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</row>
    <row r="310" spans="1:78" x14ac:dyDescent="0.25">
      <c r="A310" t="s">
        <v>2555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>
        <v>1200</v>
      </c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</row>
    <row r="311" spans="1:78" x14ac:dyDescent="0.25">
      <c r="A311" t="s">
        <v>2556</v>
      </c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>
        <v>11058.75</v>
      </c>
      <c r="Z311" s="4"/>
      <c r="AA311" s="4"/>
      <c r="AB311" s="4">
        <v>5000</v>
      </c>
      <c r="AC311" s="4">
        <v>26967.5</v>
      </c>
      <c r="AD311" s="4">
        <v>12732.5</v>
      </c>
      <c r="AE311" s="4"/>
      <c r="AF311" s="4"/>
      <c r="AG311" s="4"/>
      <c r="AH311" s="4">
        <v>21472.2</v>
      </c>
      <c r="AI311" s="4">
        <v>19861.349999999999</v>
      </c>
      <c r="AJ311" s="4">
        <v>9078.4</v>
      </c>
      <c r="AK311" s="4">
        <v>35485</v>
      </c>
      <c r="AL311" s="4">
        <v>26480</v>
      </c>
      <c r="AM311" s="4">
        <v>-5020.3999999999996</v>
      </c>
      <c r="AN311" s="4">
        <v>30320</v>
      </c>
      <c r="AO311" s="4">
        <v>15190</v>
      </c>
      <c r="AP311" s="4">
        <v>32208</v>
      </c>
      <c r="AQ311" s="4">
        <v>3864.5</v>
      </c>
      <c r="AR311" s="4">
        <v>6840.5</v>
      </c>
      <c r="AS311" s="4">
        <v>7254.12</v>
      </c>
      <c r="AT311" s="4">
        <v>6016</v>
      </c>
      <c r="AU311" s="4"/>
      <c r="AV311" s="4">
        <v>12078</v>
      </c>
      <c r="AW311" s="4"/>
      <c r="AX311" s="4"/>
      <c r="AY311" s="4">
        <v>2321.8000000000002</v>
      </c>
      <c r="AZ311" s="4">
        <v>7705.9</v>
      </c>
      <c r="BA311" s="4">
        <v>19212.099999999999</v>
      </c>
      <c r="BB311" s="4">
        <v>6160.7</v>
      </c>
      <c r="BC311" s="4">
        <v>5940.8</v>
      </c>
      <c r="BD311" s="4"/>
      <c r="BE311" s="4">
        <v>7320</v>
      </c>
      <c r="BF311" s="4"/>
      <c r="BG311" s="4">
        <v>1800</v>
      </c>
      <c r="BH311" s="4">
        <v>7320</v>
      </c>
      <c r="BI311" s="4">
        <v>5520</v>
      </c>
      <c r="BJ311" s="4">
        <v>8271.6</v>
      </c>
      <c r="BK311" s="4"/>
      <c r="BL311" s="4"/>
      <c r="BM311" s="4"/>
      <c r="BN311" s="4">
        <v>21600</v>
      </c>
      <c r="BO311" s="4">
        <v>3184.2</v>
      </c>
      <c r="BP311" s="4">
        <v>15639.2</v>
      </c>
      <c r="BQ311" s="4">
        <v>6724</v>
      </c>
      <c r="BR311" s="4">
        <v>10242.75</v>
      </c>
      <c r="BS311" s="4">
        <v>7049.25</v>
      </c>
      <c r="BT311" s="4">
        <v>2160</v>
      </c>
      <c r="BU311" s="4"/>
      <c r="BV311" s="4">
        <v>3445.2</v>
      </c>
      <c r="BW311" s="4">
        <v>15628.75</v>
      </c>
      <c r="BX311" s="4"/>
      <c r="BY311" s="4">
        <v>17180</v>
      </c>
      <c r="BZ311" s="4">
        <v>2520</v>
      </c>
    </row>
    <row r="312" spans="1:78" x14ac:dyDescent="0.25">
      <c r="A312" t="s">
        <v>2557</v>
      </c>
      <c r="B312" s="4">
        <v>32900</v>
      </c>
      <c r="C312" s="4">
        <v>15550</v>
      </c>
      <c r="D312" s="4">
        <v>8958.5</v>
      </c>
      <c r="E312" s="4">
        <v>6435</v>
      </c>
      <c r="F312" s="4"/>
      <c r="G312" s="4">
        <v>16100</v>
      </c>
      <c r="H312" s="4"/>
      <c r="I312" s="4"/>
      <c r="J312" s="4">
        <v>23000</v>
      </c>
      <c r="K312" s="4">
        <v>17175</v>
      </c>
      <c r="L312" s="4">
        <v>9700</v>
      </c>
      <c r="M312" s="4"/>
      <c r="N312" s="4"/>
      <c r="O312" s="4"/>
      <c r="P312" s="4">
        <v>5000</v>
      </c>
      <c r="Q312" s="4">
        <v>6500</v>
      </c>
      <c r="R312" s="4"/>
      <c r="S312" s="4"/>
      <c r="T312" s="4"/>
      <c r="U312" s="4"/>
      <c r="V312" s="4">
        <v>25800</v>
      </c>
      <c r="W312" s="4"/>
      <c r="X312" s="4"/>
      <c r="Y312" s="4"/>
      <c r="Z312" s="4">
        <v>40927.5</v>
      </c>
      <c r="AA312" s="4"/>
      <c r="AB312" s="4"/>
      <c r="AC312" s="4">
        <v>9600</v>
      </c>
      <c r="AD312" s="4">
        <v>35315</v>
      </c>
      <c r="AE312" s="4">
        <v>14035</v>
      </c>
      <c r="AF312" s="4">
        <v>16000</v>
      </c>
      <c r="AG312" s="4">
        <v>21750</v>
      </c>
      <c r="AH312" s="4">
        <v>11850</v>
      </c>
      <c r="AI312" s="4">
        <v>23000</v>
      </c>
      <c r="AJ312" s="4">
        <v>31728</v>
      </c>
      <c r="AK312" s="4"/>
      <c r="AL312" s="4">
        <v>19400</v>
      </c>
      <c r="AM312" s="4">
        <v>33000</v>
      </c>
      <c r="AN312" s="4">
        <v>28800</v>
      </c>
      <c r="AO312" s="4">
        <v>3950</v>
      </c>
      <c r="AP312" s="4"/>
      <c r="AQ312" s="4">
        <v>7500</v>
      </c>
      <c r="AR312" s="4"/>
      <c r="AS312" s="4"/>
      <c r="AT312" s="4">
        <v>94655</v>
      </c>
      <c r="AU312" s="4">
        <v>3152.5</v>
      </c>
      <c r="AV312" s="4">
        <v>39640</v>
      </c>
      <c r="AW312" s="4">
        <v>20832</v>
      </c>
      <c r="AX312" s="4">
        <v>29000</v>
      </c>
      <c r="AY312" s="4">
        <v>21275</v>
      </c>
      <c r="AZ312" s="4">
        <v>36287.5</v>
      </c>
      <c r="BA312" s="4">
        <v>262.5</v>
      </c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>
        <v>64888</v>
      </c>
      <c r="BR312" s="4">
        <v>1150</v>
      </c>
      <c r="BS312" s="4"/>
      <c r="BT312" s="4"/>
      <c r="BU312" s="4">
        <v>12927.6</v>
      </c>
      <c r="BV312" s="4"/>
      <c r="BW312" s="4">
        <v>13800</v>
      </c>
      <c r="BX312" s="4">
        <v>24900</v>
      </c>
      <c r="BY312" s="4"/>
      <c r="BZ312" s="4">
        <v>4500</v>
      </c>
    </row>
    <row r="313" spans="1:78" x14ac:dyDescent="0.25">
      <c r="A313" t="s">
        <v>2558</v>
      </c>
      <c r="B313" s="4"/>
      <c r="C313" s="4"/>
      <c r="D313" s="4"/>
      <c r="E313" s="4"/>
      <c r="F313" s="4"/>
      <c r="G313" s="4"/>
      <c r="H313" s="4"/>
      <c r="I313" s="4">
        <v>5229.2</v>
      </c>
      <c r="J313" s="4"/>
      <c r="K313" s="4"/>
      <c r="L313" s="4"/>
      <c r="M313" s="4"/>
      <c r="N313" s="4"/>
      <c r="O313" s="4">
        <v>5080</v>
      </c>
      <c r="P313" s="4"/>
      <c r="Q313" s="4"/>
      <c r="R313" s="4"/>
      <c r="S313" s="4"/>
      <c r="T313" s="4"/>
      <c r="U313" s="4">
        <v>3400</v>
      </c>
      <c r="V313" s="4"/>
      <c r="W313" s="4"/>
      <c r="X313" s="4"/>
      <c r="Y313" s="4"/>
      <c r="Z313" s="4"/>
      <c r="AA313" s="4"/>
      <c r="AB313" s="4">
        <v>3400</v>
      </c>
      <c r="AC313" s="4"/>
      <c r="AD313" s="4"/>
      <c r="AE313" s="4"/>
      <c r="AF313" s="4"/>
      <c r="AG313" s="4"/>
      <c r="AH313" s="4"/>
      <c r="AI313" s="4"/>
      <c r="AJ313" s="4"/>
      <c r="AK313" s="4">
        <v>4000</v>
      </c>
      <c r="AL313" s="4">
        <v>500</v>
      </c>
      <c r="AM313" s="4"/>
      <c r="AN313" s="4"/>
      <c r="AO313" s="4"/>
      <c r="AP313" s="4"/>
      <c r="AQ313" s="4"/>
      <c r="AR313" s="4">
        <v>11600</v>
      </c>
      <c r="AS313" s="4"/>
      <c r="AT313" s="4"/>
      <c r="AU313" s="4"/>
      <c r="AV313" s="4"/>
      <c r="AW313" s="4"/>
      <c r="AX313" s="4">
        <v>6750</v>
      </c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>
        <v>6750</v>
      </c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>
        <v>6502.5</v>
      </c>
      <c r="BZ313" s="4"/>
    </row>
    <row r="314" spans="1:78" x14ac:dyDescent="0.25">
      <c r="A314" t="s">
        <v>2559</v>
      </c>
      <c r="B314" s="4"/>
      <c r="C314" s="4">
        <v>10500</v>
      </c>
      <c r="D314" s="4">
        <v>6000</v>
      </c>
      <c r="E314" s="4">
        <v>6000</v>
      </c>
      <c r="F314" s="4">
        <v>6000</v>
      </c>
      <c r="G314" s="4">
        <v>25683.75</v>
      </c>
      <c r="H314" s="4">
        <v>11000</v>
      </c>
      <c r="I314" s="4">
        <v>11000</v>
      </c>
      <c r="J314" s="4">
        <v>5000</v>
      </c>
      <c r="K314" s="4">
        <v>6000</v>
      </c>
      <c r="L314" s="4"/>
      <c r="M314" s="4">
        <v>17100</v>
      </c>
      <c r="N314" s="4"/>
      <c r="O314" s="4"/>
      <c r="P314" s="4">
        <v>6000</v>
      </c>
      <c r="Q314" s="4"/>
      <c r="R314" s="4"/>
      <c r="S314" s="4"/>
      <c r="T314" s="4">
        <v>6000</v>
      </c>
      <c r="U314" s="4"/>
      <c r="V314" s="4"/>
      <c r="W314" s="4"/>
      <c r="X314" s="4">
        <v>6500</v>
      </c>
      <c r="Y314" s="4"/>
      <c r="Z314" s="4"/>
      <c r="AA314" s="4"/>
      <c r="AB314" s="4"/>
      <c r="AC314" s="4"/>
      <c r="AD314" s="4"/>
      <c r="AE314" s="4"/>
      <c r="AF314" s="4">
        <v>7200</v>
      </c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</row>
    <row r="315" spans="1:78" x14ac:dyDescent="0.25">
      <c r="A315" t="s">
        <v>2560</v>
      </c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>
        <v>1787.5</v>
      </c>
      <c r="U315" s="4">
        <v>27700</v>
      </c>
      <c r="V315" s="4"/>
      <c r="W315" s="4">
        <v>26500</v>
      </c>
      <c r="X315" s="4"/>
      <c r="Y315" s="4">
        <v>26500</v>
      </c>
      <c r="Z315" s="4"/>
      <c r="AA315" s="4">
        <v>26738.5</v>
      </c>
      <c r="AB315" s="4">
        <v>25970</v>
      </c>
      <c r="AC315" s="4"/>
      <c r="AD315" s="4">
        <v>26765</v>
      </c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</row>
    <row r="316" spans="1:78" x14ac:dyDescent="0.25">
      <c r="A316" t="s">
        <v>2561</v>
      </c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>
        <v>8600</v>
      </c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</row>
    <row r="317" spans="1:78" x14ac:dyDescent="0.25">
      <c r="A317" t="s">
        <v>2562</v>
      </c>
      <c r="B317" s="4"/>
      <c r="C317" s="4"/>
      <c r="D317" s="4"/>
      <c r="E317" s="4"/>
      <c r="F317" s="4"/>
      <c r="G317" s="4">
        <v>5417.5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>
        <v>5500</v>
      </c>
      <c r="AA317" s="4"/>
      <c r="AB317" s="4"/>
      <c r="AC317" s="4">
        <v>5500</v>
      </c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</row>
    <row r="318" spans="1:78" x14ac:dyDescent="0.25">
      <c r="A318" t="s">
        <v>2563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>
        <v>4250</v>
      </c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>
        <v>4250</v>
      </c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</row>
    <row r="319" spans="1:78" x14ac:dyDescent="0.25">
      <c r="A319" t="s">
        <v>1282</v>
      </c>
      <c r="B319" s="4"/>
      <c r="C319" s="4"/>
      <c r="D319" s="4">
        <v>3250</v>
      </c>
      <c r="E319" s="4">
        <v>12000</v>
      </c>
      <c r="F319" s="4">
        <v>7500</v>
      </c>
      <c r="G319" s="4"/>
      <c r="H319" s="4"/>
      <c r="I319" s="4"/>
      <c r="J319" s="4">
        <v>16500</v>
      </c>
      <c r="K319" s="4">
        <v>3250</v>
      </c>
      <c r="L319" s="4">
        <v>8200</v>
      </c>
      <c r="M319" s="4">
        <v>12337.5</v>
      </c>
      <c r="N319" s="4">
        <v>0</v>
      </c>
      <c r="O319" s="4">
        <v>10750</v>
      </c>
      <c r="P319" s="4">
        <v>7500</v>
      </c>
      <c r="Q319" s="4"/>
      <c r="R319" s="4">
        <v>6625</v>
      </c>
      <c r="S319" s="4">
        <v>4125</v>
      </c>
      <c r="T319" s="4">
        <v>7500</v>
      </c>
      <c r="U319" s="4">
        <v>7500</v>
      </c>
      <c r="V319" s="4">
        <v>15000</v>
      </c>
      <c r="W319" s="4"/>
      <c r="X319" s="4">
        <v>7872</v>
      </c>
      <c r="Y319" s="4">
        <v>7500</v>
      </c>
      <c r="Z319" s="4">
        <v>0</v>
      </c>
      <c r="AA319" s="4">
        <v>7500</v>
      </c>
      <c r="AB319" s="4"/>
      <c r="AC319" s="4"/>
      <c r="AD319" s="4"/>
      <c r="AE319" s="4">
        <v>4550</v>
      </c>
      <c r="AF319" s="4">
        <v>3750</v>
      </c>
      <c r="AG319" s="4"/>
      <c r="AH319" s="4"/>
      <c r="AI319" s="4">
        <v>10050</v>
      </c>
      <c r="AJ319" s="4"/>
      <c r="AK319" s="4"/>
      <c r="AL319" s="4">
        <v>10050</v>
      </c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</row>
    <row r="320" spans="1:78" x14ac:dyDescent="0.25">
      <c r="A320" t="s">
        <v>2564</v>
      </c>
      <c r="B320" s="4"/>
      <c r="C320" s="4"/>
      <c r="D320" s="4"/>
      <c r="E320" s="4"/>
      <c r="F320" s="4"/>
      <c r="G320" s="4"/>
      <c r="H320" s="4"/>
      <c r="I320" s="4"/>
      <c r="J320" s="4">
        <v>12100</v>
      </c>
      <c r="K320" s="4">
        <v>6275</v>
      </c>
      <c r="L320" s="4"/>
      <c r="M320" s="4">
        <v>10800</v>
      </c>
      <c r="N320" s="4">
        <v>10638</v>
      </c>
      <c r="O320" s="4"/>
      <c r="P320" s="4">
        <v>22887.5</v>
      </c>
      <c r="Q320" s="4"/>
      <c r="R320" s="4">
        <v>5625</v>
      </c>
      <c r="S320" s="4"/>
      <c r="T320" s="4"/>
      <c r="U320" s="4">
        <v>17800</v>
      </c>
      <c r="V320" s="4">
        <v>6200</v>
      </c>
      <c r="W320" s="4">
        <v>10828.75</v>
      </c>
      <c r="X320" s="4"/>
      <c r="Y320" s="4">
        <v>22722.5</v>
      </c>
      <c r="Z320" s="4">
        <v>290</v>
      </c>
      <c r="AA320" s="4">
        <v>6200</v>
      </c>
      <c r="AB320" s="4">
        <v>6200</v>
      </c>
      <c r="AC320" s="4">
        <v>5800</v>
      </c>
      <c r="AD320" s="4">
        <v>-6200</v>
      </c>
      <c r="AE320" s="4">
        <v>5350</v>
      </c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</row>
    <row r="321" spans="1:78" x14ac:dyDescent="0.25">
      <c r="A321" t="s">
        <v>2565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>
        <v>6649.5</v>
      </c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</row>
    <row r="322" spans="1:78" x14ac:dyDescent="0.25">
      <c r="A322" t="s">
        <v>2566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>
        <v>6900</v>
      </c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>
        <v>6698</v>
      </c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</row>
    <row r="323" spans="1:78" x14ac:dyDescent="0.25">
      <c r="A323" t="s">
        <v>2567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>
        <v>7432</v>
      </c>
      <c r="AQ323" s="4">
        <v>67</v>
      </c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>
        <v>5390</v>
      </c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>
        <v>4500</v>
      </c>
      <c r="BT323" s="4">
        <v>-500</v>
      </c>
      <c r="BU323" s="4"/>
      <c r="BV323" s="4"/>
      <c r="BW323" s="4"/>
      <c r="BX323" s="4"/>
      <c r="BY323" s="4"/>
      <c r="BZ323" s="4"/>
    </row>
    <row r="324" spans="1:78" x14ac:dyDescent="0.25">
      <c r="A324" t="s">
        <v>2568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>
        <v>6930</v>
      </c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</row>
    <row r="325" spans="1:78" x14ac:dyDescent="0.25">
      <c r="A325" t="s">
        <v>2569</v>
      </c>
      <c r="B325" s="4">
        <v>4500</v>
      </c>
      <c r="C325" s="4">
        <v>4835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</row>
    <row r="326" spans="1:78" x14ac:dyDescent="0.25">
      <c r="A326" t="s">
        <v>2570</v>
      </c>
      <c r="B326" s="4"/>
      <c r="C326" s="4">
        <v>5915.25</v>
      </c>
      <c r="D326" s="4"/>
      <c r="E326" s="4"/>
      <c r="F326" s="4"/>
      <c r="G326" s="4"/>
      <c r="H326" s="4">
        <v>7900</v>
      </c>
      <c r="I326" s="4"/>
      <c r="J326" s="4">
        <v>12400</v>
      </c>
      <c r="K326" s="4"/>
      <c r="L326" s="4"/>
      <c r="M326" s="4"/>
      <c r="N326" s="4">
        <v>165</v>
      </c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>
        <v>14100</v>
      </c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>
        <v>12500</v>
      </c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</row>
    <row r="327" spans="1:78" x14ac:dyDescent="0.25">
      <c r="A327" t="s">
        <v>2571</v>
      </c>
      <c r="B327" s="4"/>
      <c r="C327" s="4"/>
      <c r="D327" s="4"/>
      <c r="E327" s="4"/>
      <c r="F327" s="4"/>
      <c r="G327" s="4"/>
      <c r="H327" s="4"/>
      <c r="I327" s="4"/>
      <c r="J327" s="4">
        <v>1050</v>
      </c>
      <c r="K327" s="4"/>
      <c r="L327" s="4"/>
      <c r="M327" s="4"/>
      <c r="N327" s="4"/>
      <c r="O327" s="4"/>
      <c r="P327" s="4"/>
      <c r="Q327" s="4"/>
      <c r="R327" s="4"/>
      <c r="S327" s="4">
        <v>1050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</row>
    <row r="328" spans="1:78" x14ac:dyDescent="0.25">
      <c r="A328" t="s">
        <v>2572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>
        <v>7700</v>
      </c>
      <c r="AC328" s="4"/>
      <c r="AD328" s="4"/>
      <c r="AE328" s="4"/>
      <c r="AF328" s="4"/>
      <c r="AG328" s="4"/>
      <c r="AH328" s="4">
        <v>14300</v>
      </c>
      <c r="AI328" s="4"/>
      <c r="AJ328" s="4"/>
      <c r="AK328" s="4"/>
      <c r="AL328" s="4">
        <v>7200</v>
      </c>
      <c r="AM328" s="4">
        <v>6600</v>
      </c>
      <c r="AN328" s="4">
        <v>23000</v>
      </c>
      <c r="AO328" s="4">
        <v>34900</v>
      </c>
      <c r="AP328" s="4">
        <v>11100</v>
      </c>
      <c r="AQ328" s="4"/>
      <c r="AR328" s="4"/>
      <c r="AS328" s="4"/>
      <c r="AT328" s="4"/>
      <c r="AU328" s="4"/>
      <c r="AV328" s="4"/>
      <c r="AW328" s="4">
        <v>24936</v>
      </c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</row>
    <row r="329" spans="1:78" x14ac:dyDescent="0.25">
      <c r="A329" t="s">
        <v>1301</v>
      </c>
      <c r="B329" s="4"/>
      <c r="C329" s="4"/>
      <c r="D329" s="4"/>
      <c r="E329" s="4"/>
      <c r="F329" s="4"/>
      <c r="G329" s="4"/>
      <c r="H329" s="4"/>
      <c r="I329" s="4"/>
      <c r="J329" s="4"/>
      <c r="K329" s="4">
        <v>11300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</row>
    <row r="330" spans="1:78" x14ac:dyDescent="0.25">
      <c r="A330" t="s">
        <v>2573</v>
      </c>
      <c r="B330" s="4"/>
      <c r="C330" s="4"/>
      <c r="D330" s="4"/>
      <c r="E330" s="4"/>
      <c r="F330" s="4"/>
      <c r="G330" s="4">
        <v>30500</v>
      </c>
      <c r="H330" s="4"/>
      <c r="I330" s="4"/>
      <c r="J330" s="4"/>
      <c r="K330" s="4">
        <v>17875</v>
      </c>
      <c r="L330" s="4"/>
      <c r="M330" s="4">
        <v>11500</v>
      </c>
      <c r="N330" s="4">
        <v>9000</v>
      </c>
      <c r="O330" s="4"/>
      <c r="P330" s="4">
        <v>20000</v>
      </c>
      <c r="Q330" s="4"/>
      <c r="R330" s="4"/>
      <c r="S330" s="4">
        <v>32000</v>
      </c>
      <c r="T330" s="4"/>
      <c r="U330" s="4"/>
      <c r="V330" s="4"/>
      <c r="W330" s="4">
        <v>26000</v>
      </c>
      <c r="X330" s="4"/>
      <c r="Y330" s="4">
        <v>14500</v>
      </c>
      <c r="Z330" s="4"/>
      <c r="AA330" s="4">
        <v>29000</v>
      </c>
      <c r="AB330" s="4">
        <v>46600</v>
      </c>
      <c r="AC330" s="4"/>
      <c r="AD330" s="4"/>
      <c r="AE330" s="4"/>
      <c r="AF330" s="4"/>
      <c r="AG330" s="4"/>
      <c r="AH330" s="4">
        <v>24400</v>
      </c>
      <c r="AI330" s="4">
        <v>12200</v>
      </c>
      <c r="AJ330" s="4"/>
      <c r="AK330" s="4"/>
      <c r="AL330" s="4">
        <v>38367</v>
      </c>
      <c r="AM330" s="4"/>
      <c r="AN330" s="4"/>
      <c r="AO330" s="4">
        <v>2220</v>
      </c>
      <c r="AP330" s="4">
        <v>55564.800000000003</v>
      </c>
      <c r="AQ330" s="4"/>
      <c r="AR330" s="4">
        <v>58600</v>
      </c>
      <c r="AS330" s="4"/>
      <c r="AT330" s="4">
        <v>10600</v>
      </c>
      <c r="AU330" s="4"/>
      <c r="AV330" s="4"/>
      <c r="AW330" s="4"/>
      <c r="AX330" s="4">
        <v>11100</v>
      </c>
      <c r="AY330" s="4">
        <v>15900</v>
      </c>
      <c r="AZ330" s="4">
        <v>22700</v>
      </c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</row>
    <row r="331" spans="1:78" x14ac:dyDescent="0.25">
      <c r="A331" t="s">
        <v>2574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>
        <v>2180</v>
      </c>
      <c r="S331" s="4">
        <v>3600</v>
      </c>
      <c r="T331" s="4"/>
      <c r="U331" s="4"/>
      <c r="V331" s="4"/>
      <c r="W331" s="4"/>
      <c r="X331" s="4">
        <v>10930</v>
      </c>
      <c r="Y331" s="4">
        <v>28598</v>
      </c>
      <c r="Z331" s="4">
        <v>87850</v>
      </c>
      <c r="AA331" s="4">
        <v>93905</v>
      </c>
      <c r="AB331" s="4">
        <v>51610.5</v>
      </c>
      <c r="AC331" s="4">
        <v>105665.5</v>
      </c>
      <c r="AD331" s="4">
        <v>48969</v>
      </c>
      <c r="AE331" s="4">
        <v>54847</v>
      </c>
      <c r="AF331" s="4">
        <v>83476</v>
      </c>
      <c r="AG331" s="4">
        <v>104751.5</v>
      </c>
      <c r="AH331" s="4">
        <v>93576</v>
      </c>
      <c r="AI331" s="4"/>
      <c r="AJ331" s="4">
        <v>179580</v>
      </c>
      <c r="AK331" s="4">
        <v>98600</v>
      </c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</row>
    <row r="332" spans="1:78" x14ac:dyDescent="0.25">
      <c r="A332" t="s">
        <v>2575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>
        <v>133055</v>
      </c>
      <c r="AM332" s="4">
        <v>122202.5</v>
      </c>
      <c r="AN332" s="4">
        <v>74865</v>
      </c>
      <c r="AO332" s="4">
        <v>106101</v>
      </c>
      <c r="AP332" s="4">
        <v>33250</v>
      </c>
      <c r="AQ332" s="4">
        <v>47894</v>
      </c>
      <c r="AR332" s="4">
        <v>44029</v>
      </c>
      <c r="AS332" s="4">
        <v>71500</v>
      </c>
      <c r="AT332" s="4">
        <v>76812.5</v>
      </c>
      <c r="AU332" s="4">
        <v>83500</v>
      </c>
      <c r="AV332" s="4">
        <v>62500</v>
      </c>
      <c r="AW332" s="4">
        <v>-19250</v>
      </c>
      <c r="AX332" s="4">
        <v>59320</v>
      </c>
      <c r="AY332" s="4">
        <v>85965</v>
      </c>
      <c r="AZ332" s="4">
        <v>59085</v>
      </c>
      <c r="BA332" s="4">
        <v>36375</v>
      </c>
      <c r="BB332" s="4">
        <v>0</v>
      </c>
      <c r="BC332" s="4"/>
      <c r="BD332" s="4">
        <v>0</v>
      </c>
      <c r="BE332" s="4"/>
      <c r="BF332" s="4">
        <v>-875</v>
      </c>
      <c r="BG332" s="4">
        <v>875</v>
      </c>
      <c r="BH332" s="4">
        <v>-2525</v>
      </c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</row>
    <row r="333" spans="1:78" x14ac:dyDescent="0.25">
      <c r="A333" t="s">
        <v>2576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>
        <v>5900</v>
      </c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</row>
    <row r="334" spans="1:78" x14ac:dyDescent="0.25">
      <c r="A334" t="s">
        <v>2577</v>
      </c>
      <c r="B334" s="4">
        <v>14800</v>
      </c>
      <c r="C334" s="4">
        <v>24900</v>
      </c>
      <c r="D334" s="4">
        <v>14006.5</v>
      </c>
      <c r="E334" s="4">
        <v>5335</v>
      </c>
      <c r="F334" s="4">
        <v>14400</v>
      </c>
      <c r="G334" s="4"/>
      <c r="H334" s="4">
        <v>4716</v>
      </c>
      <c r="I334" s="4"/>
      <c r="J334" s="4"/>
      <c r="K334" s="4"/>
      <c r="L334" s="4">
        <v>6500</v>
      </c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</row>
    <row r="335" spans="1:78" x14ac:dyDescent="0.25">
      <c r="A335" t="s">
        <v>2578</v>
      </c>
      <c r="B335" s="4"/>
      <c r="C335" s="4"/>
      <c r="D335" s="4"/>
      <c r="E335" s="4"/>
      <c r="F335" s="4"/>
      <c r="G335" s="4">
        <v>7500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</row>
    <row r="336" spans="1:78" x14ac:dyDescent="0.25">
      <c r="A336" t="s">
        <v>2579</v>
      </c>
      <c r="B336" s="4">
        <v>11898.25</v>
      </c>
      <c r="C336" s="4"/>
      <c r="D336" s="4"/>
      <c r="E336" s="4">
        <v>16945</v>
      </c>
      <c r="F336" s="4">
        <v>5500</v>
      </c>
      <c r="G336" s="4">
        <v>11250</v>
      </c>
      <c r="H336" s="4"/>
      <c r="I336" s="4"/>
      <c r="J336" s="4">
        <v>5500</v>
      </c>
      <c r="K336" s="4">
        <v>5500</v>
      </c>
      <c r="L336" s="4">
        <v>5266.25</v>
      </c>
      <c r="M336" s="4">
        <v>5900</v>
      </c>
      <c r="N336" s="4"/>
      <c r="O336" s="4">
        <v>5600</v>
      </c>
      <c r="P336" s="4">
        <v>1200</v>
      </c>
      <c r="Q336" s="4">
        <v>17135</v>
      </c>
      <c r="R336" s="4"/>
      <c r="S336" s="4">
        <v>15500</v>
      </c>
      <c r="T336" s="4">
        <v>13500</v>
      </c>
      <c r="U336" s="4"/>
      <c r="V336" s="4">
        <v>21700</v>
      </c>
      <c r="W336" s="4">
        <v>400</v>
      </c>
      <c r="X336" s="4">
        <v>12800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</row>
    <row r="337" spans="1:78" x14ac:dyDescent="0.25">
      <c r="A337" t="s">
        <v>2580</v>
      </c>
      <c r="B337" s="4">
        <v>5235.25</v>
      </c>
      <c r="C337" s="4"/>
      <c r="D337" s="4"/>
      <c r="E337" s="4">
        <v>20375</v>
      </c>
      <c r="F337" s="4">
        <v>6100</v>
      </c>
      <c r="G337" s="4"/>
      <c r="H337" s="4"/>
      <c r="I337" s="4">
        <v>7800</v>
      </c>
      <c r="J337" s="4">
        <v>12900</v>
      </c>
      <c r="K337" s="4">
        <v>7900</v>
      </c>
      <c r="L337" s="4">
        <v>7800</v>
      </c>
      <c r="M337" s="4"/>
      <c r="N337" s="4"/>
      <c r="O337" s="4"/>
      <c r="P337" s="4"/>
      <c r="Q337" s="4"/>
      <c r="R337" s="4"/>
      <c r="S337" s="4"/>
      <c r="T337" s="4"/>
      <c r="U337" s="4">
        <v>19000</v>
      </c>
      <c r="V337" s="4"/>
      <c r="W337" s="4">
        <v>21144</v>
      </c>
      <c r="X337" s="4">
        <v>13756</v>
      </c>
      <c r="Y337" s="4"/>
      <c r="Z337" s="4"/>
      <c r="AA337" s="4"/>
      <c r="AB337" s="4">
        <v>12000</v>
      </c>
      <c r="AC337" s="4"/>
      <c r="AD337" s="4"/>
      <c r="AE337" s="4"/>
      <c r="AF337" s="4">
        <v>28000</v>
      </c>
      <c r="AG337" s="4">
        <v>0</v>
      </c>
      <c r="AH337" s="4"/>
      <c r="AI337" s="4">
        <v>8100</v>
      </c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</row>
    <row r="338" spans="1:78" x14ac:dyDescent="0.25">
      <c r="A338" t="s">
        <v>2581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>
        <v>9820</v>
      </c>
      <c r="U338" s="4"/>
      <c r="V338" s="4"/>
      <c r="W338" s="4"/>
      <c r="X338" s="4">
        <v>11632</v>
      </c>
      <c r="Y338" s="4">
        <v>2047.5</v>
      </c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</row>
    <row r="339" spans="1:78" x14ac:dyDescent="0.25">
      <c r="A339" t="s">
        <v>2582</v>
      </c>
      <c r="B339" s="4">
        <v>19061.25</v>
      </c>
      <c r="C339" s="4"/>
      <c r="D339" s="4"/>
      <c r="E339" s="4">
        <v>-19061.25</v>
      </c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>
        <v>19061.25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</row>
    <row r="340" spans="1:78" x14ac:dyDescent="0.25">
      <c r="A340" t="s">
        <v>2583</v>
      </c>
      <c r="B340" s="4"/>
      <c r="C340" s="4"/>
      <c r="D340" s="4"/>
      <c r="E340" s="4"/>
      <c r="F340" s="4"/>
      <c r="G340" s="4"/>
      <c r="H340" s="4"/>
      <c r="I340" s="4"/>
      <c r="J340" s="4"/>
      <c r="K340" s="4">
        <v>6500</v>
      </c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>
        <v>6175</v>
      </c>
      <c r="W340" s="4"/>
      <c r="X340" s="4"/>
      <c r="Y340" s="4"/>
      <c r="Z340" s="4"/>
      <c r="AA340" s="4"/>
      <c r="AB340" s="4"/>
      <c r="AC340" s="4"/>
      <c r="AD340" s="4"/>
      <c r="AE340" s="4">
        <v>7500</v>
      </c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</row>
    <row r="341" spans="1:78" x14ac:dyDescent="0.25">
      <c r="A341" t="s">
        <v>2584</v>
      </c>
      <c r="B341" s="4">
        <v>31638.5</v>
      </c>
      <c r="C341" s="4"/>
      <c r="D341" s="4"/>
      <c r="E341" s="4"/>
      <c r="F341" s="4"/>
      <c r="G341" s="4"/>
      <c r="H341" s="4"/>
      <c r="I341" s="4"/>
      <c r="J341" s="4"/>
      <c r="K341" s="4"/>
      <c r="L341" s="4">
        <v>84500</v>
      </c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>
        <v>13500</v>
      </c>
      <c r="X341" s="4"/>
      <c r="Y341" s="4"/>
      <c r="Z341" s="4"/>
      <c r="AA341" s="4"/>
      <c r="AB341" s="4"/>
      <c r="AC341" s="4">
        <v>16625</v>
      </c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>
        <v>46675</v>
      </c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>
        <v>19928</v>
      </c>
      <c r="BO341" s="4"/>
      <c r="BP341" s="4"/>
      <c r="BQ341" s="4"/>
      <c r="BR341" s="4"/>
      <c r="BS341" s="4"/>
      <c r="BT341" s="4"/>
      <c r="BU341" s="4"/>
      <c r="BV341" s="4"/>
      <c r="BW341" s="4"/>
      <c r="BX341" s="4">
        <v>18600</v>
      </c>
      <c r="BY341" s="4"/>
      <c r="BZ341" s="4"/>
    </row>
    <row r="342" spans="1:78" x14ac:dyDescent="0.25">
      <c r="A342" t="s">
        <v>2585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>
        <v>7380</v>
      </c>
      <c r="Q342" s="4">
        <v>820</v>
      </c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</row>
    <row r="343" spans="1:78" x14ac:dyDescent="0.25">
      <c r="A343" t="s">
        <v>2586</v>
      </c>
      <c r="B343" s="4">
        <v>6045</v>
      </c>
      <c r="C343" s="4">
        <v>373.75</v>
      </c>
      <c r="D343" s="4"/>
      <c r="E343" s="4"/>
      <c r="F343" s="4"/>
      <c r="G343" s="4"/>
      <c r="H343" s="4"/>
      <c r="I343" s="4"/>
      <c r="J343" s="4"/>
      <c r="K343" s="4"/>
      <c r="L343" s="4"/>
      <c r="M343" s="4">
        <v>6597.5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>
        <v>7000</v>
      </c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>
        <v>11953.5</v>
      </c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>
        <v>4000</v>
      </c>
      <c r="BX343" s="4"/>
      <c r="BY343" s="4"/>
      <c r="BZ343" s="4"/>
    </row>
    <row r="344" spans="1:78" x14ac:dyDescent="0.25">
      <c r="A344" t="s">
        <v>2587</v>
      </c>
      <c r="B344" s="4"/>
      <c r="C344" s="4"/>
      <c r="D344" s="4">
        <v>4500</v>
      </c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</row>
    <row r="345" spans="1:78" x14ac:dyDescent="0.25">
      <c r="A345" t="s">
        <v>2588</v>
      </c>
      <c r="B345" s="4"/>
      <c r="C345" s="4"/>
      <c r="D345" s="4"/>
      <c r="E345" s="4"/>
      <c r="F345" s="4">
        <v>12400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</row>
    <row r="346" spans="1:78" x14ac:dyDescent="0.25">
      <c r="A346" t="s">
        <v>2589</v>
      </c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>
        <v>7875</v>
      </c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</row>
    <row r="347" spans="1:78" x14ac:dyDescent="0.25">
      <c r="A347" t="s">
        <v>2590</v>
      </c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>
        <v>9490</v>
      </c>
      <c r="Q347" s="4"/>
      <c r="R347" s="4"/>
      <c r="S347" s="4">
        <v>0</v>
      </c>
      <c r="T347" s="4"/>
      <c r="U347" s="4"/>
      <c r="V347" s="4">
        <v>0</v>
      </c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</row>
    <row r="348" spans="1:78" x14ac:dyDescent="0.25">
      <c r="A348" t="s">
        <v>2591</v>
      </c>
      <c r="B348" s="4"/>
      <c r="C348" s="4"/>
      <c r="D348" s="4">
        <v>19700</v>
      </c>
      <c r="E348" s="4"/>
      <c r="F348" s="4"/>
      <c r="G348" s="4">
        <v>3100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</row>
    <row r="349" spans="1:78" x14ac:dyDescent="0.25">
      <c r="A349" t="s">
        <v>301</v>
      </c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>
        <v>3912</v>
      </c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</row>
    <row r="350" spans="1:78" x14ac:dyDescent="0.25">
      <c r="A350" t="s">
        <v>2592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>
        <v>6863.5</v>
      </c>
      <c r="AO350" s="4"/>
      <c r="AP350" s="4"/>
      <c r="AQ350" s="4"/>
      <c r="AR350" s="4"/>
      <c r="AS350" s="4">
        <v>4770</v>
      </c>
      <c r="AT350" s="4"/>
      <c r="AU350" s="4"/>
      <c r="AV350" s="4"/>
      <c r="AW350" s="4">
        <v>5300</v>
      </c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</row>
    <row r="351" spans="1:78" x14ac:dyDescent="0.25">
      <c r="A351" t="s">
        <v>2593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>
        <v>1669.5</v>
      </c>
      <c r="AO351" s="4"/>
      <c r="AP351" s="4"/>
      <c r="AQ351" s="4"/>
      <c r="AR351" s="4"/>
      <c r="AS351" s="4"/>
      <c r="AT351" s="4"/>
      <c r="AU351" s="4"/>
      <c r="AV351" s="4"/>
      <c r="AW351" s="4">
        <v>940.75</v>
      </c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>
        <v>4500</v>
      </c>
      <c r="BR351" s="4"/>
      <c r="BS351" s="4">
        <v>1200</v>
      </c>
      <c r="BT351" s="4">
        <v>2860</v>
      </c>
      <c r="BU351" s="4">
        <v>1960</v>
      </c>
      <c r="BV351" s="4">
        <v>2040</v>
      </c>
      <c r="BW351" s="4"/>
      <c r="BX351" s="4">
        <v>4000</v>
      </c>
      <c r="BY351" s="4"/>
      <c r="BZ351" s="4"/>
    </row>
    <row r="352" spans="1:78" x14ac:dyDescent="0.25">
      <c r="A352" t="s">
        <v>1338</v>
      </c>
      <c r="B352" s="4"/>
      <c r="C352" s="4"/>
      <c r="D352" s="4"/>
      <c r="E352" s="4">
        <v>1050</v>
      </c>
      <c r="F352" s="4">
        <v>6000</v>
      </c>
      <c r="G352" s="4"/>
      <c r="H352" s="4"/>
      <c r="I352" s="4">
        <v>6000</v>
      </c>
      <c r="J352" s="4">
        <v>6000</v>
      </c>
      <c r="K352" s="4"/>
      <c r="L352" s="4"/>
      <c r="M352" s="4">
        <v>660</v>
      </c>
      <c r="N352" s="4">
        <v>7505</v>
      </c>
      <c r="O352" s="4"/>
      <c r="P352" s="4">
        <v>6127.5</v>
      </c>
      <c r="Q352" s="4"/>
      <c r="R352" s="4"/>
      <c r="S352" s="4">
        <v>6000</v>
      </c>
      <c r="T352" s="4"/>
      <c r="U352" s="4">
        <v>7500</v>
      </c>
      <c r="V352" s="4"/>
      <c r="W352" s="4">
        <v>9060</v>
      </c>
      <c r="X352" s="4"/>
      <c r="Y352" s="4">
        <v>2240</v>
      </c>
      <c r="Z352" s="4">
        <v>560</v>
      </c>
      <c r="AA352" s="4">
        <v>5850</v>
      </c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</row>
    <row r="353" spans="1:78" x14ac:dyDescent="0.25">
      <c r="A353" t="s">
        <v>304</v>
      </c>
      <c r="B353" s="4"/>
      <c r="C353" s="4"/>
      <c r="D353" s="4">
        <v>180</v>
      </c>
      <c r="E353" s="4">
        <v>30</v>
      </c>
      <c r="F353" s="4">
        <v>90</v>
      </c>
      <c r="G353" s="4"/>
      <c r="H353" s="4">
        <v>60</v>
      </c>
      <c r="I353" s="4">
        <v>60</v>
      </c>
      <c r="J353" s="4">
        <v>60</v>
      </c>
      <c r="K353" s="4">
        <v>60</v>
      </c>
      <c r="L353" s="4">
        <v>120</v>
      </c>
      <c r="M353" s="4">
        <v>120</v>
      </c>
      <c r="N353" s="4">
        <v>90</v>
      </c>
      <c r="O353" s="4">
        <v>336</v>
      </c>
      <c r="P353" s="4">
        <v>198</v>
      </c>
      <c r="Q353" s="4">
        <v>675</v>
      </c>
      <c r="R353" s="4">
        <v>165</v>
      </c>
      <c r="S353" s="4">
        <v>360</v>
      </c>
      <c r="T353" s="4">
        <v>330</v>
      </c>
      <c r="U353" s="4">
        <v>645</v>
      </c>
      <c r="V353" s="4"/>
      <c r="W353" s="4">
        <v>90</v>
      </c>
      <c r="X353" s="4">
        <v>90</v>
      </c>
      <c r="Y353" s="4">
        <v>225</v>
      </c>
      <c r="Z353" s="4"/>
      <c r="AA353" s="4">
        <v>90</v>
      </c>
      <c r="AB353" s="4">
        <v>90</v>
      </c>
      <c r="AC353" s="4">
        <v>30</v>
      </c>
      <c r="AD353" s="4">
        <v>90</v>
      </c>
      <c r="AE353" s="4">
        <v>30</v>
      </c>
      <c r="AF353" s="4"/>
      <c r="AG353" s="4">
        <v>510</v>
      </c>
      <c r="AH353" s="4">
        <v>360</v>
      </c>
      <c r="AI353" s="4">
        <v>390</v>
      </c>
      <c r="AJ353" s="4">
        <v>585</v>
      </c>
      <c r="AK353" s="4">
        <v>720</v>
      </c>
      <c r="AL353" s="4">
        <v>420</v>
      </c>
      <c r="AM353" s="4">
        <v>750</v>
      </c>
      <c r="AN353" s="4">
        <v>195</v>
      </c>
      <c r="AO353" s="4">
        <v>420</v>
      </c>
      <c r="AP353" s="4">
        <v>360</v>
      </c>
      <c r="AQ353" s="4">
        <v>615</v>
      </c>
      <c r="AR353" s="4">
        <v>165</v>
      </c>
      <c r="AS353" s="4">
        <v>165</v>
      </c>
      <c r="AT353" s="4">
        <v>420</v>
      </c>
      <c r="AU353" s="4">
        <v>195</v>
      </c>
      <c r="AV353" s="4">
        <v>585</v>
      </c>
      <c r="AW353" s="4">
        <v>-30</v>
      </c>
      <c r="AX353" s="4"/>
      <c r="AY353" s="4">
        <v>225</v>
      </c>
      <c r="AZ353" s="4"/>
      <c r="BA353" s="4"/>
      <c r="BB353" s="4">
        <v>420</v>
      </c>
      <c r="BC353" s="4">
        <v>195</v>
      </c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</row>
    <row r="354" spans="1:78" x14ac:dyDescent="0.25">
      <c r="A354" t="s">
        <v>2594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>
        <v>15000</v>
      </c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</row>
    <row r="355" spans="1:78" x14ac:dyDescent="0.25">
      <c r="A355" t="s">
        <v>2595</v>
      </c>
      <c r="B355" s="4"/>
      <c r="C355" s="4"/>
      <c r="D355" s="4"/>
      <c r="E355" s="4"/>
      <c r="F355" s="4"/>
      <c r="G355" s="4"/>
      <c r="H355" s="4"/>
      <c r="I355" s="4"/>
      <c r="J355" s="4"/>
      <c r="K355" s="4">
        <v>3400</v>
      </c>
      <c r="L355" s="4"/>
      <c r="M355" s="4"/>
      <c r="N355" s="4"/>
      <c r="O355" s="4">
        <v>3827.25</v>
      </c>
      <c r="P355" s="4"/>
      <c r="Q355" s="4"/>
      <c r="R355" s="4"/>
      <c r="S355" s="4"/>
      <c r="T355" s="4"/>
      <c r="U355" s="4"/>
      <c r="V355" s="4">
        <v>5800</v>
      </c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</row>
    <row r="356" spans="1:78" x14ac:dyDescent="0.25">
      <c r="A356" t="s">
        <v>2596</v>
      </c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>
        <v>23406</v>
      </c>
      <c r="AH356" s="4">
        <v>14288</v>
      </c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</row>
    <row r="357" spans="1:78" x14ac:dyDescent="0.25">
      <c r="A357" t="s">
        <v>2597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>
        <v>6128.75</v>
      </c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</row>
    <row r="358" spans="1:78" x14ac:dyDescent="0.25">
      <c r="A358" t="s">
        <v>2598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>
        <v>10146</v>
      </c>
      <c r="AO358" s="4"/>
      <c r="AP358" s="4"/>
      <c r="AQ358" s="4"/>
      <c r="AR358" s="4"/>
      <c r="AS358" s="4">
        <v>7950</v>
      </c>
      <c r="AT358" s="4"/>
      <c r="AU358" s="4"/>
      <c r="AV358" s="4"/>
      <c r="AW358" s="4">
        <v>5300</v>
      </c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</row>
    <row r="359" spans="1:78" x14ac:dyDescent="0.25">
      <c r="A359" t="s">
        <v>2599</v>
      </c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>
        <v>14832.95</v>
      </c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</row>
    <row r="360" spans="1:78" x14ac:dyDescent="0.25">
      <c r="A360" t="s">
        <v>2600</v>
      </c>
      <c r="B360" s="4">
        <v>6280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</row>
    <row r="361" spans="1:78" x14ac:dyDescent="0.25">
      <c r="A361" t="s">
        <v>2601</v>
      </c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>
        <v>13121.25</v>
      </c>
      <c r="AK361" s="4"/>
      <c r="AL361" s="4"/>
      <c r="AM361" s="4">
        <v>0</v>
      </c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</row>
    <row r="362" spans="1:78" x14ac:dyDescent="0.25">
      <c r="A362" t="s">
        <v>2602</v>
      </c>
      <c r="B362" s="4"/>
      <c r="C362" s="4"/>
      <c r="D362" s="4"/>
      <c r="E362" s="4"/>
      <c r="F362" s="4"/>
      <c r="G362" s="4">
        <v>17550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</row>
    <row r="363" spans="1:78" x14ac:dyDescent="0.25">
      <c r="A363" t="s">
        <v>2603</v>
      </c>
      <c r="B363" s="4"/>
      <c r="C363" s="4"/>
      <c r="D363" s="4"/>
      <c r="E363" s="4">
        <v>4950</v>
      </c>
      <c r="F363" s="4"/>
      <c r="G363" s="4"/>
      <c r="H363" s="4"/>
      <c r="I363" s="4"/>
      <c r="J363" s="4"/>
      <c r="K363" s="4"/>
      <c r="L363" s="4"/>
      <c r="M363" s="4"/>
      <c r="N363" s="4">
        <v>5500</v>
      </c>
      <c r="O363" s="4"/>
      <c r="P363" s="4"/>
      <c r="Q363" s="4"/>
      <c r="R363" s="4"/>
      <c r="S363" s="4"/>
      <c r="T363" s="4"/>
      <c r="U363" s="4"/>
      <c r="V363" s="4"/>
      <c r="W363" s="4">
        <v>4950</v>
      </c>
      <c r="X363" s="4">
        <v>275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>
        <v>5280</v>
      </c>
      <c r="AI363" s="4"/>
      <c r="AJ363" s="4"/>
      <c r="AK363" s="4"/>
      <c r="AL363" s="4"/>
      <c r="AM363" s="4"/>
      <c r="AN363" s="4"/>
      <c r="AO363" s="4"/>
      <c r="AP363" s="4"/>
      <c r="AQ363" s="4">
        <v>5500</v>
      </c>
      <c r="AR363" s="4"/>
      <c r="AS363" s="4"/>
      <c r="AT363" s="4"/>
      <c r="AU363" s="4"/>
      <c r="AV363" s="4"/>
      <c r="AW363" s="4"/>
      <c r="AX363" s="4"/>
      <c r="AY363" s="4"/>
      <c r="AZ363" s="4">
        <v>6300</v>
      </c>
      <c r="BA363" s="4"/>
      <c r="BB363" s="4"/>
      <c r="BC363" s="4"/>
      <c r="BD363" s="4"/>
      <c r="BE363" s="4"/>
      <c r="BF363" s="4"/>
      <c r="BG363" s="4"/>
      <c r="BH363" s="4">
        <v>5500</v>
      </c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</row>
    <row r="364" spans="1:78" x14ac:dyDescent="0.25">
      <c r="A364" t="s">
        <v>2604</v>
      </c>
      <c r="B364" s="4"/>
      <c r="C364" s="4"/>
      <c r="D364" s="4">
        <v>6000</v>
      </c>
      <c r="E364" s="4"/>
      <c r="F364" s="4"/>
      <c r="G364" s="4"/>
      <c r="H364" s="4"/>
      <c r="I364" s="4"/>
      <c r="J364" s="4"/>
      <c r="K364" s="4">
        <v>10720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>
        <v>9400</v>
      </c>
      <c r="AG364" s="4">
        <v>5450</v>
      </c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>
        <v>8280</v>
      </c>
      <c r="AZ364" s="4"/>
      <c r="BA364" s="4">
        <v>0</v>
      </c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</row>
    <row r="365" spans="1:78" x14ac:dyDescent="0.25">
      <c r="A365" t="s">
        <v>2605</v>
      </c>
      <c r="B365" s="4">
        <v>6300</v>
      </c>
      <c r="C365" s="4">
        <v>9293.5</v>
      </c>
      <c r="D365" s="4"/>
      <c r="E365" s="4"/>
      <c r="F365" s="4"/>
      <c r="G365" s="4"/>
      <c r="H365" s="4"/>
      <c r="I365" s="4"/>
      <c r="J365" s="4"/>
      <c r="K365" s="4"/>
      <c r="L365" s="4">
        <v>5955</v>
      </c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</row>
    <row r="366" spans="1:78" x14ac:dyDescent="0.25">
      <c r="A366" t="s">
        <v>310</v>
      </c>
      <c r="B366" s="4"/>
      <c r="C366" s="4"/>
      <c r="D366" s="4"/>
      <c r="E366" s="4"/>
      <c r="F366" s="4"/>
      <c r="G366" s="4"/>
      <c r="H366" s="4"/>
      <c r="I366" s="4">
        <v>21320</v>
      </c>
      <c r="J366" s="4">
        <v>5400</v>
      </c>
      <c r="K366" s="4">
        <v>5000</v>
      </c>
      <c r="L366" s="4">
        <v>0</v>
      </c>
      <c r="M366" s="4"/>
      <c r="N366" s="4"/>
      <c r="O366" s="4"/>
      <c r="P366" s="4"/>
      <c r="Q366" s="4">
        <v>26700</v>
      </c>
      <c r="R366" s="4">
        <v>9600</v>
      </c>
      <c r="S366" s="4">
        <v>15000</v>
      </c>
      <c r="T366" s="4"/>
      <c r="U366" s="4">
        <v>30000</v>
      </c>
      <c r="V366" s="4">
        <v>15000</v>
      </c>
      <c r="W366" s="4">
        <v>-9600</v>
      </c>
      <c r="X366" s="4">
        <v>7500</v>
      </c>
      <c r="Y366" s="4">
        <v>2100</v>
      </c>
      <c r="Z366" s="4">
        <v>7500</v>
      </c>
      <c r="AA366" s="4">
        <v>7500</v>
      </c>
      <c r="AB366" s="4">
        <v>8750</v>
      </c>
      <c r="AC366" s="4"/>
      <c r="AD366" s="4"/>
      <c r="AE366" s="4"/>
      <c r="AF366" s="4"/>
      <c r="AG366" s="4">
        <v>7500</v>
      </c>
      <c r="AH366" s="4">
        <v>6200</v>
      </c>
      <c r="AI366" s="4"/>
      <c r="AJ366" s="4">
        <v>5200</v>
      </c>
      <c r="AK366" s="4"/>
      <c r="AL366" s="4">
        <v>-5200</v>
      </c>
      <c r="AM366" s="4"/>
      <c r="AN366" s="4"/>
      <c r="AO366" s="4">
        <v>3000</v>
      </c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</row>
    <row r="367" spans="1:78" x14ac:dyDescent="0.25">
      <c r="A367" t="s">
        <v>2606</v>
      </c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>
        <v>6500</v>
      </c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</row>
    <row r="368" spans="1:78" x14ac:dyDescent="0.25">
      <c r="A368" t="s">
        <v>2607</v>
      </c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>
        <v>7625</v>
      </c>
      <c r="AF368" s="4">
        <v>7267.5</v>
      </c>
      <c r="AG368" s="4"/>
      <c r="AH368" s="4"/>
      <c r="AI368" s="4"/>
      <c r="AJ368" s="4"/>
      <c r="AK368" s="4">
        <v>14700</v>
      </c>
      <c r="AL368" s="4"/>
      <c r="AM368" s="4">
        <v>9587.5</v>
      </c>
      <c r="AN368" s="4">
        <v>10080</v>
      </c>
      <c r="AO368" s="4">
        <v>10877.5</v>
      </c>
      <c r="AP368" s="4">
        <v>-52.5</v>
      </c>
      <c r="AQ368" s="4">
        <v>10250</v>
      </c>
      <c r="AR368" s="4"/>
      <c r="AS368" s="4"/>
      <c r="AT368" s="4"/>
      <c r="AU368" s="4">
        <v>9425</v>
      </c>
      <c r="AV368" s="4"/>
      <c r="AW368" s="4"/>
      <c r="AX368" s="4">
        <v>36747.5</v>
      </c>
      <c r="AY368" s="4">
        <v>26330</v>
      </c>
      <c r="AZ368" s="4">
        <v>787.5</v>
      </c>
      <c r="BA368" s="4"/>
      <c r="BB368" s="4"/>
      <c r="BC368" s="4">
        <v>22860</v>
      </c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>
        <v>13225</v>
      </c>
      <c r="BS368" s="4">
        <v>10300</v>
      </c>
      <c r="BT368" s="4"/>
      <c r="BU368" s="4">
        <v>10503</v>
      </c>
      <c r="BV368" s="4"/>
      <c r="BW368" s="4">
        <v>10300</v>
      </c>
      <c r="BX368" s="4"/>
      <c r="BY368" s="4"/>
      <c r="BZ368" s="4"/>
    </row>
    <row r="369" spans="1:78" x14ac:dyDescent="0.25">
      <c r="A369" t="s">
        <v>1371</v>
      </c>
      <c r="B369" s="4"/>
      <c r="C369" s="4"/>
      <c r="D369" s="4"/>
      <c r="E369" s="4"/>
      <c r="F369" s="4"/>
      <c r="G369" s="4"/>
      <c r="H369" s="4"/>
      <c r="I369" s="4"/>
      <c r="J369" s="4"/>
      <c r="K369" s="4">
        <v>332.5</v>
      </c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</row>
    <row r="370" spans="1:78" x14ac:dyDescent="0.25">
      <c r="A370" t="s">
        <v>2608</v>
      </c>
      <c r="B370" s="4"/>
      <c r="C370" s="4">
        <v>7315.5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</row>
    <row r="371" spans="1:78" x14ac:dyDescent="0.25">
      <c r="A371" t="s">
        <v>2609</v>
      </c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>
        <v>10200</v>
      </c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</row>
    <row r="372" spans="1:78" x14ac:dyDescent="0.25">
      <c r="A372" t="s">
        <v>2610</v>
      </c>
      <c r="B372" s="4"/>
      <c r="C372" s="4"/>
      <c r="D372" s="4"/>
      <c r="E372" s="4">
        <v>0</v>
      </c>
      <c r="F372" s="4"/>
      <c r="G372" s="4"/>
      <c r="H372" s="4"/>
      <c r="I372" s="4"/>
      <c r="J372" s="4">
        <v>6200</v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</row>
    <row r="373" spans="1:78" x14ac:dyDescent="0.25">
      <c r="A373" t="s">
        <v>1375</v>
      </c>
      <c r="B373" s="4">
        <v>5880</v>
      </c>
      <c r="C373" s="4"/>
      <c r="D373" s="4"/>
      <c r="E373" s="4">
        <v>6000</v>
      </c>
      <c r="F373" s="4"/>
      <c r="G373" s="4">
        <v>6000</v>
      </c>
      <c r="H373" s="4"/>
      <c r="I373" s="4"/>
      <c r="J373" s="4"/>
      <c r="K373" s="4">
        <v>6000</v>
      </c>
      <c r="L373" s="4"/>
      <c r="M373" s="4"/>
      <c r="N373" s="4">
        <v>6000</v>
      </c>
      <c r="O373" s="4"/>
      <c r="P373" s="4"/>
      <c r="Q373" s="4"/>
      <c r="R373" s="4">
        <v>6000</v>
      </c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>
        <v>6000</v>
      </c>
      <c r="AD373" s="4"/>
      <c r="AE373" s="4"/>
      <c r="AF373" s="4"/>
      <c r="AG373" s="4">
        <v>6392</v>
      </c>
      <c r="AH373" s="4"/>
      <c r="AI373" s="4"/>
      <c r="AJ373" s="4"/>
      <c r="AK373" s="4">
        <v>7400</v>
      </c>
      <c r="AL373" s="4"/>
      <c r="AM373" s="4"/>
      <c r="AN373" s="4">
        <v>6845</v>
      </c>
      <c r="AO373" s="4"/>
      <c r="AP373" s="4"/>
      <c r="AQ373" s="4"/>
      <c r="AR373" s="4"/>
      <c r="AS373" s="4"/>
      <c r="AT373" s="4"/>
      <c r="AU373" s="4"/>
      <c r="AV373" s="4"/>
      <c r="AW373" s="4">
        <v>5220</v>
      </c>
      <c r="AX373" s="4">
        <v>4100</v>
      </c>
      <c r="AY373" s="4"/>
      <c r="AZ373" s="4"/>
      <c r="BA373" s="4"/>
      <c r="BB373" s="4"/>
      <c r="BC373" s="4"/>
      <c r="BD373" s="4"/>
      <c r="BE373" s="4"/>
      <c r="BF373" s="4"/>
      <c r="BG373" s="4">
        <v>2160</v>
      </c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>
        <v>2160</v>
      </c>
      <c r="BS373" s="4"/>
      <c r="BT373" s="4"/>
      <c r="BU373" s="4"/>
      <c r="BV373" s="4"/>
      <c r="BW373" s="4"/>
      <c r="BX373" s="4"/>
      <c r="BY373" s="4"/>
      <c r="BZ373" s="4"/>
    </row>
    <row r="374" spans="1:78" x14ac:dyDescent="0.25">
      <c r="A374" t="s">
        <v>2611</v>
      </c>
      <c r="B374" s="4"/>
      <c r="C374" s="4"/>
      <c r="D374" s="4"/>
      <c r="E374" s="4"/>
      <c r="F374" s="4"/>
      <c r="G374" s="4"/>
      <c r="H374" s="4">
        <v>6850</v>
      </c>
      <c r="I374" s="4"/>
      <c r="J374" s="4">
        <v>5700</v>
      </c>
      <c r="K374" s="4">
        <v>1445</v>
      </c>
      <c r="L374" s="4">
        <v>5700</v>
      </c>
      <c r="M374" s="4">
        <v>2130</v>
      </c>
      <c r="N374" s="4"/>
      <c r="O374" s="4">
        <v>1700</v>
      </c>
      <c r="P374" s="4"/>
      <c r="Q374" s="4">
        <v>5700</v>
      </c>
      <c r="R374" s="4"/>
      <c r="S374" s="4"/>
      <c r="T374" s="4">
        <v>2125</v>
      </c>
      <c r="U374" s="4">
        <v>2295</v>
      </c>
      <c r="V374" s="4">
        <v>5700</v>
      </c>
      <c r="W374" s="4"/>
      <c r="X374" s="4"/>
      <c r="Y374" s="4"/>
      <c r="Z374" s="4"/>
      <c r="AA374" s="4">
        <v>5700</v>
      </c>
      <c r="AB374" s="4">
        <v>4250</v>
      </c>
      <c r="AC374" s="4"/>
      <c r="AD374" s="4"/>
      <c r="AE374" s="4">
        <v>6240</v>
      </c>
      <c r="AF374" s="4"/>
      <c r="AG374" s="4"/>
      <c r="AH374" s="4"/>
      <c r="AI374" s="4">
        <v>7140</v>
      </c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</row>
    <row r="375" spans="1:78" x14ac:dyDescent="0.25">
      <c r="A375" t="s">
        <v>2612</v>
      </c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>
        <v>5000</v>
      </c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</row>
    <row r="376" spans="1:78" x14ac:dyDescent="0.25">
      <c r="A376" t="s">
        <v>2613</v>
      </c>
      <c r="B376" s="4"/>
      <c r="C376" s="4"/>
      <c r="D376" s="4"/>
      <c r="E376" s="4">
        <v>2296.25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</row>
    <row r="377" spans="1:78" x14ac:dyDescent="0.25">
      <c r="A377" t="s">
        <v>2614</v>
      </c>
      <c r="B377" s="4"/>
      <c r="C377" s="4">
        <v>6500</v>
      </c>
      <c r="D377" s="4">
        <v>6886.25</v>
      </c>
      <c r="E377" s="4"/>
      <c r="F377" s="4"/>
      <c r="G377" s="4"/>
      <c r="H377" s="4">
        <v>8820</v>
      </c>
      <c r="I377" s="4"/>
      <c r="J377" s="4"/>
      <c r="K377" s="4"/>
      <c r="L377" s="4"/>
      <c r="M377" s="4"/>
      <c r="N377" s="4"/>
      <c r="O377" s="4"/>
      <c r="P377" s="4"/>
      <c r="Q377" s="4"/>
      <c r="R377" s="4">
        <v>8505</v>
      </c>
      <c r="S377" s="4"/>
      <c r="T377" s="4"/>
      <c r="U377" s="4"/>
      <c r="V377" s="4"/>
      <c r="W377" s="4"/>
      <c r="X377" s="4"/>
      <c r="Y377" s="4">
        <v>8750</v>
      </c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>
        <v>12535</v>
      </c>
      <c r="AO377" s="4">
        <v>-435</v>
      </c>
      <c r="AP377" s="4"/>
      <c r="AQ377" s="4">
        <v>11275</v>
      </c>
      <c r="AR377" s="4">
        <v>17000</v>
      </c>
      <c r="AS377" s="4"/>
      <c r="AT377" s="4">
        <v>36486</v>
      </c>
      <c r="AU377" s="4">
        <v>1495.5</v>
      </c>
      <c r="AV377" s="4"/>
      <c r="AW377" s="4">
        <v>16645</v>
      </c>
      <c r="AX377" s="4">
        <v>16850</v>
      </c>
      <c r="AY377" s="4"/>
      <c r="AZ377" s="4"/>
      <c r="BA377" s="4">
        <v>16850</v>
      </c>
      <c r="BB377" s="4">
        <v>0</v>
      </c>
      <c r="BC377" s="4">
        <v>5700</v>
      </c>
      <c r="BD377" s="4"/>
      <c r="BE377" s="4">
        <v>14477.5</v>
      </c>
      <c r="BF377" s="4">
        <v>0</v>
      </c>
      <c r="BG377" s="4"/>
      <c r="BH377" s="4"/>
      <c r="BI377" s="4">
        <v>12356.25</v>
      </c>
      <c r="BJ377" s="4"/>
      <c r="BK377" s="4"/>
      <c r="BL377" s="4">
        <v>2193.75</v>
      </c>
      <c r="BM377" s="4">
        <v>3000</v>
      </c>
      <c r="BN377" s="4"/>
      <c r="BO377" s="4"/>
      <c r="BP377" s="4"/>
      <c r="BQ377" s="4"/>
      <c r="BR377" s="4"/>
      <c r="BS377" s="4">
        <v>19154</v>
      </c>
      <c r="BT377" s="4">
        <v>17316</v>
      </c>
      <c r="BU377" s="4"/>
      <c r="BV377" s="4"/>
      <c r="BW377" s="4"/>
      <c r="BX377" s="4">
        <v>2900</v>
      </c>
      <c r="BY377" s="4"/>
      <c r="BZ377" s="4"/>
    </row>
    <row r="378" spans="1:78" x14ac:dyDescent="0.25">
      <c r="A378" t="s">
        <v>1393</v>
      </c>
      <c r="B378" s="4"/>
      <c r="C378" s="4">
        <v>345</v>
      </c>
      <c r="D378" s="4"/>
      <c r="E378" s="4"/>
      <c r="F378" s="4">
        <v>360</v>
      </c>
      <c r="G378" s="4">
        <v>1176</v>
      </c>
      <c r="H378" s="4">
        <v>1344</v>
      </c>
      <c r="I378" s="4">
        <v>672</v>
      </c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</row>
    <row r="379" spans="1:78" x14ac:dyDescent="0.25">
      <c r="A379" t="s">
        <v>1395</v>
      </c>
      <c r="B379" s="4"/>
      <c r="C379" s="4"/>
      <c r="D379" s="4"/>
      <c r="E379" s="4"/>
      <c r="F379" s="4"/>
      <c r="G379" s="4"/>
      <c r="H379" s="4"/>
      <c r="I379" s="4"/>
      <c r="J379" s="4"/>
      <c r="K379" s="4">
        <v>14250</v>
      </c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</row>
    <row r="380" spans="1:78" x14ac:dyDescent="0.25">
      <c r="A380" t="s">
        <v>1399</v>
      </c>
      <c r="B380" s="4"/>
      <c r="C380" s="4"/>
      <c r="D380" s="4"/>
      <c r="E380" s="4">
        <v>7000</v>
      </c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</row>
    <row r="381" spans="1:78" x14ac:dyDescent="0.25">
      <c r="A381" t="s">
        <v>2615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>
        <v>4520</v>
      </c>
      <c r="T381" s="4">
        <v>16300</v>
      </c>
      <c r="U381" s="4"/>
      <c r="V381" s="4"/>
      <c r="W381" s="4">
        <v>-13927.52</v>
      </c>
      <c r="X381" s="4">
        <v>15882.52</v>
      </c>
      <c r="Y381" s="4">
        <v>-1955</v>
      </c>
      <c r="Z381" s="4">
        <v>3900</v>
      </c>
      <c r="AA381" s="4"/>
      <c r="AB381" s="4">
        <v>821.25</v>
      </c>
      <c r="AC381" s="4">
        <v>12787.5</v>
      </c>
      <c r="AD381" s="4">
        <v>6100</v>
      </c>
      <c r="AE381" s="4">
        <v>14600</v>
      </c>
      <c r="AF381" s="4">
        <v>12420</v>
      </c>
      <c r="AG381" s="4">
        <v>13696</v>
      </c>
      <c r="AH381" s="4"/>
      <c r="AI381" s="4"/>
      <c r="AJ381" s="4">
        <v>10350</v>
      </c>
      <c r="AK381" s="4">
        <v>12150</v>
      </c>
      <c r="AL381" s="4">
        <v>4000</v>
      </c>
      <c r="AM381" s="4"/>
      <c r="AN381" s="4">
        <v>19670</v>
      </c>
      <c r="AO381" s="4">
        <v>14629</v>
      </c>
      <c r="AP381" s="4">
        <v>12168.5</v>
      </c>
      <c r="AQ381" s="4">
        <v>7380</v>
      </c>
      <c r="AR381" s="4">
        <v>24762</v>
      </c>
      <c r="AS381" s="4">
        <v>5460</v>
      </c>
      <c r="AT381" s="4">
        <v>7910</v>
      </c>
      <c r="AU381" s="4"/>
      <c r="AV381" s="4">
        <v>4500</v>
      </c>
      <c r="AW381" s="4">
        <v>27450</v>
      </c>
      <c r="AX381" s="4"/>
      <c r="AY381" s="4">
        <v>47294.5</v>
      </c>
      <c r="AZ381" s="4">
        <v>4705</v>
      </c>
      <c r="BA381" s="4"/>
      <c r="BB381" s="4">
        <v>27150</v>
      </c>
      <c r="BC381" s="4">
        <v>29640</v>
      </c>
      <c r="BD381" s="4">
        <v>21180</v>
      </c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</row>
    <row r="382" spans="1:78" x14ac:dyDescent="0.25">
      <c r="A382" t="s">
        <v>1400</v>
      </c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>
        <v>60</v>
      </c>
      <c r="M382" s="4">
        <v>60</v>
      </c>
      <c r="N382" s="4"/>
      <c r="O382" s="4"/>
      <c r="P382" s="4">
        <v>60</v>
      </c>
      <c r="Q382" s="4">
        <v>30</v>
      </c>
      <c r="R382" s="4">
        <v>165</v>
      </c>
      <c r="S382" s="4">
        <v>390</v>
      </c>
      <c r="T382" s="4">
        <v>165</v>
      </c>
      <c r="U382" s="4">
        <v>390</v>
      </c>
      <c r="V382" s="4">
        <v>555</v>
      </c>
      <c r="W382" s="4">
        <v>165</v>
      </c>
      <c r="X382" s="4">
        <v>390</v>
      </c>
      <c r="Y382" s="4">
        <v>330</v>
      </c>
      <c r="Z382" s="4">
        <v>720</v>
      </c>
      <c r="AA382" s="4">
        <v>555</v>
      </c>
      <c r="AB382" s="4">
        <v>390</v>
      </c>
      <c r="AC382" s="4">
        <v>330</v>
      </c>
      <c r="AD382" s="4">
        <v>885</v>
      </c>
      <c r="AE382" s="4">
        <v>390</v>
      </c>
      <c r="AF382" s="4">
        <v>555</v>
      </c>
      <c r="AG382" s="4">
        <v>330</v>
      </c>
      <c r="AH382" s="4">
        <v>720</v>
      </c>
      <c r="AI382" s="4">
        <v>225</v>
      </c>
      <c r="AJ382" s="4">
        <v>720</v>
      </c>
      <c r="AK382" s="4">
        <v>280</v>
      </c>
      <c r="AL382" s="4">
        <v>360</v>
      </c>
      <c r="AM382" s="4">
        <v>750</v>
      </c>
      <c r="AN382" s="4">
        <v>720</v>
      </c>
      <c r="AO382" s="4"/>
      <c r="AP382" s="4">
        <v>225</v>
      </c>
      <c r="AQ382" s="4">
        <v>525</v>
      </c>
      <c r="AR382" s="4">
        <v>360</v>
      </c>
      <c r="AS382" s="4">
        <v>495</v>
      </c>
      <c r="AT382" s="4"/>
      <c r="AU382" s="4">
        <v>330</v>
      </c>
      <c r="AV382" s="4">
        <v>885</v>
      </c>
      <c r="AW382" s="4">
        <v>660</v>
      </c>
      <c r="AX382" s="4">
        <v>60</v>
      </c>
      <c r="AY382" s="4"/>
      <c r="AZ382" s="4"/>
      <c r="BA382" s="4"/>
      <c r="BB382" s="4">
        <v>420</v>
      </c>
      <c r="BC382" s="4"/>
      <c r="BD382" s="4">
        <v>330</v>
      </c>
      <c r="BE382" s="4"/>
      <c r="BF382" s="4">
        <v>450</v>
      </c>
      <c r="BG382" s="4"/>
      <c r="BH382" s="4">
        <v>660</v>
      </c>
      <c r="BI382" s="4"/>
      <c r="BJ382" s="4"/>
      <c r="BK382" s="4">
        <v>225</v>
      </c>
      <c r="BL382" s="4"/>
      <c r="BM382" s="4">
        <v>330</v>
      </c>
      <c r="BN382" s="4"/>
      <c r="BO382" s="4"/>
      <c r="BP382" s="4">
        <v>480</v>
      </c>
      <c r="BQ382" s="4"/>
      <c r="BR382" s="4"/>
      <c r="BS382" s="4"/>
      <c r="BT382" s="4"/>
      <c r="BU382" s="4"/>
      <c r="BV382" s="4"/>
      <c r="BW382" s="4"/>
      <c r="BX382" s="4"/>
      <c r="BY382" s="4"/>
      <c r="BZ382" s="4"/>
    </row>
    <row r="383" spans="1:78" x14ac:dyDescent="0.25">
      <c r="A383" t="s">
        <v>2616</v>
      </c>
      <c r="B383" s="4">
        <v>4950</v>
      </c>
      <c r="C383" s="4"/>
      <c r="D383" s="4"/>
      <c r="E383" s="4"/>
      <c r="F383" s="4"/>
      <c r="G383" s="4"/>
      <c r="H383" s="4"/>
      <c r="I383" s="4">
        <v>5000</v>
      </c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>
        <v>4525</v>
      </c>
      <c r="AA383" s="4"/>
      <c r="AB383" s="4"/>
      <c r="AC383" s="4"/>
      <c r="AD383" s="4"/>
      <c r="AE383" s="4"/>
      <c r="AF383" s="4"/>
      <c r="AG383" s="4"/>
      <c r="AH383" s="4"/>
      <c r="AI383" s="4">
        <v>5000</v>
      </c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>
        <v>5400</v>
      </c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>
        <v>3000</v>
      </c>
      <c r="BT383" s="4"/>
      <c r="BU383" s="4"/>
      <c r="BV383" s="4"/>
      <c r="BW383" s="4"/>
      <c r="BX383" s="4"/>
      <c r="BY383" s="4"/>
      <c r="BZ383" s="4"/>
    </row>
    <row r="384" spans="1:78" x14ac:dyDescent="0.25">
      <c r="A384" t="s">
        <v>1402</v>
      </c>
      <c r="B384" s="4">
        <v>11900</v>
      </c>
      <c r="C384" s="4">
        <v>33950</v>
      </c>
      <c r="D384" s="4">
        <v>48650</v>
      </c>
      <c r="E384" s="4">
        <v>35037.5</v>
      </c>
      <c r="F384" s="4">
        <v>29150</v>
      </c>
      <c r="G384" s="4">
        <v>45278</v>
      </c>
      <c r="H384" s="4">
        <v>38450</v>
      </c>
      <c r="I384" s="4">
        <v>31400</v>
      </c>
      <c r="J384" s="4">
        <v>32550</v>
      </c>
      <c r="K384" s="4">
        <v>59900</v>
      </c>
      <c r="L384" s="4">
        <v>24400</v>
      </c>
      <c r="M384" s="4">
        <v>41700</v>
      </c>
      <c r="N384" s="4">
        <v>87050</v>
      </c>
      <c r="O384" s="4"/>
      <c r="P384" s="4">
        <v>-10000</v>
      </c>
      <c r="Q384" s="4">
        <v>12000</v>
      </c>
      <c r="R384" s="4">
        <v>13500</v>
      </c>
      <c r="S384" s="4">
        <v>50300</v>
      </c>
      <c r="T384" s="4">
        <v>-4800</v>
      </c>
      <c r="U384" s="4">
        <v>30200</v>
      </c>
      <c r="V384" s="4">
        <v>39750</v>
      </c>
      <c r="W384" s="4">
        <v>19600</v>
      </c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>
        <v>38000</v>
      </c>
      <c r="BC384" s="4">
        <v>0</v>
      </c>
      <c r="BD384" s="4">
        <v>0</v>
      </c>
      <c r="BE384" s="4">
        <v>77330</v>
      </c>
      <c r="BF384" s="4">
        <v>38152.53</v>
      </c>
      <c r="BG384" s="4">
        <v>8248</v>
      </c>
      <c r="BH384" s="4">
        <v>-22628.53</v>
      </c>
      <c r="BI384" s="4">
        <v>15501.25</v>
      </c>
      <c r="BJ384" s="4">
        <v>39159.5</v>
      </c>
      <c r="BK384" s="4">
        <v>14997.5</v>
      </c>
      <c r="BL384" s="4">
        <v>14403.25</v>
      </c>
      <c r="BM384" s="4">
        <v>11134</v>
      </c>
      <c r="BN384" s="4">
        <v>15256.5</v>
      </c>
      <c r="BO384" s="4">
        <v>7280.85</v>
      </c>
      <c r="BP384" s="4">
        <v>7423.43</v>
      </c>
      <c r="BQ384" s="4">
        <v>6116.25</v>
      </c>
      <c r="BR384" s="4">
        <v>13522</v>
      </c>
      <c r="BS384" s="4">
        <v>3286</v>
      </c>
      <c r="BT384" s="4">
        <v>1564</v>
      </c>
      <c r="BU384" s="4">
        <v>3690</v>
      </c>
      <c r="BV384" s="4">
        <v>3400</v>
      </c>
      <c r="BW384" s="4">
        <v>1368</v>
      </c>
      <c r="BX384" s="4">
        <v>2432</v>
      </c>
      <c r="BY384" s="4">
        <v>2400</v>
      </c>
      <c r="BZ384" s="4">
        <v>5480</v>
      </c>
    </row>
    <row r="385" spans="1:78" x14ac:dyDescent="0.25">
      <c r="A385" t="s">
        <v>2617</v>
      </c>
      <c r="B385" s="4"/>
      <c r="C385" s="4"/>
      <c r="D385" s="4"/>
      <c r="E385" s="4"/>
      <c r="F385" s="4"/>
      <c r="G385" s="4"/>
      <c r="H385" s="4">
        <v>5970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>
        <v>6500</v>
      </c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>
        <v>4300</v>
      </c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</row>
    <row r="386" spans="1:78" x14ac:dyDescent="0.25">
      <c r="A386" t="s">
        <v>2618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>
        <v>5800</v>
      </c>
      <c r="U386" s="4">
        <v>10100</v>
      </c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</row>
    <row r="387" spans="1:78" x14ac:dyDescent="0.25">
      <c r="A387" t="s">
        <v>2619</v>
      </c>
      <c r="B387" s="4"/>
      <c r="C387" s="4"/>
      <c r="D387" s="4"/>
      <c r="E387" s="4">
        <v>7000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>
        <v>17500</v>
      </c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>
        <v>7500</v>
      </c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>
        <v>8500</v>
      </c>
      <c r="BZ387" s="4"/>
    </row>
    <row r="388" spans="1:78" x14ac:dyDescent="0.25">
      <c r="A388" t="s">
        <v>336</v>
      </c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>
        <v>48856</v>
      </c>
      <c r="AQ388" s="4">
        <v>1793.6</v>
      </c>
      <c r="AR388" s="4"/>
      <c r="AS388" s="4"/>
      <c r="AT388" s="4"/>
      <c r="AU388" s="4"/>
      <c r="AV388" s="4">
        <v>33416</v>
      </c>
      <c r="AW388" s="4">
        <v>23039.85</v>
      </c>
      <c r="AX388" s="4"/>
      <c r="AY388" s="4"/>
      <c r="AZ388" s="4"/>
      <c r="BA388" s="4"/>
      <c r="BB388" s="4"/>
      <c r="BC388" s="4">
        <v>53160</v>
      </c>
      <c r="BD388" s="4">
        <v>1373.4000000000015</v>
      </c>
      <c r="BE388" s="4"/>
      <c r="BF388" s="4"/>
      <c r="BG388" s="4"/>
      <c r="BH388" s="4"/>
      <c r="BI388" s="4"/>
      <c r="BJ388" s="4"/>
      <c r="BK388" s="4">
        <v>72661.399999999994</v>
      </c>
      <c r="BL388" s="4"/>
      <c r="BM388" s="4"/>
      <c r="BN388" s="4"/>
      <c r="BO388" s="4"/>
      <c r="BP388" s="4"/>
      <c r="BQ388" s="4"/>
      <c r="BR388" s="4">
        <v>80793</v>
      </c>
      <c r="BS388" s="4"/>
      <c r="BT388" s="4"/>
      <c r="BU388" s="4"/>
      <c r="BV388" s="4"/>
      <c r="BW388" s="4"/>
      <c r="BX388" s="4"/>
      <c r="BY388" s="4"/>
      <c r="BZ388" s="4"/>
    </row>
    <row r="389" spans="1:78" x14ac:dyDescent="0.25">
      <c r="A389" t="s">
        <v>2620</v>
      </c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>
        <v>39660</v>
      </c>
      <c r="Q389" s="4"/>
      <c r="R389" s="4"/>
      <c r="S389" s="4">
        <v>0</v>
      </c>
      <c r="T389" s="4"/>
      <c r="U389" s="4"/>
      <c r="V389" s="4"/>
      <c r="W389" s="4"/>
      <c r="X389" s="4"/>
      <c r="Y389" s="4"/>
      <c r="Z389" s="4"/>
      <c r="AA389" s="4"/>
      <c r="AB389" s="4"/>
      <c r="AC389" s="4">
        <v>56125</v>
      </c>
      <c r="AD389" s="4">
        <v>7625</v>
      </c>
      <c r="AE389" s="4"/>
      <c r="AF389" s="4"/>
      <c r="AG389" s="4"/>
      <c r="AH389" s="4"/>
      <c r="AI389" s="4"/>
      <c r="AJ389" s="4">
        <v>63714</v>
      </c>
      <c r="AK389" s="4">
        <v>1896</v>
      </c>
      <c r="AL389" s="4">
        <v>0</v>
      </c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</row>
    <row r="390" spans="1:78" x14ac:dyDescent="0.25">
      <c r="A390" t="s">
        <v>1410</v>
      </c>
      <c r="B390" s="4"/>
      <c r="C390" s="4"/>
      <c r="D390" s="4">
        <v>807.5</v>
      </c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</row>
    <row r="391" spans="1:78" x14ac:dyDescent="0.25">
      <c r="A391" t="s">
        <v>1413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>
        <v>165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</row>
    <row r="392" spans="1:78" x14ac:dyDescent="0.25">
      <c r="A392" t="s">
        <v>338</v>
      </c>
      <c r="B392" s="4"/>
      <c r="C392" s="4"/>
      <c r="D392" s="4">
        <v>120</v>
      </c>
      <c r="E392" s="4">
        <v>120</v>
      </c>
      <c r="F392" s="4">
        <v>90</v>
      </c>
      <c r="G392" s="4">
        <v>90</v>
      </c>
      <c r="H392" s="4">
        <v>90</v>
      </c>
      <c r="I392" s="4">
        <v>120</v>
      </c>
      <c r="J392" s="4">
        <v>180</v>
      </c>
      <c r="K392" s="4"/>
      <c r="L392" s="4">
        <v>60</v>
      </c>
      <c r="M392" s="4">
        <v>60</v>
      </c>
      <c r="N392" s="4">
        <v>366</v>
      </c>
      <c r="O392" s="4">
        <v>534</v>
      </c>
      <c r="P392" s="4">
        <v>2235</v>
      </c>
      <c r="Q392" s="4">
        <v>525</v>
      </c>
      <c r="R392" s="4"/>
      <c r="S392" s="4">
        <v>165</v>
      </c>
      <c r="T392" s="4">
        <v>2310</v>
      </c>
      <c r="U392" s="4">
        <v>720</v>
      </c>
      <c r="V392" s="4">
        <v>120</v>
      </c>
      <c r="W392" s="4">
        <v>825</v>
      </c>
      <c r="X392" s="4">
        <v>1065</v>
      </c>
      <c r="Y392" s="4">
        <v>1743</v>
      </c>
      <c r="Z392" s="4">
        <v>1245</v>
      </c>
      <c r="AA392" s="4">
        <v>1935</v>
      </c>
      <c r="AB392" s="4">
        <v>1560</v>
      </c>
      <c r="AC392" s="4">
        <v>660</v>
      </c>
      <c r="AD392" s="4">
        <v>1005</v>
      </c>
      <c r="AE392" s="4">
        <v>1665</v>
      </c>
      <c r="AF392" s="4">
        <v>1320</v>
      </c>
      <c r="AG392" s="4">
        <v>1110</v>
      </c>
      <c r="AH392" s="4">
        <v>915</v>
      </c>
      <c r="AI392" s="4">
        <v>1215</v>
      </c>
      <c r="AJ392" s="4">
        <v>1380</v>
      </c>
      <c r="AK392" s="4">
        <v>1185</v>
      </c>
      <c r="AL392" s="4">
        <v>945</v>
      </c>
      <c r="AM392" s="4">
        <v>1275</v>
      </c>
      <c r="AN392" s="4">
        <v>1155</v>
      </c>
      <c r="AO392" s="4">
        <v>495</v>
      </c>
      <c r="AP392" s="4">
        <v>720</v>
      </c>
      <c r="AQ392" s="4">
        <v>1215</v>
      </c>
      <c r="AR392" s="4">
        <v>720</v>
      </c>
      <c r="AS392" s="4">
        <v>825</v>
      </c>
      <c r="AT392" s="4">
        <v>750</v>
      </c>
      <c r="AU392" s="4">
        <v>1110</v>
      </c>
      <c r="AV392" s="4">
        <v>1080</v>
      </c>
      <c r="AW392" s="4">
        <v>525</v>
      </c>
      <c r="AX392" s="4">
        <v>1110</v>
      </c>
      <c r="AY392" s="4">
        <v>720</v>
      </c>
      <c r="AZ392" s="4">
        <v>720</v>
      </c>
      <c r="BA392" s="4">
        <v>915</v>
      </c>
      <c r="BB392" s="4">
        <v>720</v>
      </c>
      <c r="BC392" s="4">
        <v>885</v>
      </c>
      <c r="BD392" s="4">
        <v>1305</v>
      </c>
      <c r="BE392" s="4">
        <v>1050</v>
      </c>
      <c r="BF392" s="4">
        <v>1440</v>
      </c>
      <c r="BG392" s="4">
        <v>1080</v>
      </c>
      <c r="BH392" s="4">
        <v>945</v>
      </c>
      <c r="BI392" s="4">
        <v>885</v>
      </c>
      <c r="BJ392" s="4">
        <v>1080</v>
      </c>
      <c r="BK392" s="4">
        <v>750</v>
      </c>
      <c r="BL392" s="4">
        <v>720</v>
      </c>
      <c r="BM392" s="4">
        <v>660</v>
      </c>
      <c r="BN392" s="4">
        <v>1140</v>
      </c>
      <c r="BO392" s="4">
        <v>525</v>
      </c>
      <c r="BP392" s="4">
        <v>555</v>
      </c>
      <c r="BQ392" s="4">
        <v>555</v>
      </c>
      <c r="BR392" s="4">
        <v>195</v>
      </c>
      <c r="BS392" s="4">
        <v>555</v>
      </c>
      <c r="BT392" s="4">
        <v>195</v>
      </c>
      <c r="BU392" s="4">
        <v>165</v>
      </c>
      <c r="BV392" s="4">
        <v>360</v>
      </c>
      <c r="BW392" s="4">
        <v>302.5</v>
      </c>
      <c r="BX392" s="4">
        <v>167.5</v>
      </c>
      <c r="BY392" s="4">
        <v>167.5</v>
      </c>
      <c r="BZ392" s="4">
        <v>137.5</v>
      </c>
    </row>
    <row r="393" spans="1:78" x14ac:dyDescent="0.25">
      <c r="A393" t="s">
        <v>2621</v>
      </c>
      <c r="B393" s="4"/>
      <c r="C393" s="4"/>
      <c r="D393" s="4"/>
      <c r="E393" s="4">
        <v>-12340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>
        <v>4620</v>
      </c>
      <c r="AG393" s="4">
        <v>12710</v>
      </c>
      <c r="AH393" s="4"/>
      <c r="AI393" s="4"/>
      <c r="AJ393" s="4"/>
      <c r="AK393" s="4"/>
      <c r="AL393" s="4">
        <v>15500</v>
      </c>
      <c r="AM393" s="4"/>
      <c r="AN393" s="4">
        <v>17000</v>
      </c>
      <c r="AO393" s="4">
        <v>16090</v>
      </c>
      <c r="AP393" s="4"/>
      <c r="AQ393" s="4">
        <v>40050.400000000001</v>
      </c>
      <c r="AR393" s="4"/>
      <c r="AS393" s="4"/>
      <c r="AT393" s="4"/>
      <c r="AU393" s="4"/>
      <c r="AV393" s="4"/>
      <c r="AW393" s="4">
        <v>38137.5</v>
      </c>
      <c r="AX393" s="4">
        <v>1162.5</v>
      </c>
      <c r="AY393" s="4">
        <v>78457.5</v>
      </c>
      <c r="AZ393" s="4">
        <v>842.5</v>
      </c>
      <c r="BA393" s="4">
        <v>31500</v>
      </c>
      <c r="BB393" s="4"/>
      <c r="BC393" s="4"/>
      <c r="BD393" s="4"/>
      <c r="BE393" s="4"/>
      <c r="BF393" s="4"/>
      <c r="BG393" s="4"/>
      <c r="BH393" s="4"/>
      <c r="BI393" s="4">
        <v>60378.75</v>
      </c>
      <c r="BJ393" s="4"/>
      <c r="BK393" s="4"/>
      <c r="BL393" s="4">
        <v>50017.5</v>
      </c>
      <c r="BM393" s="4"/>
      <c r="BN393" s="4"/>
      <c r="BO393" s="4"/>
      <c r="BP393" s="4"/>
      <c r="BQ393" s="4"/>
      <c r="BR393" s="4">
        <v>23625</v>
      </c>
      <c r="BS393" s="4">
        <v>3375</v>
      </c>
      <c r="BT393" s="4"/>
      <c r="BU393" s="4">
        <v>80109.25</v>
      </c>
      <c r="BV393" s="4"/>
      <c r="BW393" s="4"/>
      <c r="BX393" s="4"/>
      <c r="BY393" s="4"/>
      <c r="BZ393" s="4"/>
    </row>
    <row r="394" spans="1:78" x14ac:dyDescent="0.25">
      <c r="A394" t="s">
        <v>2622</v>
      </c>
      <c r="B394" s="4"/>
      <c r="C394" s="4"/>
      <c r="D394" s="4"/>
      <c r="E394" s="4"/>
      <c r="F394" s="4">
        <v>24838</v>
      </c>
      <c r="G394" s="4"/>
      <c r="H394" s="4"/>
      <c r="I394" s="4"/>
      <c r="J394" s="4">
        <v>12000</v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</row>
    <row r="395" spans="1:78" x14ac:dyDescent="0.25">
      <c r="A395" t="s">
        <v>341</v>
      </c>
      <c r="B395" s="4">
        <v>7560</v>
      </c>
      <c r="C395" s="4">
        <v>15407.5</v>
      </c>
      <c r="D395" s="4">
        <v>22125</v>
      </c>
      <c r="E395" s="4">
        <v>29328.5</v>
      </c>
      <c r="F395" s="4"/>
      <c r="G395" s="4">
        <v>48001.62</v>
      </c>
      <c r="H395" s="4"/>
      <c r="I395" s="4">
        <v>7500</v>
      </c>
      <c r="J395" s="4">
        <v>35117.800000000003</v>
      </c>
      <c r="K395" s="4"/>
      <c r="L395" s="4">
        <v>9775</v>
      </c>
      <c r="M395" s="4">
        <v>13180</v>
      </c>
      <c r="N395" s="4">
        <v>33315</v>
      </c>
      <c r="O395" s="4">
        <v>15372</v>
      </c>
      <c r="P395" s="4">
        <v>11804.76</v>
      </c>
      <c r="Q395" s="4"/>
      <c r="R395" s="4">
        <v>9052.5</v>
      </c>
      <c r="S395" s="4">
        <v>6790</v>
      </c>
      <c r="T395" s="4">
        <v>19811.5</v>
      </c>
      <c r="U395" s="4">
        <v>4131</v>
      </c>
      <c r="V395" s="4">
        <v>17917.5</v>
      </c>
      <c r="W395" s="4">
        <v>9745</v>
      </c>
      <c r="X395" s="4">
        <v>25270</v>
      </c>
      <c r="Y395" s="4">
        <v>12521.9</v>
      </c>
      <c r="Z395" s="4">
        <v>7455</v>
      </c>
      <c r="AA395" s="4"/>
      <c r="AB395" s="4">
        <v>7809.48</v>
      </c>
      <c r="AC395" s="4">
        <v>26980</v>
      </c>
      <c r="AD395" s="4">
        <v>30632.799999999999</v>
      </c>
      <c r="AE395" s="4">
        <v>33270</v>
      </c>
      <c r="AF395" s="4">
        <v>8531.5</v>
      </c>
      <c r="AG395" s="4">
        <v>48630.700000000004</v>
      </c>
      <c r="AH395" s="4">
        <v>23165.7</v>
      </c>
      <c r="AI395" s="4">
        <v>54748.5</v>
      </c>
      <c r="AJ395" s="4">
        <v>46951.95</v>
      </c>
      <c r="AK395" s="4">
        <v>12200</v>
      </c>
      <c r="AL395" s="4">
        <v>41190</v>
      </c>
      <c r="AM395" s="4">
        <v>36808.6</v>
      </c>
      <c r="AN395" s="4">
        <v>34613.5</v>
      </c>
      <c r="AO395" s="4">
        <v>8422.5</v>
      </c>
      <c r="AP395" s="4">
        <v>-8092.5</v>
      </c>
      <c r="AQ395" s="4">
        <v>41168</v>
      </c>
      <c r="AR395" s="4">
        <v>7334</v>
      </c>
      <c r="AS395" s="4"/>
      <c r="AT395" s="4">
        <v>3132.4</v>
      </c>
      <c r="AU395" s="4">
        <v>13762.4</v>
      </c>
      <c r="AV395" s="4">
        <v>25000</v>
      </c>
      <c r="AW395" s="4"/>
      <c r="AX395" s="4"/>
      <c r="AY395" s="4">
        <v>10200</v>
      </c>
      <c r="AZ395" s="4">
        <v>35877.300000000003</v>
      </c>
      <c r="BA395" s="4">
        <v>2800</v>
      </c>
      <c r="BB395" s="4">
        <v>10400</v>
      </c>
      <c r="BC395" s="4"/>
      <c r="BD395" s="4"/>
      <c r="BE395" s="4">
        <v>14930</v>
      </c>
      <c r="BF395" s="4">
        <v>7600</v>
      </c>
      <c r="BG395" s="4">
        <v>10120</v>
      </c>
      <c r="BH395" s="4"/>
      <c r="BI395" s="4">
        <v>11790.4</v>
      </c>
      <c r="BJ395" s="4"/>
      <c r="BK395" s="4"/>
      <c r="BL395" s="4"/>
      <c r="BM395" s="4">
        <v>11174</v>
      </c>
      <c r="BN395" s="4"/>
      <c r="BO395" s="4">
        <v>8642.5</v>
      </c>
      <c r="BP395" s="4"/>
      <c r="BQ395" s="4">
        <v>2500</v>
      </c>
      <c r="BR395" s="4">
        <v>5330</v>
      </c>
      <c r="BS395" s="4">
        <v>4876</v>
      </c>
      <c r="BT395" s="4">
        <v>5100</v>
      </c>
      <c r="BU395" s="4">
        <v>11800</v>
      </c>
      <c r="BV395" s="4"/>
      <c r="BW395" s="4">
        <v>14175</v>
      </c>
      <c r="BX395" s="4">
        <v>2332</v>
      </c>
      <c r="BY395" s="4">
        <v>4724.5</v>
      </c>
      <c r="BZ395" s="4"/>
    </row>
    <row r="396" spans="1:78" x14ac:dyDescent="0.25">
      <c r="A396" t="s">
        <v>1416</v>
      </c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>
        <v>10962.5</v>
      </c>
      <c r="V396" s="4">
        <v>4507</v>
      </c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</row>
    <row r="397" spans="1:78" x14ac:dyDescent="0.25">
      <c r="A397" t="s">
        <v>2623</v>
      </c>
      <c r="B397" s="4"/>
      <c r="C397" s="4"/>
      <c r="D397" s="4">
        <v>-84.300000000000182</v>
      </c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>
        <v>1800</v>
      </c>
      <c r="AK397" s="4"/>
      <c r="AL397" s="4">
        <v>2700</v>
      </c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</row>
    <row r="398" spans="1:78" x14ac:dyDescent="0.25">
      <c r="A398" t="s">
        <v>2624</v>
      </c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>
        <v>11960</v>
      </c>
      <c r="AG398" s="4">
        <v>-10272.5</v>
      </c>
      <c r="AH398" s="4">
        <v>10272.5</v>
      </c>
      <c r="AI398" s="4"/>
      <c r="AJ398" s="4"/>
      <c r="AK398" s="4">
        <v>2575</v>
      </c>
      <c r="AL398" s="4"/>
      <c r="AM398" s="4">
        <v>7725</v>
      </c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>
        <v>2400</v>
      </c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</row>
    <row r="399" spans="1:78" x14ac:dyDescent="0.25">
      <c r="A399" t="s">
        <v>1428</v>
      </c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>
        <v>5660</v>
      </c>
      <c r="Z399" s="4">
        <v>4820</v>
      </c>
      <c r="AA399" s="4">
        <v>17659.5</v>
      </c>
      <c r="AB399" s="4">
        <v>22682</v>
      </c>
      <c r="AC399" s="4">
        <v>32675.25</v>
      </c>
      <c r="AD399" s="4">
        <v>21936</v>
      </c>
      <c r="AE399" s="4">
        <v>11469</v>
      </c>
      <c r="AF399" s="4">
        <v>9382.5</v>
      </c>
      <c r="AG399" s="4">
        <v>11430.5</v>
      </c>
      <c r="AH399" s="4">
        <v>18529.5</v>
      </c>
      <c r="AI399" s="4">
        <v>22320</v>
      </c>
      <c r="AJ399" s="4">
        <v>101809</v>
      </c>
      <c r="AK399" s="4">
        <v>-19517</v>
      </c>
      <c r="AL399" s="4">
        <v>16525.5</v>
      </c>
      <c r="AM399" s="4">
        <v>58649.5</v>
      </c>
      <c r="AN399" s="4">
        <v>54861.25</v>
      </c>
      <c r="AO399" s="4">
        <v>49197.5</v>
      </c>
      <c r="AP399" s="4">
        <v>122894.5</v>
      </c>
      <c r="AQ399" s="4">
        <v>296807.74999999994</v>
      </c>
      <c r="AR399" s="4">
        <v>296080.14999999997</v>
      </c>
      <c r="AS399" s="4">
        <v>244123.65</v>
      </c>
      <c r="AT399" s="4">
        <v>63055.75</v>
      </c>
      <c r="AU399" s="4">
        <v>70894.850000000006</v>
      </c>
      <c r="AV399" s="4">
        <v>87056</v>
      </c>
      <c r="AW399" s="4">
        <v>-145116.6</v>
      </c>
      <c r="AX399" s="4">
        <v>103238.8</v>
      </c>
      <c r="AY399" s="4">
        <v>13879.400000000001</v>
      </c>
      <c r="AZ399" s="4">
        <v>123587.1</v>
      </c>
      <c r="BA399" s="4">
        <v>39020.6</v>
      </c>
      <c r="BB399" s="4">
        <v>-645.600000000004</v>
      </c>
      <c r="BC399" s="4">
        <v>33889</v>
      </c>
      <c r="BD399" s="4">
        <v>1656.2000000000007</v>
      </c>
      <c r="BE399" s="4">
        <v>11100.000000000002</v>
      </c>
      <c r="BF399" s="4">
        <v>26512.100000000002</v>
      </c>
      <c r="BG399" s="4">
        <v>18600.479999999996</v>
      </c>
      <c r="BH399" s="4">
        <v>-4358.5000000000009</v>
      </c>
      <c r="BI399" s="4">
        <v>40840.6</v>
      </c>
      <c r="BJ399" s="4">
        <v>22136.9</v>
      </c>
      <c r="BK399" s="4">
        <v>22197.9</v>
      </c>
      <c r="BL399" s="4">
        <v>33230.9</v>
      </c>
      <c r="BM399" s="4">
        <v>38664.199999999997</v>
      </c>
      <c r="BN399" s="4">
        <v>27977.8</v>
      </c>
      <c r="BO399" s="4">
        <v>24365</v>
      </c>
      <c r="BP399" s="4">
        <v>20054</v>
      </c>
      <c r="BQ399" s="4">
        <v>27320.800000000003</v>
      </c>
      <c r="BR399" s="4">
        <v>53960.3</v>
      </c>
      <c r="BS399" s="4">
        <v>32401.4</v>
      </c>
      <c r="BT399" s="4">
        <v>20417.3</v>
      </c>
      <c r="BU399" s="4">
        <v>16360.5</v>
      </c>
      <c r="BV399" s="4"/>
      <c r="BW399" s="4">
        <v>33349.760000000002</v>
      </c>
      <c r="BX399" s="4">
        <v>27300</v>
      </c>
      <c r="BY399" s="4">
        <v>19471</v>
      </c>
      <c r="BZ399" s="4"/>
    </row>
    <row r="400" spans="1:78" x14ac:dyDescent="0.25">
      <c r="A400" t="s">
        <v>1429</v>
      </c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>
        <v>312</v>
      </c>
      <c r="AN400" s="4"/>
      <c r="AO400" s="4"/>
      <c r="AP400" s="4"/>
      <c r="AQ400" s="4">
        <v>25370</v>
      </c>
      <c r="AR400" s="4">
        <v>-4624</v>
      </c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</row>
    <row r="401" spans="1:78" x14ac:dyDescent="0.25">
      <c r="A401" t="s">
        <v>2625</v>
      </c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>
        <v>6288.75</v>
      </c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</row>
    <row r="402" spans="1:78" x14ac:dyDescent="0.25">
      <c r="A402" t="s">
        <v>2626</v>
      </c>
      <c r="B402" s="4"/>
      <c r="C402" s="4"/>
      <c r="D402" s="4">
        <v>9180</v>
      </c>
      <c r="E402" s="4"/>
      <c r="F402" s="4"/>
      <c r="G402" s="4"/>
      <c r="H402" s="4"/>
      <c r="I402" s="4"/>
      <c r="J402" s="4"/>
      <c r="K402" s="4"/>
      <c r="L402" s="4"/>
      <c r="M402" s="4"/>
      <c r="N402" s="4">
        <v>4950</v>
      </c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>
        <v>7400</v>
      </c>
      <c r="AA402" s="4"/>
      <c r="AB402" s="4"/>
      <c r="AC402" s="4"/>
      <c r="AD402" s="4">
        <v>6050</v>
      </c>
      <c r="AE402" s="4"/>
      <c r="AF402" s="4"/>
      <c r="AG402" s="4">
        <v>1550</v>
      </c>
      <c r="AH402" s="4"/>
      <c r="AI402" s="4"/>
      <c r="AJ402" s="4"/>
      <c r="AK402" s="4"/>
      <c r="AL402" s="4">
        <v>5550</v>
      </c>
      <c r="AM402" s="4"/>
      <c r="AN402" s="4">
        <v>7200</v>
      </c>
      <c r="AO402" s="4"/>
      <c r="AP402" s="4"/>
      <c r="AQ402" s="4"/>
      <c r="AR402" s="4">
        <v>7000</v>
      </c>
      <c r="AS402" s="4">
        <v>6450</v>
      </c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>
        <v>5550</v>
      </c>
      <c r="BJ402" s="4"/>
      <c r="BK402" s="4"/>
      <c r="BL402" s="4"/>
      <c r="BM402" s="4"/>
      <c r="BN402" s="4"/>
      <c r="BO402" s="4"/>
      <c r="BP402" s="4"/>
      <c r="BQ402" s="4"/>
      <c r="BR402" s="4">
        <v>6507</v>
      </c>
      <c r="BS402" s="4"/>
      <c r="BT402" s="4"/>
      <c r="BU402" s="4"/>
      <c r="BV402" s="4"/>
      <c r="BW402" s="4"/>
      <c r="BX402" s="4"/>
      <c r="BY402" s="4"/>
      <c r="BZ402" s="4"/>
    </row>
    <row r="403" spans="1:78" x14ac:dyDescent="0.25">
      <c r="A403" t="s">
        <v>2627</v>
      </c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>
        <v>9200</v>
      </c>
      <c r="S403" s="4"/>
      <c r="T403" s="4"/>
      <c r="U403" s="4"/>
      <c r="V403" s="4"/>
      <c r="W403" s="4"/>
      <c r="X403" s="4"/>
      <c r="Y403" s="4"/>
      <c r="Z403" s="4"/>
      <c r="AA403" s="4">
        <v>13000</v>
      </c>
      <c r="AB403" s="4"/>
      <c r="AC403" s="4">
        <v>7808</v>
      </c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>
        <v>5600</v>
      </c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>
        <v>13900</v>
      </c>
      <c r="BA403" s="4">
        <v>-500</v>
      </c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</row>
    <row r="404" spans="1:78" x14ac:dyDescent="0.25">
      <c r="A404" t="s">
        <v>2628</v>
      </c>
      <c r="B404" s="4"/>
      <c r="C404" s="4"/>
      <c r="D404" s="4"/>
      <c r="E404" s="4"/>
      <c r="F404" s="4"/>
      <c r="G404" s="4"/>
      <c r="H404" s="4">
        <v>6360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</row>
    <row r="405" spans="1:78" x14ac:dyDescent="0.25">
      <c r="A405" t="s">
        <v>2629</v>
      </c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>
        <v>6400</v>
      </c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</row>
    <row r="406" spans="1:78" x14ac:dyDescent="0.25">
      <c r="A406" t="s">
        <v>2630</v>
      </c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>
        <v>360</v>
      </c>
      <c r="AG406" s="4">
        <v>360</v>
      </c>
      <c r="AH406" s="4"/>
      <c r="AI406" s="4"/>
      <c r="AJ406" s="4">
        <v>15299</v>
      </c>
      <c r="AK406" s="4"/>
      <c r="AL406" s="4"/>
      <c r="AM406" s="4"/>
      <c r="AN406" s="4"/>
      <c r="AO406" s="4"/>
      <c r="AP406" s="4"/>
      <c r="AQ406" s="4"/>
      <c r="AR406" s="4"/>
      <c r="AS406" s="4">
        <v>12400</v>
      </c>
      <c r="AT406" s="4"/>
      <c r="AU406" s="4"/>
      <c r="AV406" s="4"/>
      <c r="AW406" s="4"/>
      <c r="AX406" s="4"/>
      <c r="AY406" s="4"/>
      <c r="AZ406" s="4"/>
      <c r="BA406" s="4">
        <v>12400</v>
      </c>
      <c r="BB406" s="4">
        <v>620</v>
      </c>
      <c r="BC406" s="4"/>
      <c r="BD406" s="4"/>
      <c r="BE406" s="4"/>
      <c r="BF406" s="4"/>
      <c r="BG406" s="4"/>
      <c r="BH406" s="4"/>
      <c r="BI406" s="4"/>
      <c r="BJ406" s="4"/>
      <c r="BK406" s="4">
        <v>12480</v>
      </c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</row>
    <row r="407" spans="1:78" x14ac:dyDescent="0.25">
      <c r="A407" t="s">
        <v>1440</v>
      </c>
      <c r="B407" s="4"/>
      <c r="C407" s="4"/>
      <c r="D407" s="4"/>
      <c r="E407" s="4"/>
      <c r="F407" s="4"/>
      <c r="G407" s="4">
        <v>6800</v>
      </c>
      <c r="H407" s="4"/>
      <c r="I407" s="4"/>
      <c r="J407" s="4"/>
      <c r="K407" s="4">
        <v>6500</v>
      </c>
      <c r="L407" s="4"/>
      <c r="M407" s="4"/>
      <c r="N407" s="4"/>
      <c r="O407" s="4"/>
      <c r="P407" s="4"/>
      <c r="Q407" s="4">
        <v>6256.25</v>
      </c>
      <c r="R407" s="4"/>
      <c r="S407" s="4"/>
      <c r="T407" s="4"/>
      <c r="U407" s="4"/>
      <c r="V407" s="4">
        <v>6240</v>
      </c>
      <c r="W407" s="4"/>
      <c r="X407" s="4"/>
      <c r="Y407" s="4">
        <v>9450</v>
      </c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</row>
    <row r="408" spans="1:78" x14ac:dyDescent="0.25">
      <c r="A408" t="s">
        <v>2631</v>
      </c>
      <c r="B408" s="4"/>
      <c r="C408" s="4"/>
      <c r="D408" s="4"/>
      <c r="E408" s="4">
        <v>600</v>
      </c>
      <c r="F408" s="4"/>
      <c r="G408" s="4">
        <v>6500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>
        <v>6000</v>
      </c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</row>
    <row r="409" spans="1:78" x14ac:dyDescent="0.25">
      <c r="A409" t="s">
        <v>1441</v>
      </c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>
        <v>14400</v>
      </c>
      <c r="Q409" s="4">
        <v>12300</v>
      </c>
      <c r="R409" s="4"/>
      <c r="S409" s="4">
        <v>12000</v>
      </c>
      <c r="T409" s="4">
        <v>18000</v>
      </c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</row>
    <row r="410" spans="1:78" x14ac:dyDescent="0.25">
      <c r="A410" t="s">
        <v>349</v>
      </c>
      <c r="B410" s="4"/>
      <c r="C410" s="4">
        <v>-10000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</row>
    <row r="411" spans="1:78" x14ac:dyDescent="0.25">
      <c r="A411" t="s">
        <v>2632</v>
      </c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>
        <v>5486.25</v>
      </c>
      <c r="O411" s="4"/>
      <c r="P411" s="4"/>
      <c r="Q411" s="4"/>
      <c r="R411" s="4"/>
      <c r="S411" s="4"/>
      <c r="T411" s="4"/>
      <c r="U411" s="4"/>
      <c r="V411" s="4"/>
      <c r="W411" s="4"/>
      <c r="X411" s="4">
        <v>1710</v>
      </c>
      <c r="Y411" s="4"/>
      <c r="Z411" s="4"/>
      <c r="AA411" s="4">
        <v>712.5</v>
      </c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</row>
    <row r="412" spans="1:78" x14ac:dyDescent="0.25">
      <c r="A412" t="s">
        <v>2633</v>
      </c>
      <c r="B412" s="4"/>
      <c r="C412" s="4"/>
      <c r="D412" s="4"/>
      <c r="E412" s="4"/>
      <c r="F412" s="4"/>
      <c r="G412" s="4"/>
      <c r="H412" s="4"/>
      <c r="I412" s="4"/>
      <c r="J412" s="4">
        <v>105</v>
      </c>
      <c r="K412" s="4">
        <v>3000</v>
      </c>
      <c r="L412" s="4">
        <v>-3000</v>
      </c>
      <c r="M412" s="4"/>
      <c r="N412" s="4">
        <v>2960</v>
      </c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</row>
    <row r="413" spans="1:78" x14ac:dyDescent="0.25">
      <c r="A413" t="s">
        <v>2634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>
        <v>4050</v>
      </c>
      <c r="M413" s="4">
        <v>3070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</row>
    <row r="414" spans="1:78" x14ac:dyDescent="0.25">
      <c r="A414" t="s">
        <v>2635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>
        <v>39093.75</v>
      </c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</row>
    <row r="415" spans="1:78" x14ac:dyDescent="0.25">
      <c r="A415" t="s">
        <v>2636</v>
      </c>
      <c r="B415" s="4"/>
      <c r="C415" s="4"/>
      <c r="D415" s="4"/>
      <c r="E415" s="4"/>
      <c r="F415" s="4">
        <v>4350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>
        <v>4650</v>
      </c>
      <c r="AH415" s="4">
        <v>6000</v>
      </c>
      <c r="AI415" s="4"/>
      <c r="AJ415" s="4"/>
      <c r="AK415" s="4"/>
      <c r="AL415" s="4">
        <v>-4650</v>
      </c>
      <c r="AM415" s="4"/>
      <c r="AN415" s="4"/>
      <c r="AO415" s="4"/>
      <c r="AP415" s="4"/>
      <c r="AQ415" s="4"/>
      <c r="AR415" s="4">
        <v>4650</v>
      </c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</row>
    <row r="416" spans="1:78" x14ac:dyDescent="0.25">
      <c r="A416" t="s">
        <v>2637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>
        <v>3250</v>
      </c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>
        <v>4000</v>
      </c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</row>
    <row r="417" spans="1:78" x14ac:dyDescent="0.25">
      <c r="A417" t="s">
        <v>1447</v>
      </c>
      <c r="B417" s="4">
        <v>128889.10999999999</v>
      </c>
      <c r="C417" s="4">
        <v>146541.62</v>
      </c>
      <c r="D417" s="4">
        <v>164415.07</v>
      </c>
      <c r="E417" s="4">
        <v>54231.6</v>
      </c>
      <c r="F417" s="4">
        <v>144685.07999999999</v>
      </c>
      <c r="G417" s="4">
        <v>36682.99</v>
      </c>
      <c r="H417" s="4">
        <v>226717.19</v>
      </c>
      <c r="I417" s="4">
        <v>126753.78000000001</v>
      </c>
      <c r="J417" s="4">
        <v>154700.57</v>
      </c>
      <c r="K417" s="4">
        <v>93366.25</v>
      </c>
      <c r="L417" s="4">
        <v>164269.25</v>
      </c>
      <c r="M417" s="4">
        <v>81922.320000000022</v>
      </c>
      <c r="N417" s="4">
        <v>136813.90999999997</v>
      </c>
      <c r="O417" s="4">
        <v>78874.080000000002</v>
      </c>
      <c r="P417" s="4">
        <v>119237.25999999998</v>
      </c>
      <c r="Q417" s="4"/>
      <c r="R417" s="4">
        <v>91242.4</v>
      </c>
      <c r="S417" s="4">
        <v>81617.87</v>
      </c>
      <c r="T417" s="4">
        <v>107099.22</v>
      </c>
      <c r="U417" s="4">
        <v>73187.790000000008</v>
      </c>
      <c r="V417" s="4">
        <v>87828.77</v>
      </c>
      <c r="W417" s="4">
        <v>117335.47</v>
      </c>
      <c r="X417" s="4">
        <v>93478.01999999999</v>
      </c>
      <c r="Y417" s="4">
        <v>136194.56</v>
      </c>
      <c r="Z417" s="4">
        <v>120794.38</v>
      </c>
      <c r="AA417" s="4">
        <v>126325.1</v>
      </c>
      <c r="AB417" s="4">
        <v>193335.68000000005</v>
      </c>
      <c r="AC417" s="4">
        <v>168353.47000000003</v>
      </c>
      <c r="AD417" s="4">
        <v>299056.49000000011</v>
      </c>
      <c r="AE417" s="4">
        <v>256274.69</v>
      </c>
      <c r="AF417" s="4">
        <v>251673.78999999995</v>
      </c>
      <c r="AG417" s="4">
        <v>372598.1</v>
      </c>
      <c r="AH417" s="4">
        <v>278825.65000000002</v>
      </c>
      <c r="AI417" s="4">
        <v>182792.25999999998</v>
      </c>
      <c r="AJ417" s="4">
        <v>106345.45999999999</v>
      </c>
      <c r="AK417" s="4">
        <v>139682.19</v>
      </c>
      <c r="AL417" s="4">
        <v>103395.39</v>
      </c>
      <c r="AM417" s="4"/>
      <c r="AN417" s="4">
        <v>84366.499999999971</v>
      </c>
      <c r="AO417" s="4">
        <v>253266.31</v>
      </c>
      <c r="AP417" s="4">
        <v>26309.63</v>
      </c>
      <c r="AQ417" s="4">
        <v>172574.87</v>
      </c>
      <c r="AR417" s="4">
        <v>179789.84000000003</v>
      </c>
      <c r="AS417" s="4">
        <v>21843.640000000003</v>
      </c>
      <c r="AT417" s="4">
        <v>206100.82000000004</v>
      </c>
      <c r="AU417" s="4">
        <v>90684.079999999987</v>
      </c>
      <c r="AV417" s="4">
        <v>253685.41999999998</v>
      </c>
      <c r="AW417" s="4">
        <v>85668.459999999977</v>
      </c>
      <c r="AX417" s="4">
        <v>212284.46000000002</v>
      </c>
      <c r="AY417" s="4">
        <v>89459.87000000001</v>
      </c>
      <c r="AZ417" s="4"/>
      <c r="BA417" s="4">
        <v>64675.510000000009</v>
      </c>
      <c r="BB417" s="4">
        <v>80031.329999999973</v>
      </c>
      <c r="BC417" s="4">
        <v>90864.4</v>
      </c>
      <c r="BD417" s="4">
        <v>117302.93000000001</v>
      </c>
      <c r="BE417" s="4">
        <v>181440.60999999996</v>
      </c>
      <c r="BF417" s="4">
        <v>4660.8900000000003</v>
      </c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</row>
    <row r="418" spans="1:78" x14ac:dyDescent="0.25">
      <c r="A418" t="s">
        <v>2638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>
        <v>16470</v>
      </c>
      <c r="AQ418" s="4">
        <v>22109.8</v>
      </c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</row>
    <row r="419" spans="1:78" x14ac:dyDescent="0.25">
      <c r="A419" t="s">
        <v>2639</v>
      </c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>
        <v>8245</v>
      </c>
      <c r="AI419" s="4">
        <v>22044.880000000001</v>
      </c>
      <c r="AJ419" s="4"/>
      <c r="AK419" s="4"/>
      <c r="AL419" s="4"/>
      <c r="AM419" s="4"/>
      <c r="AN419" s="4"/>
      <c r="AO419" s="4"/>
      <c r="AP419" s="4"/>
      <c r="AQ419" s="4"/>
      <c r="AR419" s="4">
        <v>3386.25</v>
      </c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</row>
    <row r="420" spans="1:78" x14ac:dyDescent="0.25">
      <c r="A420" t="s">
        <v>1450</v>
      </c>
      <c r="B420" s="4"/>
      <c r="C420" s="4"/>
      <c r="D420" s="4">
        <v>8164</v>
      </c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>
        <v>4540</v>
      </c>
      <c r="AA420" s="4"/>
      <c r="AB420" s="4"/>
      <c r="AC420" s="4"/>
      <c r="AD420" s="4"/>
      <c r="AE420" s="4"/>
      <c r="AF420" s="4"/>
      <c r="AG420" s="4"/>
      <c r="AH420" s="4">
        <v>10500</v>
      </c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>
        <v>4000</v>
      </c>
      <c r="AY420" s="4">
        <v>5000</v>
      </c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</row>
    <row r="421" spans="1:78" x14ac:dyDescent="0.25">
      <c r="A421" t="s">
        <v>2640</v>
      </c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>
        <v>15287.5</v>
      </c>
      <c r="N421" s="4"/>
      <c r="O421" s="4"/>
      <c r="P421" s="4"/>
      <c r="Q421" s="4"/>
      <c r="R421" s="4">
        <v>5600</v>
      </c>
      <c r="S421" s="4"/>
      <c r="T421" s="4"/>
      <c r="U421" s="4"/>
      <c r="V421" s="4"/>
      <c r="W421" s="4">
        <v>1875</v>
      </c>
      <c r="X421" s="4">
        <v>7528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</row>
    <row r="422" spans="1:78" x14ac:dyDescent="0.25">
      <c r="A422" t="s">
        <v>2641</v>
      </c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>
        <v>9300</v>
      </c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>
        <v>7100</v>
      </c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</row>
    <row r="423" spans="1:78" x14ac:dyDescent="0.25">
      <c r="A423" t="s">
        <v>2642</v>
      </c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>
        <v>7640</v>
      </c>
      <c r="O423" s="4">
        <v>6410</v>
      </c>
      <c r="P423" s="4"/>
      <c r="Q423" s="4"/>
      <c r="R423" s="4"/>
      <c r="S423" s="4"/>
      <c r="T423" s="4"/>
      <c r="U423" s="4"/>
      <c r="V423" s="4"/>
      <c r="W423" s="4">
        <v>5400</v>
      </c>
      <c r="X423" s="4"/>
      <c r="Y423" s="4"/>
      <c r="Z423" s="4"/>
      <c r="AA423" s="4"/>
      <c r="AB423" s="4"/>
      <c r="AC423" s="4"/>
      <c r="AD423" s="4"/>
      <c r="AE423" s="4"/>
      <c r="AF423" s="4">
        <v>5070</v>
      </c>
      <c r="AG423" s="4"/>
      <c r="AH423" s="4"/>
      <c r="AI423" s="4"/>
      <c r="AJ423" s="4"/>
      <c r="AK423" s="4"/>
      <c r="AL423" s="4"/>
      <c r="AM423" s="4">
        <v>10466.25</v>
      </c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</row>
    <row r="424" spans="1:78" x14ac:dyDescent="0.25">
      <c r="A424" t="s">
        <v>358</v>
      </c>
      <c r="B424" s="4"/>
      <c r="C424" s="4"/>
      <c r="D424" s="4">
        <v>60</v>
      </c>
      <c r="E424" s="4"/>
      <c r="F424" s="4"/>
      <c r="G424" s="4"/>
      <c r="H424" s="4"/>
      <c r="I424" s="4">
        <v>60</v>
      </c>
      <c r="J424" s="4">
        <v>60</v>
      </c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</row>
    <row r="425" spans="1:78" x14ac:dyDescent="0.25">
      <c r="A425" t="s">
        <v>2643</v>
      </c>
      <c r="B425" s="4">
        <v>32532</v>
      </c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</row>
    <row r="426" spans="1:78" x14ac:dyDescent="0.25">
      <c r="A426" t="s">
        <v>1460</v>
      </c>
      <c r="B426" s="4">
        <v>20500</v>
      </c>
      <c r="C426" s="4"/>
      <c r="D426" s="4"/>
      <c r="E426" s="4"/>
      <c r="F426" s="4">
        <v>20500</v>
      </c>
      <c r="G426" s="4"/>
      <c r="H426" s="4"/>
      <c r="I426" s="4"/>
      <c r="J426" s="4"/>
      <c r="K426" s="4"/>
      <c r="L426" s="4"/>
      <c r="M426" s="4">
        <v>20500</v>
      </c>
      <c r="N426" s="4"/>
      <c r="O426" s="4">
        <v>41000</v>
      </c>
      <c r="P426" s="4"/>
      <c r="Q426" s="4"/>
      <c r="R426" s="4"/>
      <c r="S426" s="4"/>
      <c r="T426" s="4">
        <v>51400</v>
      </c>
      <c r="U426" s="4"/>
      <c r="V426" s="4"/>
      <c r="W426" s="4"/>
      <c r="X426" s="4"/>
      <c r="Y426" s="4"/>
      <c r="Z426" s="4"/>
      <c r="AA426" s="4"/>
      <c r="AB426" s="4"/>
      <c r="AC426" s="4"/>
      <c r="AD426" s="4">
        <v>20139</v>
      </c>
      <c r="AE426" s="4">
        <v>27121.5</v>
      </c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>
        <v>21739.5</v>
      </c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</row>
    <row r="427" spans="1:78" x14ac:dyDescent="0.25">
      <c r="A427" t="s">
        <v>2644</v>
      </c>
      <c r="B427" s="4"/>
      <c r="C427" s="4"/>
      <c r="D427" s="4">
        <v>10500</v>
      </c>
      <c r="E427" s="4">
        <v>11550</v>
      </c>
      <c r="F427" s="4"/>
      <c r="G427" s="4">
        <v>0</v>
      </c>
      <c r="H427" s="4"/>
      <c r="I427" s="4"/>
      <c r="J427" s="4"/>
      <c r="K427" s="4"/>
      <c r="L427" s="4"/>
      <c r="M427" s="4"/>
      <c r="N427" s="4"/>
      <c r="O427" s="4">
        <v>12000</v>
      </c>
      <c r="P427" s="4">
        <v>11000</v>
      </c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>
        <v>13000</v>
      </c>
      <c r="AI427" s="4"/>
      <c r="AJ427" s="4"/>
      <c r="AK427" s="4"/>
      <c r="AL427" s="4"/>
      <c r="AM427" s="4"/>
      <c r="AN427" s="4"/>
      <c r="AO427" s="4"/>
      <c r="AP427" s="4">
        <v>13000</v>
      </c>
      <c r="AQ427" s="4"/>
      <c r="AR427" s="4"/>
      <c r="AS427" s="4"/>
      <c r="AT427" s="4"/>
      <c r="AU427" s="4">
        <v>11375</v>
      </c>
      <c r="AV427" s="4">
        <v>1056.25</v>
      </c>
      <c r="AW427" s="4"/>
      <c r="AX427" s="4"/>
      <c r="AY427" s="4">
        <v>13600</v>
      </c>
      <c r="AZ427" s="4"/>
      <c r="BA427" s="4"/>
      <c r="BB427" s="4"/>
      <c r="BC427" s="4"/>
      <c r="BD427" s="4">
        <v>8670</v>
      </c>
      <c r="BE427" s="4"/>
      <c r="BF427" s="4"/>
      <c r="BG427" s="4"/>
      <c r="BH427" s="4"/>
      <c r="BI427" s="4"/>
      <c r="BJ427" s="4"/>
      <c r="BK427" s="4">
        <v>8000</v>
      </c>
      <c r="BL427" s="4"/>
      <c r="BM427" s="4"/>
      <c r="BN427" s="4"/>
      <c r="BO427" s="4">
        <v>8000</v>
      </c>
      <c r="BP427" s="4"/>
      <c r="BQ427" s="4"/>
      <c r="BR427" s="4"/>
      <c r="BS427" s="4"/>
      <c r="BT427" s="4"/>
      <c r="BU427" s="4"/>
      <c r="BV427" s="4">
        <v>8000</v>
      </c>
      <c r="BW427" s="4"/>
      <c r="BX427" s="4"/>
      <c r="BY427" s="4"/>
      <c r="BZ427" s="4"/>
    </row>
    <row r="428" spans="1:78" x14ac:dyDescent="0.25">
      <c r="A428" t="s">
        <v>2645</v>
      </c>
      <c r="B428" s="4">
        <v>6330</v>
      </c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</row>
    <row r="429" spans="1:78" x14ac:dyDescent="0.25">
      <c r="A429" t="s">
        <v>2646</v>
      </c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>
        <v>6500</v>
      </c>
      <c r="U429" s="4"/>
      <c r="V429" s="4">
        <v>6500</v>
      </c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</row>
    <row r="430" spans="1:78" x14ac:dyDescent="0.25">
      <c r="A430" t="s">
        <v>1462</v>
      </c>
      <c r="B430" s="4">
        <v>13000</v>
      </c>
      <c r="C430" s="4"/>
      <c r="D430" s="4">
        <v>26000</v>
      </c>
      <c r="E430" s="4">
        <v>13422.5</v>
      </c>
      <c r="F430" s="4"/>
      <c r="G430" s="4">
        <v>13000</v>
      </c>
      <c r="H430" s="4">
        <v>26000</v>
      </c>
      <c r="I430" s="4"/>
      <c r="J430" s="4">
        <v>26000</v>
      </c>
      <c r="K430" s="4"/>
      <c r="L430" s="4"/>
      <c r="M430" s="4">
        <v>25675</v>
      </c>
      <c r="N430" s="4">
        <v>22750</v>
      </c>
      <c r="O430" s="4">
        <v>18195</v>
      </c>
      <c r="P430" s="4">
        <v>26000</v>
      </c>
      <c r="Q430" s="4">
        <v>13000</v>
      </c>
      <c r="R430" s="4">
        <v>39000</v>
      </c>
      <c r="S430" s="4">
        <v>-11375</v>
      </c>
      <c r="T430" s="4">
        <v>11375</v>
      </c>
      <c r="U430" s="4">
        <v>25250</v>
      </c>
      <c r="V430" s="4">
        <v>45500</v>
      </c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</row>
    <row r="431" spans="1:78" x14ac:dyDescent="0.25">
      <c r="A431" t="s">
        <v>2647</v>
      </c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>
        <v>5300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</row>
    <row r="432" spans="1:78" x14ac:dyDescent="0.25">
      <c r="A432" t="s">
        <v>2648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>
        <v>7400</v>
      </c>
      <c r="AD432" s="4"/>
      <c r="AE432" s="4"/>
      <c r="AF432" s="4"/>
      <c r="AG432" s="4"/>
      <c r="AH432" s="4">
        <v>6076</v>
      </c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</row>
    <row r="433" spans="1:78" x14ac:dyDescent="0.25">
      <c r="A433" t="s">
        <v>2649</v>
      </c>
      <c r="B433" s="4">
        <v>3978</v>
      </c>
      <c r="C433" s="4">
        <v>3600</v>
      </c>
      <c r="D433" s="4"/>
      <c r="E433" s="4"/>
      <c r="F433" s="4"/>
      <c r="G433" s="4"/>
      <c r="H433" s="4">
        <v>11247</v>
      </c>
      <c r="I433" s="4"/>
      <c r="J433" s="4"/>
      <c r="K433" s="4"/>
      <c r="L433" s="4"/>
      <c r="M433" s="4"/>
      <c r="N433" s="4"/>
      <c r="O433" s="4">
        <v>15150</v>
      </c>
      <c r="P433" s="4"/>
      <c r="Q433" s="4"/>
      <c r="R433" s="4"/>
      <c r="S433" s="4"/>
      <c r="T433" s="4"/>
      <c r="U433" s="4"/>
      <c r="V433" s="4"/>
      <c r="W433" s="4"/>
      <c r="X433" s="4"/>
      <c r="Y433" s="4">
        <v>7500</v>
      </c>
      <c r="Z433" s="4"/>
      <c r="AA433" s="4"/>
      <c r="AB433" s="4"/>
      <c r="AC433" s="4"/>
      <c r="AD433" s="4"/>
      <c r="AE433" s="4"/>
      <c r="AF433" s="4"/>
      <c r="AG433" s="4">
        <v>7500</v>
      </c>
      <c r="AH433" s="4"/>
      <c r="AI433" s="4">
        <v>7800</v>
      </c>
      <c r="AJ433" s="4"/>
      <c r="AK433" s="4"/>
      <c r="AL433" s="4"/>
      <c r="AM433" s="4"/>
      <c r="AN433" s="4"/>
      <c r="AO433" s="4"/>
      <c r="AP433" s="4">
        <v>7500</v>
      </c>
      <c r="AQ433" s="4"/>
      <c r="AR433" s="4"/>
      <c r="AS433" s="4"/>
      <c r="AT433" s="4"/>
      <c r="AU433" s="4"/>
      <c r="AV433" s="4"/>
      <c r="AW433" s="4">
        <v>7200</v>
      </c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>
        <v>7500</v>
      </c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</row>
    <row r="434" spans="1:78" x14ac:dyDescent="0.25">
      <c r="A434" t="s">
        <v>2650</v>
      </c>
      <c r="B434" s="4">
        <v>6000</v>
      </c>
      <c r="C434" s="4"/>
      <c r="D434" s="4">
        <v>6000</v>
      </c>
      <c r="E434" s="4"/>
      <c r="F434" s="4"/>
      <c r="G434" s="4">
        <v>6000</v>
      </c>
      <c r="H434" s="4"/>
      <c r="I434" s="4">
        <v>6000</v>
      </c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>
        <v>6000</v>
      </c>
      <c r="AL434" s="4"/>
      <c r="AM434" s="4">
        <v>6000</v>
      </c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</row>
    <row r="435" spans="1:78" x14ac:dyDescent="0.25">
      <c r="A435" t="s">
        <v>2651</v>
      </c>
      <c r="B435" s="4"/>
      <c r="C435" s="4">
        <v>16500</v>
      </c>
      <c r="D435" s="4"/>
      <c r="E435" s="4">
        <v>1155</v>
      </c>
      <c r="F435" s="4">
        <v>16293.75</v>
      </c>
      <c r="G435" s="4">
        <v>23500</v>
      </c>
      <c r="H435" s="4">
        <v>27500</v>
      </c>
      <c r="I435" s="4"/>
      <c r="J435" s="4"/>
      <c r="K435" s="4"/>
      <c r="L435" s="4">
        <v>16431.25</v>
      </c>
      <c r="M435" s="4"/>
      <c r="N435" s="4"/>
      <c r="O435" s="4">
        <v>16500</v>
      </c>
      <c r="P435" s="4"/>
      <c r="Q435" s="4"/>
      <c r="R435" s="4">
        <v>16500</v>
      </c>
      <c r="S435" s="4"/>
      <c r="T435" s="4"/>
      <c r="U435" s="4"/>
      <c r="V435" s="4"/>
      <c r="W435" s="4">
        <v>16170</v>
      </c>
      <c r="X435" s="4"/>
      <c r="Y435" s="4"/>
      <c r="Z435" s="4">
        <v>15785</v>
      </c>
      <c r="AA435" s="4">
        <v>715</v>
      </c>
      <c r="AB435" s="4"/>
      <c r="AC435" s="4"/>
      <c r="AD435" s="4">
        <v>5500</v>
      </c>
      <c r="AE435" s="4">
        <v>11000</v>
      </c>
      <c r="AF435" s="4">
        <v>24800</v>
      </c>
      <c r="AG435" s="4">
        <v>18185</v>
      </c>
      <c r="AH435" s="4">
        <v>-1500</v>
      </c>
      <c r="AI435" s="4">
        <v>17265</v>
      </c>
      <c r="AJ435" s="4"/>
      <c r="AK435" s="4">
        <v>16500</v>
      </c>
      <c r="AL435" s="4"/>
      <c r="AM435" s="4"/>
      <c r="AN435" s="4">
        <v>41459</v>
      </c>
      <c r="AO435" s="4"/>
      <c r="AP435" s="4"/>
      <c r="AQ435" s="4">
        <v>17500</v>
      </c>
      <c r="AR435" s="4"/>
      <c r="AS435" s="4">
        <v>11550</v>
      </c>
      <c r="AT435" s="4"/>
      <c r="AU435" s="4"/>
      <c r="AV435" s="4">
        <v>38662.5</v>
      </c>
      <c r="AW435" s="4"/>
      <c r="AX435" s="4"/>
      <c r="AY435" s="4">
        <v>16500</v>
      </c>
      <c r="AZ435" s="4"/>
      <c r="BA435" s="4">
        <v>16500</v>
      </c>
      <c r="BB435" s="4"/>
      <c r="BC435" s="4"/>
      <c r="BD435" s="4"/>
      <c r="BE435" s="4">
        <v>7500</v>
      </c>
      <c r="BF435" s="4"/>
      <c r="BG435" s="4">
        <v>15950</v>
      </c>
      <c r="BH435" s="4">
        <v>14400</v>
      </c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>
        <v>5700</v>
      </c>
      <c r="BY435" s="4"/>
      <c r="BZ435" s="4"/>
    </row>
    <row r="436" spans="1:78" x14ac:dyDescent="0.25">
      <c r="A436" t="s">
        <v>2652</v>
      </c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>
        <v>22200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>
        <v>5875</v>
      </c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>
        <v>17480</v>
      </c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>
        <v>14352</v>
      </c>
      <c r="BT436" s="4">
        <v>2857</v>
      </c>
      <c r="BU436" s="4"/>
      <c r="BV436" s="4"/>
      <c r="BW436" s="4"/>
      <c r="BX436" s="4"/>
      <c r="BY436" s="4"/>
      <c r="BZ436" s="4"/>
    </row>
    <row r="437" spans="1:78" x14ac:dyDescent="0.25">
      <c r="A437" t="s">
        <v>2653</v>
      </c>
      <c r="B437" s="4"/>
      <c r="C437" s="4"/>
      <c r="D437" s="4"/>
      <c r="E437" s="4"/>
      <c r="F437" s="4"/>
      <c r="G437" s="4"/>
      <c r="H437" s="4"/>
      <c r="I437" s="4"/>
      <c r="J437" s="4">
        <v>8918</v>
      </c>
      <c r="K437" s="4"/>
      <c r="L437" s="4"/>
      <c r="M437" s="4"/>
      <c r="N437" s="4"/>
      <c r="O437" s="4"/>
      <c r="P437" s="4"/>
      <c r="Q437" s="4"/>
      <c r="R437" s="4"/>
      <c r="S437" s="4"/>
      <c r="T437" s="4">
        <v>5535</v>
      </c>
      <c r="U437" s="4"/>
      <c r="V437" s="4">
        <v>5030</v>
      </c>
      <c r="W437" s="4">
        <v>10035</v>
      </c>
      <c r="X437" s="4">
        <v>65913</v>
      </c>
      <c r="Y437" s="4">
        <v>43824</v>
      </c>
      <c r="Z437" s="4"/>
      <c r="AA437" s="4"/>
      <c r="AB437" s="4">
        <v>2112</v>
      </c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</row>
    <row r="438" spans="1:78" x14ac:dyDescent="0.25">
      <c r="A438" t="s">
        <v>2654</v>
      </c>
      <c r="B438" s="4"/>
      <c r="C438" s="4"/>
      <c r="D438" s="4">
        <v>5357.5</v>
      </c>
      <c r="E438" s="4">
        <v>15742.5</v>
      </c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>
        <v>9200</v>
      </c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</row>
    <row r="439" spans="1:78" x14ac:dyDescent="0.25">
      <c r="A439" t="s">
        <v>2655</v>
      </c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>
        <v>200885.89</v>
      </c>
      <c r="Q439" s="4"/>
      <c r="R439" s="4"/>
      <c r="S439" s="4"/>
      <c r="T439" s="4"/>
      <c r="U439" s="4">
        <v>0</v>
      </c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</row>
    <row r="440" spans="1:78" x14ac:dyDescent="0.25">
      <c r="A440" t="s">
        <v>2656</v>
      </c>
      <c r="B440" s="4"/>
      <c r="C440" s="4">
        <v>6000</v>
      </c>
      <c r="D440" s="4"/>
      <c r="E440" s="4"/>
      <c r="F440" s="4">
        <v>7325</v>
      </c>
      <c r="G440" s="4"/>
      <c r="H440" s="4">
        <v>6000</v>
      </c>
      <c r="I440" s="4"/>
      <c r="J440" s="4"/>
      <c r="K440" s="4">
        <v>6000</v>
      </c>
      <c r="L440" s="4"/>
      <c r="M440" s="4">
        <v>6000</v>
      </c>
      <c r="N440" s="4"/>
      <c r="O440" s="4">
        <v>5895</v>
      </c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</row>
    <row r="441" spans="1:78" x14ac:dyDescent="0.25">
      <c r="A441" t="s">
        <v>2657</v>
      </c>
      <c r="B441" s="4">
        <v>3500</v>
      </c>
      <c r="C441" s="4">
        <v>4812</v>
      </c>
      <c r="D441" s="4">
        <v>1638</v>
      </c>
      <c r="E441" s="4">
        <v>1920</v>
      </c>
      <c r="F441" s="4"/>
      <c r="G441" s="4">
        <v>1950</v>
      </c>
      <c r="H441" s="4">
        <v>3353</v>
      </c>
      <c r="I441" s="4">
        <v>1500</v>
      </c>
      <c r="J441" s="4">
        <v>2970</v>
      </c>
      <c r="K441" s="4">
        <v>7127</v>
      </c>
      <c r="L441" s="4"/>
      <c r="M441" s="4"/>
      <c r="N441" s="4">
        <v>5700</v>
      </c>
      <c r="O441" s="4">
        <v>12200</v>
      </c>
      <c r="P441" s="4">
        <v>-354</v>
      </c>
      <c r="Q441" s="4"/>
      <c r="R441" s="4">
        <v>5854</v>
      </c>
      <c r="S441" s="4"/>
      <c r="T441" s="4">
        <v>3500</v>
      </c>
      <c r="U441" s="4">
        <v>10700</v>
      </c>
      <c r="V441" s="4">
        <v>5600</v>
      </c>
      <c r="W441" s="4">
        <v>3000</v>
      </c>
      <c r="X441" s="4">
        <v>12300</v>
      </c>
      <c r="Y441" s="4">
        <v>9800</v>
      </c>
      <c r="Z441" s="4">
        <v>5600</v>
      </c>
      <c r="AA441" s="4">
        <v>6700</v>
      </c>
      <c r="AB441" s="4">
        <v>3000</v>
      </c>
      <c r="AC441" s="4">
        <v>3980</v>
      </c>
      <c r="AD441" s="4">
        <v>5200</v>
      </c>
      <c r="AE441" s="4"/>
      <c r="AF441" s="4"/>
      <c r="AG441" s="4">
        <v>8000</v>
      </c>
      <c r="AH441" s="4">
        <v>5600</v>
      </c>
      <c r="AI441" s="4">
        <v>6480</v>
      </c>
      <c r="AJ441" s="4">
        <v>11070</v>
      </c>
      <c r="AK441" s="4">
        <v>20170</v>
      </c>
      <c r="AL441" s="4">
        <v>6056</v>
      </c>
      <c r="AM441" s="4">
        <v>1600</v>
      </c>
      <c r="AN441" s="4">
        <v>8848</v>
      </c>
      <c r="AO441" s="4">
        <v>7950</v>
      </c>
      <c r="AP441" s="4">
        <v>7350</v>
      </c>
      <c r="AQ441" s="4">
        <v>16050</v>
      </c>
      <c r="AR441" s="4">
        <v>21835</v>
      </c>
      <c r="AS441" s="4">
        <v>0</v>
      </c>
      <c r="AT441" s="4">
        <v>-1845</v>
      </c>
      <c r="AU441" s="4">
        <v>23370</v>
      </c>
      <c r="AV441" s="4">
        <v>16400</v>
      </c>
      <c r="AW441" s="4">
        <v>-13120</v>
      </c>
      <c r="AX441" s="4">
        <v>9840</v>
      </c>
      <c r="AY441" s="4">
        <v>9184</v>
      </c>
      <c r="AZ441" s="4">
        <v>27265</v>
      </c>
      <c r="BA441" s="4">
        <v>0</v>
      </c>
      <c r="BB441" s="4">
        <v>16072</v>
      </c>
      <c r="BC441" s="4">
        <v>13455</v>
      </c>
      <c r="BD441" s="4">
        <v>0</v>
      </c>
      <c r="BE441" s="4">
        <v>0</v>
      </c>
      <c r="BF441" s="4">
        <v>11600</v>
      </c>
      <c r="BG441" s="4">
        <v>11310</v>
      </c>
      <c r="BH441" s="4">
        <v>0</v>
      </c>
      <c r="BI441" s="4">
        <v>9425</v>
      </c>
      <c r="BJ441" s="4">
        <v>6370.5</v>
      </c>
      <c r="BK441" s="4">
        <v>2875</v>
      </c>
      <c r="BL441" s="4">
        <v>3625</v>
      </c>
      <c r="BM441" s="4"/>
      <c r="BN441" s="4"/>
      <c r="BO441" s="4">
        <v>4640</v>
      </c>
      <c r="BP441" s="4">
        <v>2900</v>
      </c>
      <c r="BQ441" s="4">
        <v>1160</v>
      </c>
      <c r="BR441" s="4"/>
      <c r="BS441" s="4"/>
      <c r="BT441" s="4"/>
      <c r="BU441" s="4"/>
      <c r="BV441" s="4"/>
      <c r="BW441" s="4"/>
      <c r="BX441" s="4"/>
      <c r="BY441" s="4"/>
      <c r="BZ441" s="4"/>
    </row>
    <row r="442" spans="1:78" x14ac:dyDescent="0.25">
      <c r="A442" t="s">
        <v>2658</v>
      </c>
      <c r="B442" s="4">
        <v>7162.5</v>
      </c>
      <c r="C442" s="4"/>
      <c r="D442" s="4"/>
      <c r="E442" s="4"/>
      <c r="F442" s="4">
        <v>11375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</row>
    <row r="443" spans="1:78" x14ac:dyDescent="0.25">
      <c r="A443" t="s">
        <v>2659</v>
      </c>
      <c r="B443" s="4"/>
      <c r="C443" s="4">
        <v>20887.5</v>
      </c>
      <c r="D443" s="4">
        <v>6910</v>
      </c>
      <c r="E443" s="4">
        <v>19590</v>
      </c>
      <c r="F443" s="4"/>
      <c r="G443" s="4"/>
      <c r="H443" s="4"/>
      <c r="I443" s="4"/>
      <c r="J443" s="4"/>
      <c r="K443" s="4"/>
      <c r="L443" s="4">
        <v>25750</v>
      </c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</row>
    <row r="444" spans="1:78" x14ac:dyDescent="0.25">
      <c r="A444" t="s">
        <v>2660</v>
      </c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>
        <v>17400</v>
      </c>
      <c r="AH444" s="4"/>
      <c r="AI444" s="4"/>
      <c r="AJ444" s="4">
        <v>3980</v>
      </c>
      <c r="AK444" s="4">
        <v>5145</v>
      </c>
      <c r="AL444" s="4"/>
      <c r="AM444" s="4"/>
      <c r="AN444" s="4"/>
      <c r="AO444" s="4"/>
      <c r="AP444" s="4"/>
      <c r="AQ444" s="4">
        <v>6300</v>
      </c>
      <c r="AR444" s="4"/>
      <c r="AS444" s="4"/>
      <c r="AT444" s="4"/>
      <c r="AU444" s="4"/>
      <c r="AV444" s="4"/>
      <c r="AW444" s="4">
        <v>13600</v>
      </c>
      <c r="AX444" s="4"/>
      <c r="AY444" s="4"/>
      <c r="AZ444" s="4"/>
      <c r="BA444" s="4"/>
      <c r="BB444" s="4"/>
      <c r="BC444" s="4">
        <v>6000</v>
      </c>
      <c r="BD444" s="4">
        <v>5600</v>
      </c>
      <c r="BE444" s="4"/>
      <c r="BF444" s="4">
        <v>5180</v>
      </c>
      <c r="BG444" s="4"/>
      <c r="BH444" s="4"/>
      <c r="BI444" s="4"/>
      <c r="BJ444" s="4"/>
      <c r="BK444" s="4"/>
      <c r="BL444" s="4"/>
      <c r="BM444" s="4"/>
      <c r="BN444" s="4">
        <v>6930</v>
      </c>
      <c r="BO444" s="4">
        <v>4993.75</v>
      </c>
      <c r="BP444" s="4">
        <v>2940</v>
      </c>
      <c r="BQ444" s="4"/>
      <c r="BR444" s="4"/>
      <c r="BS444" s="4"/>
      <c r="BT444" s="4"/>
      <c r="BU444" s="4"/>
      <c r="BV444" s="4"/>
      <c r="BW444" s="4">
        <v>11610.5</v>
      </c>
      <c r="BX444" s="4">
        <v>10500</v>
      </c>
      <c r="BY444" s="4"/>
      <c r="BZ444" s="4">
        <v>-976</v>
      </c>
    </row>
    <row r="445" spans="1:78" x14ac:dyDescent="0.25">
      <c r="A445" t="s">
        <v>2661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>
        <v>3111.7</v>
      </c>
      <c r="V445" s="4">
        <v>12859.8</v>
      </c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</row>
    <row r="446" spans="1:78" x14ac:dyDescent="0.25">
      <c r="A446" t="s">
        <v>2662</v>
      </c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>
        <v>6500</v>
      </c>
      <c r="M446" s="4"/>
      <c r="N446" s="4"/>
      <c r="O446" s="4"/>
      <c r="P446" s="4"/>
      <c r="Q446" s="4"/>
      <c r="R446" s="4"/>
      <c r="S446" s="4"/>
      <c r="T446" s="4"/>
      <c r="U446" s="4">
        <v>3950</v>
      </c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</row>
    <row r="447" spans="1:78" x14ac:dyDescent="0.25">
      <c r="A447" t="s">
        <v>2663</v>
      </c>
      <c r="B447" s="4"/>
      <c r="C447" s="4"/>
      <c r="D447" s="4"/>
      <c r="E447" s="4">
        <v>14000</v>
      </c>
      <c r="F447" s="4">
        <v>5600</v>
      </c>
      <c r="G447" s="4"/>
      <c r="H447" s="4"/>
      <c r="I447" s="4">
        <v>5300</v>
      </c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</row>
    <row r="448" spans="1:78" x14ac:dyDescent="0.25">
      <c r="A448" t="s">
        <v>2664</v>
      </c>
      <c r="B448" s="4"/>
      <c r="C448" s="4"/>
      <c r="D448" s="4"/>
      <c r="E448" s="4"/>
      <c r="F448" s="4"/>
      <c r="G448" s="4"/>
      <c r="H448" s="4"/>
      <c r="I448" s="4">
        <v>5932</v>
      </c>
      <c r="J448" s="4"/>
      <c r="K448" s="4"/>
      <c r="L448" s="4"/>
      <c r="M448" s="4"/>
      <c r="N448" s="4">
        <v>7000</v>
      </c>
      <c r="O448" s="4"/>
      <c r="P448" s="4"/>
      <c r="Q448" s="4"/>
      <c r="R448" s="4"/>
      <c r="S448" s="4"/>
      <c r="T448" s="4"/>
      <c r="U448" s="4"/>
      <c r="V448" s="4"/>
      <c r="W448" s="4"/>
      <c r="X448" s="4">
        <v>4800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</row>
    <row r="449" spans="1:78" x14ac:dyDescent="0.25">
      <c r="A449" t="s">
        <v>2665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>
        <v>5078.45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</row>
    <row r="450" spans="1:78" x14ac:dyDescent="0.25">
      <c r="A450" t="s">
        <v>2666</v>
      </c>
      <c r="B450" s="4"/>
      <c r="C450" s="4"/>
      <c r="D450" s="4"/>
      <c r="E450" s="4"/>
      <c r="F450" s="4"/>
      <c r="G450" s="4"/>
      <c r="H450" s="4"/>
      <c r="I450" s="4"/>
      <c r="J450" s="4">
        <v>5500</v>
      </c>
      <c r="K450" s="4"/>
      <c r="L450" s="4"/>
      <c r="M450" s="4"/>
      <c r="N450" s="4"/>
      <c r="O450" s="4"/>
      <c r="P450" s="4"/>
      <c r="Q450" s="4"/>
      <c r="R450" s="4">
        <v>5500</v>
      </c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</row>
    <row r="451" spans="1:78" x14ac:dyDescent="0.25">
      <c r="A451" t="s">
        <v>2667</v>
      </c>
      <c r="B451" s="4">
        <v>48350</v>
      </c>
      <c r="C451" s="4"/>
      <c r="D451" s="4">
        <v>44300</v>
      </c>
      <c r="E451" s="4">
        <v>18600</v>
      </c>
      <c r="F451" s="4">
        <v>33900</v>
      </c>
      <c r="G451" s="4">
        <v>16914.5</v>
      </c>
      <c r="H451" s="4">
        <v>11266.5</v>
      </c>
      <c r="I451" s="4">
        <v>26116</v>
      </c>
      <c r="J451" s="4"/>
      <c r="K451" s="4">
        <v>12375</v>
      </c>
      <c r="L451" s="4">
        <v>8521.25</v>
      </c>
      <c r="M451" s="4">
        <v>46922</v>
      </c>
      <c r="N451" s="4"/>
      <c r="O451" s="4">
        <v>40681</v>
      </c>
      <c r="P451" s="4">
        <v>52216</v>
      </c>
      <c r="Q451" s="4">
        <v>12400</v>
      </c>
      <c r="R451" s="4"/>
      <c r="S451" s="4"/>
      <c r="T451" s="4">
        <v>30130</v>
      </c>
      <c r="U451" s="4">
        <v>5800</v>
      </c>
      <c r="V451" s="4">
        <v>27963</v>
      </c>
      <c r="W451" s="4">
        <v>26957.5</v>
      </c>
      <c r="X451" s="4">
        <v>36761.25</v>
      </c>
      <c r="Y451" s="4">
        <v>2875</v>
      </c>
      <c r="Z451" s="4"/>
      <c r="AA451" s="4"/>
      <c r="AB451" s="4">
        <v>36995</v>
      </c>
      <c r="AC451" s="4">
        <v>25375</v>
      </c>
      <c r="AD451" s="4"/>
      <c r="AE451" s="4">
        <v>6448</v>
      </c>
      <c r="AF451" s="4"/>
      <c r="AG451" s="4"/>
      <c r="AH451" s="4">
        <v>31622.5</v>
      </c>
      <c r="AI451" s="4">
        <v>54047.25</v>
      </c>
      <c r="AJ451" s="4">
        <v>52448</v>
      </c>
      <c r="AK451" s="4">
        <v>30250</v>
      </c>
      <c r="AL451" s="4"/>
      <c r="AM451" s="4"/>
      <c r="AN451" s="4">
        <v>13125</v>
      </c>
      <c r="AO451" s="4">
        <v>12550</v>
      </c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</row>
    <row r="452" spans="1:78" x14ac:dyDescent="0.25">
      <c r="A452" t="s">
        <v>2668</v>
      </c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>
        <v>6000</v>
      </c>
      <c r="AK452" s="4"/>
      <c r="AL452" s="4"/>
      <c r="AM452" s="4">
        <v>6486.25</v>
      </c>
      <c r="AN452" s="4"/>
      <c r="AO452" s="4"/>
      <c r="AP452" s="4"/>
      <c r="AQ452" s="4"/>
      <c r="AR452" s="4">
        <v>6000</v>
      </c>
      <c r="AS452" s="4"/>
      <c r="AT452" s="4"/>
      <c r="AU452" s="4"/>
      <c r="AV452" s="4"/>
      <c r="AW452" s="4"/>
      <c r="AX452" s="4"/>
      <c r="AY452" s="4"/>
      <c r="AZ452" s="4"/>
      <c r="BA452" s="4"/>
      <c r="BB452" s="4">
        <v>5500</v>
      </c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>
        <v>4107</v>
      </c>
      <c r="BT452" s="4"/>
      <c r="BU452" s="4"/>
      <c r="BV452" s="4"/>
      <c r="BW452" s="4"/>
      <c r="BX452" s="4"/>
      <c r="BY452" s="4"/>
      <c r="BZ452" s="4"/>
    </row>
    <row r="453" spans="1:78" x14ac:dyDescent="0.25">
      <c r="A453" t="s">
        <v>2669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>
        <v>4250</v>
      </c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</row>
    <row r="454" spans="1:78" x14ac:dyDescent="0.25">
      <c r="A454" t="s">
        <v>2670</v>
      </c>
      <c r="B454" s="4"/>
      <c r="C454" s="4"/>
      <c r="D454" s="4"/>
      <c r="E454" s="4">
        <v>7430</v>
      </c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</row>
    <row r="455" spans="1:78" x14ac:dyDescent="0.25">
      <c r="A455" t="s">
        <v>2671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>
        <v>22050</v>
      </c>
      <c r="AZ455" s="4">
        <v>450</v>
      </c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</row>
    <row r="456" spans="1:78" x14ac:dyDescent="0.25">
      <c r="A456" t="s">
        <v>2672</v>
      </c>
      <c r="B456" s="4"/>
      <c r="C456" s="4"/>
      <c r="D456" s="4">
        <v>24387.5</v>
      </c>
      <c r="E456" s="4"/>
      <c r="F456" s="4"/>
      <c r="G456" s="4"/>
      <c r="H456" s="4"/>
      <c r="I456" s="4">
        <v>25000</v>
      </c>
      <c r="J456" s="4"/>
      <c r="K456" s="4"/>
      <c r="L456" s="4">
        <v>25000</v>
      </c>
      <c r="M456" s="4"/>
      <c r="N456" s="4"/>
      <c r="O456" s="4"/>
      <c r="P456" s="4"/>
      <c r="Q456" s="4">
        <v>32325</v>
      </c>
      <c r="R456" s="4"/>
      <c r="S456" s="4"/>
      <c r="T456" s="4"/>
      <c r="U456" s="4"/>
      <c r="V456" s="4">
        <v>39900</v>
      </c>
      <c r="W456" s="4"/>
      <c r="X456" s="4"/>
      <c r="Y456" s="4"/>
      <c r="Z456" s="4"/>
      <c r="AA456" s="4"/>
      <c r="AB456" s="4">
        <v>39900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</row>
    <row r="457" spans="1:78" x14ac:dyDescent="0.25">
      <c r="A457" t="s">
        <v>2673</v>
      </c>
      <c r="B457" s="4"/>
      <c r="C457" s="4"/>
      <c r="D457" s="4"/>
      <c r="E457" s="4">
        <v>5000</v>
      </c>
      <c r="F457" s="4"/>
      <c r="G457" s="4"/>
      <c r="H457" s="4">
        <v>4850</v>
      </c>
      <c r="I457" s="4"/>
      <c r="J457" s="4"/>
      <c r="K457" s="4">
        <v>5000</v>
      </c>
      <c r="L457" s="4">
        <v>5000</v>
      </c>
      <c r="M457" s="4">
        <v>5000</v>
      </c>
      <c r="N457" s="4"/>
      <c r="O457" s="4"/>
      <c r="P457" s="4"/>
      <c r="Q457" s="4">
        <v>8550</v>
      </c>
      <c r="R457" s="4"/>
      <c r="S457" s="4"/>
      <c r="T457" s="4"/>
      <c r="U457" s="4"/>
      <c r="V457" s="4"/>
      <c r="W457" s="4">
        <v>8550</v>
      </c>
      <c r="X457" s="4"/>
      <c r="Y457" s="4"/>
      <c r="Z457" s="4">
        <v>7581</v>
      </c>
      <c r="AA457" s="4">
        <v>969</v>
      </c>
      <c r="AB457" s="4"/>
      <c r="AC457" s="4"/>
      <c r="AD457" s="4">
        <v>8550</v>
      </c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</row>
    <row r="458" spans="1:78" x14ac:dyDescent="0.25">
      <c r="A458" t="s">
        <v>2674</v>
      </c>
      <c r="B458" s="4">
        <v>6255</v>
      </c>
      <c r="C458" s="4">
        <v>5859</v>
      </c>
      <c r="D458" s="4">
        <v>3807</v>
      </c>
      <c r="E458" s="4">
        <v>11463</v>
      </c>
      <c r="F458" s="4">
        <v>10317</v>
      </c>
      <c r="G458" s="4">
        <v>12483</v>
      </c>
      <c r="H458" s="4">
        <v>12846</v>
      </c>
      <c r="I458" s="4">
        <v>11778</v>
      </c>
      <c r="J458" s="4">
        <v>7929</v>
      </c>
      <c r="K458" s="4">
        <v>9795</v>
      </c>
      <c r="L458" s="4">
        <v>9954</v>
      </c>
      <c r="M458" s="4">
        <v>7929</v>
      </c>
      <c r="N458" s="4">
        <v>12465</v>
      </c>
      <c r="O458" s="4">
        <v>12537</v>
      </c>
      <c r="P458" s="4"/>
      <c r="Q458" s="4"/>
      <c r="R458" s="4"/>
      <c r="S458" s="4"/>
      <c r="T458" s="4">
        <v>945</v>
      </c>
      <c r="U458" s="4">
        <v>7080</v>
      </c>
      <c r="V458" s="4">
        <v>-750</v>
      </c>
      <c r="W458" s="4">
        <v>4746</v>
      </c>
      <c r="X458" s="4">
        <v>3612</v>
      </c>
      <c r="Y458" s="4">
        <v>7869</v>
      </c>
      <c r="Z458" s="4">
        <v>1962</v>
      </c>
      <c r="AA458" s="4">
        <v>4746</v>
      </c>
      <c r="AB458" s="4">
        <v>4668</v>
      </c>
      <c r="AC458" s="4">
        <v>3462</v>
      </c>
      <c r="AD458" s="4">
        <v>9114</v>
      </c>
      <c r="AE458" s="4">
        <v>9021</v>
      </c>
      <c r="AF458" s="4">
        <v>9579</v>
      </c>
      <c r="AG458" s="4">
        <v>6066</v>
      </c>
      <c r="AH458" s="4">
        <v>3150</v>
      </c>
      <c r="AI458" s="4">
        <v>5400</v>
      </c>
      <c r="AJ458" s="4">
        <v>1500</v>
      </c>
      <c r="AK458" s="4">
        <v>600</v>
      </c>
      <c r="AL458" s="4">
        <v>1500</v>
      </c>
      <c r="AM458" s="4"/>
      <c r="AN458" s="4"/>
      <c r="AO458" s="4"/>
      <c r="AP458" s="4">
        <v>0</v>
      </c>
      <c r="AQ458" s="4">
        <v>750</v>
      </c>
      <c r="AR458" s="4">
        <v>150</v>
      </c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</row>
    <row r="459" spans="1:78" x14ac:dyDescent="0.25">
      <c r="A459" t="s">
        <v>2675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>
        <v>6273.5</v>
      </c>
      <c r="AF459" s="4">
        <v>9910</v>
      </c>
      <c r="AG459" s="4">
        <v>0</v>
      </c>
      <c r="AH459" s="4">
        <v>-9910</v>
      </c>
      <c r="AI459" s="4"/>
      <c r="AJ459" s="4"/>
      <c r="AK459" s="4"/>
      <c r="AL459" s="4"/>
      <c r="AM459" s="4"/>
      <c r="AN459" s="4"/>
      <c r="AO459" s="4">
        <v>9910</v>
      </c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</row>
    <row r="460" spans="1:78" x14ac:dyDescent="0.25">
      <c r="A460" t="s">
        <v>2676</v>
      </c>
      <c r="B460" s="4"/>
      <c r="C460" s="4"/>
      <c r="D460" s="4"/>
      <c r="E460" s="4"/>
      <c r="F460" s="4">
        <v>15500</v>
      </c>
      <c r="G460" s="4"/>
      <c r="H460" s="4"/>
      <c r="I460" s="4">
        <v>12500</v>
      </c>
      <c r="J460" s="4"/>
      <c r="K460" s="4">
        <v>10780</v>
      </c>
      <c r="L460" s="4">
        <v>14300</v>
      </c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</row>
    <row r="461" spans="1:78" x14ac:dyDescent="0.25">
      <c r="A461" t="s">
        <v>2677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>
        <v>6800</v>
      </c>
      <c r="AF461" s="4"/>
      <c r="AG461" s="4">
        <v>8300</v>
      </c>
      <c r="AH461" s="4"/>
      <c r="AI461" s="4"/>
      <c r="AJ461" s="4"/>
      <c r="AK461" s="4"/>
      <c r="AL461" s="4"/>
      <c r="AM461" s="4"/>
      <c r="AN461" s="4">
        <v>13712.5</v>
      </c>
      <c r="AO461" s="4"/>
      <c r="AP461" s="4">
        <v>787.5</v>
      </c>
      <c r="AQ461" s="4"/>
      <c r="AR461" s="4">
        <v>7665</v>
      </c>
      <c r="AS461" s="4">
        <v>8300</v>
      </c>
      <c r="AT461" s="4">
        <v>0</v>
      </c>
      <c r="AU461" s="4">
        <v>0</v>
      </c>
      <c r="AV461" s="4">
        <v>0</v>
      </c>
      <c r="AW461" s="4"/>
      <c r="AX461" s="4">
        <v>0</v>
      </c>
      <c r="AY461" s="4"/>
      <c r="AZ461" s="4">
        <v>0</v>
      </c>
      <c r="BA461" s="4"/>
      <c r="BB461" s="4"/>
      <c r="BC461" s="4"/>
      <c r="BD461" s="4">
        <v>0</v>
      </c>
      <c r="BE461" s="4"/>
      <c r="BF461" s="4">
        <v>-8300</v>
      </c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</row>
    <row r="462" spans="1:78" x14ac:dyDescent="0.25">
      <c r="A462" t="s">
        <v>2678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>
        <v>13450.4</v>
      </c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</row>
    <row r="463" spans="1:78" x14ac:dyDescent="0.25">
      <c r="A463" t="s">
        <v>2679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>
        <v>7040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</row>
    <row r="464" spans="1:78" x14ac:dyDescent="0.25">
      <c r="A464" t="s">
        <v>2680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>
        <v>7000</v>
      </c>
      <c r="AA464" s="4">
        <v>5985</v>
      </c>
      <c r="AB464" s="4"/>
      <c r="AC464" s="4">
        <v>29015</v>
      </c>
      <c r="AD464" s="4"/>
      <c r="AE464" s="4"/>
      <c r="AF464" s="4">
        <v>22910</v>
      </c>
      <c r="AG464" s="4">
        <v>13540</v>
      </c>
      <c r="AH464" s="4"/>
      <c r="AI464" s="4"/>
      <c r="AJ464" s="4"/>
      <c r="AK464" s="4"/>
      <c r="AL464" s="4">
        <v>0</v>
      </c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</row>
    <row r="465" spans="1:78" x14ac:dyDescent="0.25">
      <c r="A465" t="s">
        <v>2681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>
        <v>5500</v>
      </c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</row>
    <row r="466" spans="1:78" x14ac:dyDescent="0.25">
      <c r="A466" t="s">
        <v>1523</v>
      </c>
      <c r="B466" s="4"/>
      <c r="C466" s="4">
        <v>173.88</v>
      </c>
      <c r="D466" s="4">
        <v>826</v>
      </c>
      <c r="E466" s="4">
        <v>180</v>
      </c>
      <c r="F466" s="4"/>
      <c r="G466" s="4">
        <v>2638.85</v>
      </c>
      <c r="H466" s="4">
        <v>8078.35</v>
      </c>
      <c r="I466" s="4"/>
      <c r="J466" s="4">
        <v>697.5</v>
      </c>
      <c r="K466" s="4">
        <v>7221</v>
      </c>
      <c r="L466" s="4">
        <v>14260</v>
      </c>
      <c r="M466" s="4"/>
      <c r="N466" s="4"/>
      <c r="O466" s="4">
        <v>762.3</v>
      </c>
      <c r="P466" s="4"/>
      <c r="Q466" s="4">
        <v>0</v>
      </c>
      <c r="R466" s="4"/>
      <c r="S466" s="4"/>
      <c r="T466" s="4"/>
      <c r="U466" s="4"/>
      <c r="V466" s="4"/>
      <c r="W466" s="4"/>
      <c r="X466" s="4"/>
      <c r="Y466" s="4">
        <v>3257</v>
      </c>
      <c r="Z466" s="4">
        <v>-3257</v>
      </c>
      <c r="AA466" s="4"/>
      <c r="AB466" s="4"/>
      <c r="AC466" s="4"/>
      <c r="AD466" s="4"/>
      <c r="AE466" s="4"/>
      <c r="AF466" s="4"/>
      <c r="AG466" s="4">
        <v>7100</v>
      </c>
      <c r="AH466" s="4">
        <v>5800</v>
      </c>
      <c r="AI466" s="4"/>
      <c r="AJ466" s="4"/>
      <c r="AK466" s="4"/>
      <c r="AL466" s="4">
        <v>7084</v>
      </c>
      <c r="AM466" s="4"/>
      <c r="AN466" s="4"/>
      <c r="AO466" s="4"/>
      <c r="AP466" s="4">
        <v>7600</v>
      </c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</row>
    <row r="467" spans="1:78" x14ac:dyDescent="0.25">
      <c r="A467" t="s">
        <v>1524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>
        <v>60</v>
      </c>
      <c r="S467" s="4">
        <v>6240</v>
      </c>
      <c r="T467" s="4">
        <v>19261</v>
      </c>
      <c r="U467" s="4">
        <v>18120</v>
      </c>
      <c r="V467" s="4">
        <v>1485</v>
      </c>
      <c r="W467" s="4"/>
      <c r="X467" s="4"/>
      <c r="Y467" s="4">
        <v>3300</v>
      </c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</row>
    <row r="468" spans="1:78" x14ac:dyDescent="0.25">
      <c r="A468" t="s">
        <v>388</v>
      </c>
      <c r="B468" s="4"/>
      <c r="C468" s="4"/>
      <c r="D468" s="4"/>
      <c r="E468" s="4"/>
      <c r="F468" s="4"/>
      <c r="G468" s="4">
        <v>0</v>
      </c>
      <c r="H468" s="4"/>
      <c r="I468" s="4"/>
      <c r="J468" s="4"/>
      <c r="K468" s="4">
        <v>125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</row>
    <row r="469" spans="1:78" x14ac:dyDescent="0.25">
      <c r="A469" t="s">
        <v>2682</v>
      </c>
      <c r="B469" s="4">
        <v>390</v>
      </c>
      <c r="C469" s="4"/>
      <c r="D469" s="4"/>
      <c r="E469" s="4"/>
      <c r="F469" s="4"/>
      <c r="G469" s="4">
        <v>22900</v>
      </c>
      <c r="H469" s="4"/>
      <c r="I469" s="4">
        <v>-3115</v>
      </c>
      <c r="J469" s="4"/>
      <c r="K469" s="4">
        <v>1558</v>
      </c>
      <c r="L469" s="4"/>
      <c r="M469" s="4"/>
      <c r="N469" s="4">
        <v>1050</v>
      </c>
      <c r="O469" s="4"/>
      <c r="P469" s="4"/>
      <c r="Q469" s="4"/>
      <c r="R469" s="4"/>
      <c r="S469" s="4">
        <v>3115</v>
      </c>
      <c r="T469" s="4">
        <v>1005</v>
      </c>
      <c r="U469" s="4">
        <v>192.5</v>
      </c>
      <c r="V469" s="4">
        <v>310</v>
      </c>
      <c r="W469" s="4">
        <v>3333.2799999999997</v>
      </c>
      <c r="X469" s="4">
        <v>370</v>
      </c>
      <c r="Y469" s="4">
        <v>662.3</v>
      </c>
      <c r="Z469" s="4"/>
      <c r="AA469" s="4"/>
      <c r="AB469" s="4">
        <v>6800</v>
      </c>
      <c r="AC469" s="4">
        <v>189</v>
      </c>
      <c r="AD469" s="4">
        <v>930</v>
      </c>
      <c r="AE469" s="4"/>
      <c r="AF469" s="4"/>
      <c r="AG469" s="4"/>
      <c r="AH469" s="4"/>
      <c r="AI469" s="4"/>
      <c r="AJ469" s="4">
        <v>178.5</v>
      </c>
      <c r="AK469" s="4"/>
      <c r="AL469" s="4">
        <v>167.5</v>
      </c>
      <c r="AM469" s="4"/>
      <c r="AN469" s="4"/>
      <c r="AO469" s="4">
        <v>1722.5</v>
      </c>
      <c r="AP469" s="4">
        <v>3100</v>
      </c>
      <c r="AQ469" s="4">
        <v>949.5</v>
      </c>
      <c r="AR469" s="4">
        <v>1550</v>
      </c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>
        <v>330</v>
      </c>
      <c r="BE469" s="4"/>
      <c r="BF469" s="4"/>
      <c r="BG469" s="4">
        <v>225</v>
      </c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</row>
    <row r="470" spans="1:78" x14ac:dyDescent="0.25">
      <c r="A470" t="s">
        <v>1532</v>
      </c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>
        <v>780</v>
      </c>
      <c r="BB470" s="4"/>
      <c r="BC470" s="4"/>
      <c r="BD470" s="4"/>
      <c r="BE470" s="4">
        <v>165</v>
      </c>
      <c r="BF470" s="4">
        <v>165</v>
      </c>
      <c r="BG470" s="4">
        <v>195</v>
      </c>
      <c r="BH470" s="4">
        <v>165</v>
      </c>
      <c r="BI470" s="4">
        <v>360</v>
      </c>
      <c r="BJ470" s="4">
        <v>360</v>
      </c>
      <c r="BK470" s="4">
        <v>330</v>
      </c>
      <c r="BL470" s="4"/>
      <c r="BM470" s="4">
        <v>390</v>
      </c>
      <c r="BN470" s="4">
        <v>495</v>
      </c>
      <c r="BO470" s="4">
        <v>360</v>
      </c>
      <c r="BP470" s="4">
        <v>195</v>
      </c>
      <c r="BQ470" s="4">
        <v>195</v>
      </c>
      <c r="BR470" s="4">
        <v>360</v>
      </c>
      <c r="BS470" s="4">
        <v>330</v>
      </c>
      <c r="BT470" s="4">
        <v>165</v>
      </c>
      <c r="BU470" s="4">
        <v>165</v>
      </c>
      <c r="BV470" s="4">
        <v>165</v>
      </c>
      <c r="BW470" s="4"/>
      <c r="BX470" s="4"/>
      <c r="BY470" s="4"/>
      <c r="BZ470" s="4"/>
    </row>
    <row r="471" spans="1:78" x14ac:dyDescent="0.25">
      <c r="A471" t="s">
        <v>393</v>
      </c>
      <c r="B471" s="4">
        <v>1485</v>
      </c>
      <c r="C471" s="4">
        <v>4993</v>
      </c>
      <c r="D471" s="4">
        <v>2362.5</v>
      </c>
      <c r="E471" s="4">
        <v>1200</v>
      </c>
      <c r="F471" s="4">
        <v>350</v>
      </c>
      <c r="G471" s="4">
        <v>165</v>
      </c>
      <c r="H471" s="4">
        <v>987.5</v>
      </c>
      <c r="I471" s="4">
        <v>350</v>
      </c>
      <c r="J471" s="4">
        <v>1715</v>
      </c>
      <c r="K471" s="4">
        <v>350</v>
      </c>
      <c r="L471" s="4">
        <v>700</v>
      </c>
      <c r="M471" s="4"/>
      <c r="N471" s="4">
        <v>7930</v>
      </c>
      <c r="O471" s="4">
        <v>8056.5</v>
      </c>
      <c r="P471" s="4">
        <v>-4082</v>
      </c>
      <c r="Q471" s="4">
        <v>12765</v>
      </c>
      <c r="R471" s="4"/>
      <c r="S471" s="4"/>
      <c r="T471" s="4">
        <v>786</v>
      </c>
      <c r="U471" s="4"/>
      <c r="V471" s="4">
        <v>8465</v>
      </c>
      <c r="W471" s="4"/>
      <c r="X471" s="4"/>
      <c r="Y471" s="4">
        <v>6000</v>
      </c>
      <c r="Z471" s="4">
        <v>6940</v>
      </c>
      <c r="AA471" s="4"/>
      <c r="AB471" s="4"/>
      <c r="AC471" s="4"/>
      <c r="AD471" s="4">
        <v>5800</v>
      </c>
      <c r="AE471" s="4">
        <v>2400</v>
      </c>
      <c r="AF471" s="4">
        <v>670</v>
      </c>
      <c r="AG471" s="4">
        <v>2522.5</v>
      </c>
      <c r="AH471" s="4">
        <v>178.5</v>
      </c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</row>
    <row r="472" spans="1:78" x14ac:dyDescent="0.25">
      <c r="A472" t="s">
        <v>1541</v>
      </c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>
        <v>6277</v>
      </c>
      <c r="P472" s="4"/>
      <c r="Q472" s="4">
        <v>6245</v>
      </c>
      <c r="R472" s="4"/>
      <c r="S472" s="4"/>
      <c r="T472" s="4"/>
      <c r="U472" s="4"/>
      <c r="V472" s="4"/>
      <c r="W472" s="4">
        <v>5400</v>
      </c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>
        <v>6000</v>
      </c>
      <c r="AJ472" s="4">
        <v>3751.81</v>
      </c>
      <c r="AK472" s="4"/>
      <c r="AL472" s="4">
        <v>5400</v>
      </c>
      <c r="AM472" s="4"/>
      <c r="AN472" s="4">
        <v>7500</v>
      </c>
      <c r="AO472" s="4"/>
      <c r="AP472" s="4">
        <v>-7500</v>
      </c>
      <c r="AQ472" s="4"/>
      <c r="AR472" s="4">
        <v>6375</v>
      </c>
      <c r="AS472" s="4">
        <v>6000</v>
      </c>
      <c r="AT472" s="4"/>
      <c r="AU472" s="4"/>
      <c r="AV472" s="4"/>
      <c r="AW472" s="4"/>
      <c r="AX472" s="4"/>
      <c r="AY472" s="4"/>
      <c r="AZ472" s="4">
        <v>5400</v>
      </c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</row>
    <row r="473" spans="1:78" x14ac:dyDescent="0.25">
      <c r="A473" t="s">
        <v>2683</v>
      </c>
      <c r="B473" s="4"/>
      <c r="C473" s="4"/>
      <c r="D473" s="4">
        <v>6000</v>
      </c>
      <c r="E473" s="4">
        <v>1000</v>
      </c>
      <c r="F473" s="4">
        <v>165</v>
      </c>
      <c r="G473" s="4"/>
      <c r="H473" s="4"/>
      <c r="I473" s="4"/>
      <c r="J473" s="4"/>
      <c r="K473" s="4">
        <v>295</v>
      </c>
      <c r="L473" s="4"/>
      <c r="M473" s="4"/>
      <c r="N473" s="4"/>
      <c r="O473" s="4">
        <v>980</v>
      </c>
      <c r="P473" s="4"/>
      <c r="Q473" s="4"/>
      <c r="R473" s="4"/>
      <c r="S473" s="4"/>
      <c r="T473" s="4"/>
      <c r="U473" s="4">
        <v>1221</v>
      </c>
      <c r="V473" s="4">
        <v>290</v>
      </c>
      <c r="W473" s="4"/>
      <c r="X473" s="4"/>
      <c r="Y473" s="4"/>
      <c r="Z473" s="4">
        <v>147.5</v>
      </c>
      <c r="AA473" s="4"/>
      <c r="AB473" s="4"/>
      <c r="AC473" s="4"/>
      <c r="AD473" s="4">
        <v>1260</v>
      </c>
      <c r="AE473" s="4"/>
      <c r="AF473" s="4">
        <v>305</v>
      </c>
      <c r="AG473" s="4"/>
      <c r="AH473" s="4"/>
      <c r="AI473" s="4"/>
      <c r="AJ473" s="4"/>
      <c r="AK473" s="4">
        <v>180</v>
      </c>
      <c r="AL473" s="4"/>
      <c r="AM473" s="4"/>
      <c r="AN473" s="4"/>
      <c r="AO473" s="4"/>
      <c r="AP473" s="4"/>
      <c r="AQ473" s="4">
        <v>600</v>
      </c>
      <c r="AR473" s="4"/>
      <c r="AS473" s="4">
        <v>152.5</v>
      </c>
      <c r="AT473" s="4"/>
      <c r="AU473" s="4"/>
      <c r="AV473" s="4">
        <v>160</v>
      </c>
      <c r="AW473" s="4"/>
      <c r="AX473" s="4"/>
      <c r="AY473" s="4"/>
      <c r="AZ473" s="4">
        <v>160</v>
      </c>
      <c r="BA473" s="4"/>
      <c r="BB473" s="4"/>
      <c r="BC473" s="4">
        <v>535</v>
      </c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</row>
    <row r="474" spans="1:78" x14ac:dyDescent="0.25">
      <c r="A474" t="s">
        <v>395</v>
      </c>
      <c r="B474" s="4">
        <v>5635</v>
      </c>
      <c r="C474" s="4">
        <v>0</v>
      </c>
      <c r="D474" s="4"/>
      <c r="E474" s="4">
        <v>0</v>
      </c>
      <c r="F474" s="4">
        <v>360</v>
      </c>
      <c r="G474" s="4">
        <v>0</v>
      </c>
      <c r="H474" s="4">
        <v>180</v>
      </c>
      <c r="I474" s="4"/>
      <c r="J474" s="4">
        <v>0</v>
      </c>
      <c r="K474" s="4">
        <v>1991.5</v>
      </c>
      <c r="L474" s="4">
        <v>0</v>
      </c>
      <c r="M474" s="4">
        <v>1460</v>
      </c>
      <c r="N474" s="4">
        <v>412.5</v>
      </c>
      <c r="O474" s="4">
        <v>0</v>
      </c>
      <c r="P474" s="4">
        <v>0</v>
      </c>
      <c r="Q474" s="4"/>
      <c r="R474" s="4"/>
      <c r="S474" s="4">
        <v>6520</v>
      </c>
      <c r="T474" s="4">
        <v>39310</v>
      </c>
      <c r="U474" s="4">
        <v>22769</v>
      </c>
      <c r="V474" s="4">
        <v>16100</v>
      </c>
      <c r="W474" s="4">
        <v>0</v>
      </c>
      <c r="X474" s="4">
        <v>771</v>
      </c>
      <c r="Y474" s="4">
        <v>0</v>
      </c>
      <c r="Z474" s="4"/>
      <c r="AA474" s="4">
        <v>0</v>
      </c>
      <c r="AB474" s="4"/>
      <c r="AC474" s="4"/>
      <c r="AD474" s="4"/>
      <c r="AE474" s="4"/>
      <c r="AF474" s="4">
        <v>371</v>
      </c>
      <c r="AG474" s="4"/>
      <c r="AH474" s="4">
        <v>0</v>
      </c>
      <c r="AI474" s="4"/>
      <c r="AJ474" s="4"/>
      <c r="AK474" s="4"/>
      <c r="AL474" s="4">
        <v>5900</v>
      </c>
      <c r="AM474" s="4">
        <v>0</v>
      </c>
      <c r="AN474" s="4"/>
      <c r="AO474" s="4">
        <v>0</v>
      </c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>
        <v>26262</v>
      </c>
      <c r="BC474" s="4">
        <v>-998.30000000000018</v>
      </c>
      <c r="BD474" s="4">
        <v>1598.2999999999993</v>
      </c>
      <c r="BE474" s="4"/>
      <c r="BF474" s="4">
        <v>-26862</v>
      </c>
      <c r="BG474" s="4"/>
      <c r="BH474" s="4"/>
      <c r="BI474" s="4">
        <v>9750</v>
      </c>
      <c r="BJ474" s="4"/>
      <c r="BK474" s="4">
        <v>0</v>
      </c>
      <c r="BL474" s="4"/>
      <c r="BM474" s="4">
        <v>7500</v>
      </c>
      <c r="BN474" s="4">
        <v>172.5</v>
      </c>
      <c r="BO474" s="4">
        <v>125</v>
      </c>
      <c r="BP474" s="4">
        <v>125</v>
      </c>
      <c r="BQ474" s="4">
        <v>-6600</v>
      </c>
      <c r="BR474" s="4">
        <v>-900</v>
      </c>
      <c r="BS474" s="4"/>
      <c r="BT474" s="4"/>
      <c r="BU474" s="4"/>
      <c r="BV474" s="4"/>
      <c r="BW474" s="4"/>
      <c r="BX474" s="4"/>
      <c r="BY474" s="4"/>
      <c r="BZ474" s="4"/>
    </row>
    <row r="475" spans="1:78" x14ac:dyDescent="0.25">
      <c r="A475" t="s">
        <v>2684</v>
      </c>
      <c r="B475" s="4"/>
      <c r="C475" s="4"/>
      <c r="D475" s="4"/>
      <c r="E475" s="4">
        <v>7200</v>
      </c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>
        <v>5900</v>
      </c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>
        <v>5910</v>
      </c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</row>
    <row r="476" spans="1:78" x14ac:dyDescent="0.25">
      <c r="A476" t="s">
        <v>2685</v>
      </c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>
        <v>6259</v>
      </c>
      <c r="AF476" s="4">
        <v>1200</v>
      </c>
      <c r="AG476" s="4">
        <v>11715</v>
      </c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</row>
    <row r="477" spans="1:78" x14ac:dyDescent="0.25">
      <c r="A477" t="s">
        <v>2686</v>
      </c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>
        <v>975</v>
      </c>
      <c r="T477" s="4"/>
      <c r="U477" s="4">
        <v>714</v>
      </c>
      <c r="V477" s="4"/>
      <c r="W477" s="4"/>
      <c r="X477" s="4">
        <v>1239</v>
      </c>
      <c r="Y477" s="4"/>
      <c r="Z477" s="4">
        <v>354</v>
      </c>
      <c r="AA477" s="4">
        <v>4041</v>
      </c>
      <c r="AB477" s="4"/>
      <c r="AC477" s="4">
        <v>2394</v>
      </c>
      <c r="AD477" s="4">
        <v>2088</v>
      </c>
      <c r="AE477" s="4"/>
      <c r="AF477" s="4">
        <v>2088</v>
      </c>
      <c r="AG477" s="4"/>
      <c r="AH477" s="4">
        <v>1392</v>
      </c>
      <c r="AI477" s="4">
        <v>2436</v>
      </c>
      <c r="AJ477" s="4">
        <v>2436</v>
      </c>
      <c r="AK477" s="4"/>
      <c r="AL477" s="4"/>
      <c r="AM477" s="4"/>
      <c r="AN477" s="4">
        <v>2070</v>
      </c>
      <c r="AO477" s="4"/>
      <c r="AP477" s="4"/>
      <c r="AQ477" s="4">
        <v>1980</v>
      </c>
      <c r="AR477" s="4">
        <v>1800</v>
      </c>
      <c r="AS477" s="4"/>
      <c r="AT477" s="4">
        <v>1620</v>
      </c>
      <c r="AU477" s="4"/>
      <c r="AV477" s="4"/>
      <c r="AW477" s="4"/>
      <c r="AX477" s="4">
        <v>1365</v>
      </c>
      <c r="AY477" s="4">
        <v>1566</v>
      </c>
      <c r="AZ477" s="4"/>
      <c r="BA477" s="4">
        <v>1740</v>
      </c>
      <c r="BB477" s="4">
        <v>1650</v>
      </c>
      <c r="BC477" s="4"/>
      <c r="BD477" s="4">
        <v>360</v>
      </c>
      <c r="BE477" s="4">
        <v>825</v>
      </c>
      <c r="BF477" s="4"/>
      <c r="BG477" s="4">
        <v>825</v>
      </c>
      <c r="BH477" s="4">
        <v>1500</v>
      </c>
      <c r="BI477" s="4"/>
      <c r="BJ477" s="4">
        <v>1500</v>
      </c>
      <c r="BK477" s="4"/>
      <c r="BL477" s="4">
        <v>1740</v>
      </c>
      <c r="BM477" s="4">
        <v>1050</v>
      </c>
      <c r="BN477" s="4"/>
      <c r="BO477" s="4">
        <v>1080</v>
      </c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</row>
    <row r="478" spans="1:78" x14ac:dyDescent="0.25">
      <c r="A478" t="s">
        <v>2687</v>
      </c>
      <c r="B478" s="4"/>
      <c r="C478" s="4"/>
      <c r="D478" s="4"/>
      <c r="E478" s="4"/>
      <c r="F478" s="4"/>
      <c r="G478" s="4">
        <v>7500</v>
      </c>
      <c r="H478" s="4"/>
      <c r="I478" s="4"/>
      <c r="J478" s="4"/>
      <c r="K478" s="4"/>
      <c r="L478" s="4"/>
      <c r="M478" s="4"/>
      <c r="N478" s="4"/>
      <c r="O478" s="4">
        <v>22800</v>
      </c>
      <c r="P478" s="4">
        <v>950</v>
      </c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>
        <v>8900</v>
      </c>
      <c r="AR478" s="4"/>
      <c r="AS478" s="4"/>
      <c r="AT478" s="4"/>
      <c r="AU478" s="4"/>
      <c r="AV478" s="4"/>
      <c r="AW478" s="4"/>
      <c r="AX478" s="4"/>
      <c r="AY478" s="4">
        <v>14250</v>
      </c>
      <c r="AZ478" s="4"/>
      <c r="BA478" s="4"/>
      <c r="BB478" s="4"/>
      <c r="BC478" s="4">
        <v>9500</v>
      </c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>
        <v>6695</v>
      </c>
      <c r="BR478" s="4">
        <v>1030</v>
      </c>
      <c r="BS478" s="4"/>
      <c r="BT478" s="4"/>
      <c r="BU478" s="4"/>
      <c r="BV478" s="4"/>
      <c r="BW478" s="4">
        <v>5836.2</v>
      </c>
      <c r="BX478" s="4"/>
      <c r="BY478" s="4"/>
      <c r="BZ478" s="4">
        <v>6471.25</v>
      </c>
    </row>
    <row r="479" spans="1:78" x14ac:dyDescent="0.25">
      <c r="A479" t="s">
        <v>2688</v>
      </c>
      <c r="B479" s="4"/>
      <c r="C479" s="4"/>
      <c r="D479" s="4"/>
      <c r="E479" s="4"/>
      <c r="F479" s="4"/>
      <c r="G479" s="4"/>
      <c r="H479" s="4"/>
      <c r="I479" s="4"/>
      <c r="J479" s="4"/>
      <c r="K479" s="4">
        <v>2900</v>
      </c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</row>
    <row r="480" spans="1:78" x14ac:dyDescent="0.25">
      <c r="A480" t="s">
        <v>2689</v>
      </c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>
        <v>5267.5</v>
      </c>
      <c r="AO480" s="4"/>
      <c r="AP480" s="4"/>
      <c r="AQ480" s="4"/>
      <c r="AR480" s="4"/>
      <c r="AS480" s="4"/>
      <c r="AT480" s="4">
        <v>3600</v>
      </c>
      <c r="AU480" s="4">
        <v>3225</v>
      </c>
      <c r="AV480" s="4">
        <v>6450</v>
      </c>
      <c r="AW480" s="4"/>
      <c r="AX480" s="4">
        <v>3225</v>
      </c>
      <c r="AY480" s="4">
        <v>9675</v>
      </c>
      <c r="AZ480" s="4">
        <v>6450</v>
      </c>
      <c r="BA480" s="4"/>
      <c r="BB480" s="4"/>
      <c r="BC480" s="4"/>
      <c r="BD480" s="4"/>
      <c r="BE480" s="4"/>
      <c r="BF480" s="4">
        <v>8600</v>
      </c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</row>
    <row r="481" spans="1:78" x14ac:dyDescent="0.25">
      <c r="A481" t="s">
        <v>2690</v>
      </c>
      <c r="B481" s="4"/>
      <c r="C481" s="4"/>
      <c r="D481" s="4"/>
      <c r="E481" s="4"/>
      <c r="F481" s="4"/>
      <c r="G481" s="4"/>
      <c r="H481" s="4"/>
      <c r="I481" s="4">
        <v>10000</v>
      </c>
      <c r="J481" s="4">
        <v>16800</v>
      </c>
      <c r="K481" s="4"/>
      <c r="L481" s="4"/>
      <c r="M481" s="4"/>
      <c r="N481" s="4"/>
      <c r="O481" s="4"/>
      <c r="P481" s="4"/>
      <c r="Q481" s="4">
        <v>17000</v>
      </c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</row>
    <row r="482" spans="1:78" x14ac:dyDescent="0.25">
      <c r="A482" t="s">
        <v>2691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>
        <v>1474</v>
      </c>
      <c r="X482" s="4">
        <v>8806</v>
      </c>
      <c r="Y482" s="4">
        <v>1770</v>
      </c>
      <c r="Z482" s="4">
        <v>2156</v>
      </c>
      <c r="AA482" s="4">
        <v>1568</v>
      </c>
      <c r="AB482" s="4">
        <v>1960</v>
      </c>
      <c r="AC482" s="4">
        <v>2940</v>
      </c>
      <c r="AD482" s="4">
        <v>6860</v>
      </c>
      <c r="AE482" s="4">
        <v>7056</v>
      </c>
      <c r="AF482" s="4">
        <v>11760</v>
      </c>
      <c r="AG482" s="4">
        <v>15680</v>
      </c>
      <c r="AH482" s="4">
        <v>1960</v>
      </c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</row>
    <row r="483" spans="1:78" x14ac:dyDescent="0.25">
      <c r="A483" t="s">
        <v>2692</v>
      </c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>
        <v>8700</v>
      </c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</row>
    <row r="484" spans="1:78" x14ac:dyDescent="0.25">
      <c r="A484" t="s">
        <v>403</v>
      </c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>
        <v>1968.5</v>
      </c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</row>
    <row r="485" spans="1:78" x14ac:dyDescent="0.25">
      <c r="A485" t="s">
        <v>2693</v>
      </c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>
        <v>0</v>
      </c>
      <c r="AF485" s="4"/>
      <c r="AG485" s="4"/>
      <c r="AH485" s="4"/>
      <c r="AI485" s="4">
        <v>10050</v>
      </c>
      <c r="AJ485" s="4"/>
      <c r="AK485" s="4"/>
      <c r="AL485" s="4"/>
      <c r="AM485" s="4"/>
      <c r="AN485" s="4">
        <v>169860.75</v>
      </c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</row>
    <row r="486" spans="1:78" x14ac:dyDescent="0.25">
      <c r="A486" t="s">
        <v>2694</v>
      </c>
      <c r="B486" s="4"/>
      <c r="C486" s="4">
        <v>7000</v>
      </c>
      <c r="D486" s="4">
        <v>7400</v>
      </c>
      <c r="E486" s="4"/>
      <c r="F486" s="4">
        <v>7000</v>
      </c>
      <c r="G486" s="4"/>
      <c r="H486" s="4"/>
      <c r="I486" s="4">
        <v>7000</v>
      </c>
      <c r="J486" s="4"/>
      <c r="K486" s="4"/>
      <c r="L486" s="4">
        <v>10600</v>
      </c>
      <c r="M486" s="4">
        <v>15200</v>
      </c>
      <c r="N486" s="4"/>
      <c r="O486" s="4"/>
      <c r="P486" s="4"/>
      <c r="Q486" s="4">
        <v>13090</v>
      </c>
      <c r="R486" s="4"/>
      <c r="S486" s="4"/>
      <c r="T486" s="4">
        <v>14000</v>
      </c>
      <c r="U486" s="4">
        <v>-1050</v>
      </c>
      <c r="V486" s="4">
        <v>21450.260000000002</v>
      </c>
      <c r="W486" s="4">
        <v>9536</v>
      </c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</row>
    <row r="487" spans="1:78" x14ac:dyDescent="0.25">
      <c r="A487" t="s">
        <v>2695</v>
      </c>
      <c r="B487" s="4"/>
      <c r="C487" s="4"/>
      <c r="D487" s="4"/>
      <c r="E487" s="4"/>
      <c r="F487" s="4"/>
      <c r="G487" s="4"/>
      <c r="H487" s="4"/>
      <c r="I487" s="4">
        <v>1224</v>
      </c>
      <c r="J487" s="4">
        <v>6900</v>
      </c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</row>
    <row r="488" spans="1:78" x14ac:dyDescent="0.25">
      <c r="A488" t="s">
        <v>2696</v>
      </c>
      <c r="B488" s="4"/>
      <c r="C488" s="4"/>
      <c r="D488" s="4">
        <v>5986.25</v>
      </c>
      <c r="E488" s="4">
        <v>23824</v>
      </c>
      <c r="F488" s="4"/>
      <c r="G488" s="4"/>
      <c r="H488" s="4"/>
      <c r="I488" s="4"/>
      <c r="J488" s="4">
        <v>88890</v>
      </c>
      <c r="K488" s="4">
        <v>1710</v>
      </c>
      <c r="L488" s="4"/>
      <c r="M488" s="4">
        <v>26900</v>
      </c>
      <c r="N488" s="4"/>
      <c r="O488" s="4"/>
      <c r="P488" s="4"/>
      <c r="Q488" s="4"/>
      <c r="R488" s="4">
        <v>13688</v>
      </c>
      <c r="S488" s="4">
        <v>42200</v>
      </c>
      <c r="T488" s="4">
        <v>22150</v>
      </c>
      <c r="U488" s="4">
        <v>29566</v>
      </c>
      <c r="V488" s="4">
        <v>18650</v>
      </c>
      <c r="W488" s="4"/>
      <c r="X488" s="4">
        <v>94700</v>
      </c>
      <c r="Y488" s="4">
        <v>4400</v>
      </c>
      <c r="Z488" s="4">
        <v>15678</v>
      </c>
      <c r="AA488" s="4">
        <v>7000</v>
      </c>
      <c r="AB488" s="4">
        <v>9200</v>
      </c>
      <c r="AC488" s="4"/>
      <c r="AD488" s="4">
        <v>52139.5</v>
      </c>
      <c r="AE488" s="4">
        <v>11900</v>
      </c>
      <c r="AF488" s="4">
        <v>14924.5</v>
      </c>
      <c r="AG488" s="4"/>
      <c r="AH488" s="4">
        <v>63477.5</v>
      </c>
      <c r="AI488" s="4">
        <v>22340</v>
      </c>
      <c r="AJ488" s="4">
        <v>1392</v>
      </c>
      <c r="AK488" s="4"/>
      <c r="AL488" s="4">
        <v>9112</v>
      </c>
      <c r="AM488" s="4"/>
      <c r="AN488" s="4">
        <v>183276</v>
      </c>
      <c r="AO488" s="4">
        <v>4335</v>
      </c>
      <c r="AP488" s="4">
        <v>6400</v>
      </c>
      <c r="AQ488" s="4"/>
      <c r="AR488" s="4">
        <v>6600</v>
      </c>
      <c r="AS488" s="4">
        <v>19550</v>
      </c>
      <c r="AT488" s="4">
        <v>20282</v>
      </c>
      <c r="AU488" s="4">
        <v>13341</v>
      </c>
      <c r="AV488" s="4">
        <v>4284</v>
      </c>
      <c r="AW488" s="4">
        <v>5232</v>
      </c>
      <c r="AX488" s="4"/>
      <c r="AY488" s="4">
        <v>14550</v>
      </c>
      <c r="AZ488" s="4"/>
      <c r="BA488" s="4">
        <v>11725</v>
      </c>
      <c r="BB488" s="4">
        <v>9832</v>
      </c>
      <c r="BC488" s="4"/>
      <c r="BD488" s="4">
        <v>3933</v>
      </c>
      <c r="BE488" s="4">
        <v>37675</v>
      </c>
      <c r="BF488" s="4">
        <v>17250</v>
      </c>
      <c r="BG488" s="4"/>
      <c r="BH488" s="4">
        <v>7920</v>
      </c>
      <c r="BI488" s="4"/>
      <c r="BJ488" s="4"/>
      <c r="BK488" s="4">
        <v>20160</v>
      </c>
      <c r="BL488" s="4"/>
      <c r="BM488" s="4">
        <v>20125</v>
      </c>
      <c r="BN488" s="4">
        <v>3920</v>
      </c>
      <c r="BO488" s="4">
        <v>11066</v>
      </c>
      <c r="BP488" s="4">
        <v>9025</v>
      </c>
      <c r="BQ488" s="4">
        <v>22220</v>
      </c>
      <c r="BR488" s="4">
        <v>18482</v>
      </c>
      <c r="BS488" s="4">
        <v>17238</v>
      </c>
      <c r="BT488" s="4">
        <v>21162.5</v>
      </c>
      <c r="BU488" s="4">
        <v>4175</v>
      </c>
      <c r="BV488" s="4">
        <v>6750</v>
      </c>
      <c r="BW488" s="4">
        <v>9852.5</v>
      </c>
      <c r="BX488" s="4">
        <v>12913.75</v>
      </c>
      <c r="BY488" s="4">
        <v>9220</v>
      </c>
      <c r="BZ488" s="4">
        <v>12265</v>
      </c>
    </row>
    <row r="489" spans="1:78" x14ac:dyDescent="0.25">
      <c r="A489" t="s">
        <v>2697</v>
      </c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>
        <v>10600</v>
      </c>
      <c r="M489" s="4"/>
      <c r="N489" s="4"/>
      <c r="O489" s="4"/>
      <c r="P489" s="4"/>
      <c r="Q489" s="4">
        <v>11250</v>
      </c>
      <c r="R489" s="4"/>
      <c r="S489" s="4"/>
      <c r="T489" s="4">
        <v>10000</v>
      </c>
      <c r="U489" s="4">
        <v>1987.5</v>
      </c>
      <c r="V489" s="4"/>
      <c r="W489" s="4"/>
      <c r="X489" s="4"/>
      <c r="Y489" s="4"/>
      <c r="Z489" s="4">
        <v>4340</v>
      </c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</row>
    <row r="490" spans="1:78" x14ac:dyDescent="0.25">
      <c r="A490" t="s">
        <v>2698</v>
      </c>
      <c r="B490" s="4">
        <v>-18000</v>
      </c>
      <c r="C490" s="4"/>
      <c r="D490" s="4"/>
      <c r="E490" s="4">
        <v>6000</v>
      </c>
      <c r="F490" s="4"/>
      <c r="G490" s="4"/>
      <c r="H490" s="4"/>
      <c r="I490" s="4">
        <v>8322</v>
      </c>
      <c r="J490" s="4"/>
      <c r="K490" s="4"/>
      <c r="L490" s="4"/>
      <c r="M490" s="4">
        <v>6500</v>
      </c>
      <c r="N490" s="4"/>
      <c r="O490" s="4">
        <v>6000</v>
      </c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>
        <v>8700</v>
      </c>
      <c r="AA490" s="4"/>
      <c r="AB490" s="4"/>
      <c r="AC490" s="4"/>
      <c r="AD490" s="4"/>
      <c r="AE490" s="4"/>
      <c r="AF490" s="4">
        <v>6700</v>
      </c>
      <c r="AG490" s="4"/>
      <c r="AH490" s="4">
        <v>6000</v>
      </c>
      <c r="AI490" s="4"/>
      <c r="AJ490" s="4"/>
      <c r="AK490" s="4">
        <v>3000</v>
      </c>
      <c r="AL490" s="4"/>
      <c r="AM490" s="4"/>
      <c r="AN490" s="4">
        <v>6000</v>
      </c>
      <c r="AO490" s="4">
        <v>6337.5</v>
      </c>
      <c r="AP490" s="4"/>
      <c r="AQ490" s="4"/>
      <c r="AR490" s="4"/>
      <c r="AS490" s="4">
        <v>5800</v>
      </c>
      <c r="AT490" s="4"/>
      <c r="AU490" s="4"/>
      <c r="AV490" s="4">
        <v>5520</v>
      </c>
      <c r="AW490" s="4"/>
      <c r="AX490" s="4"/>
      <c r="AY490" s="4"/>
      <c r="AZ490" s="4"/>
      <c r="BA490" s="4">
        <v>6000</v>
      </c>
      <c r="BB490" s="4">
        <v>-435</v>
      </c>
      <c r="BC490" s="4"/>
      <c r="BD490" s="4"/>
      <c r="BE490" s="4"/>
      <c r="BF490" s="4"/>
      <c r="BG490" s="4">
        <v>5500</v>
      </c>
      <c r="BH490" s="4"/>
      <c r="BI490" s="4"/>
      <c r="BJ490" s="4"/>
      <c r="BK490" s="4">
        <v>6400</v>
      </c>
      <c r="BL490" s="4"/>
      <c r="BM490" s="4"/>
      <c r="BN490" s="4"/>
      <c r="BO490" s="4"/>
      <c r="BP490" s="4"/>
      <c r="BQ490" s="4">
        <v>5362.5</v>
      </c>
      <c r="BR490" s="4"/>
      <c r="BS490" s="4"/>
      <c r="BT490" s="4"/>
      <c r="BU490" s="4">
        <v>2612.5</v>
      </c>
      <c r="BV490" s="4">
        <v>3250</v>
      </c>
      <c r="BW490" s="4"/>
      <c r="BX490" s="4"/>
      <c r="BY490" s="4">
        <v>2750</v>
      </c>
      <c r="BZ490" s="4"/>
    </row>
    <row r="491" spans="1:78" x14ac:dyDescent="0.25">
      <c r="A491" t="s">
        <v>2699</v>
      </c>
      <c r="B491" s="4"/>
      <c r="C491" s="4"/>
      <c r="D491" s="4">
        <v>7700</v>
      </c>
      <c r="E491" s="4">
        <v>19820</v>
      </c>
      <c r="F491" s="4"/>
      <c r="G491" s="4"/>
      <c r="H491" s="4"/>
      <c r="I491" s="4">
        <v>7131.25</v>
      </c>
      <c r="J491" s="4">
        <v>11500</v>
      </c>
      <c r="K491" s="4"/>
      <c r="L491" s="4">
        <v>6400</v>
      </c>
      <c r="M491" s="4"/>
      <c r="N491" s="4">
        <v>6800</v>
      </c>
      <c r="O491" s="4"/>
      <c r="P491" s="4">
        <v>12922.5</v>
      </c>
      <c r="Q491" s="4">
        <v>11750</v>
      </c>
      <c r="R491" s="4">
        <v>6700</v>
      </c>
      <c r="S491" s="4">
        <v>6500</v>
      </c>
      <c r="T491" s="4"/>
      <c r="U491" s="4"/>
      <c r="V491" s="4">
        <v>13000</v>
      </c>
      <c r="W491" s="4">
        <v>18000</v>
      </c>
      <c r="X491" s="4">
        <v>6750</v>
      </c>
      <c r="Y491" s="4">
        <v>15000</v>
      </c>
      <c r="Z491" s="4">
        <v>2265</v>
      </c>
      <c r="AA491" s="4">
        <v>11490</v>
      </c>
      <c r="AB491" s="4">
        <v>25488.75</v>
      </c>
      <c r="AC491" s="4"/>
      <c r="AD491" s="4"/>
      <c r="AE491" s="4"/>
      <c r="AF491" s="4">
        <v>4160</v>
      </c>
      <c r="AG491" s="4"/>
      <c r="AH491" s="4"/>
      <c r="AI491" s="4">
        <v>6235</v>
      </c>
      <c r="AJ491" s="4">
        <v>7500</v>
      </c>
      <c r="AK491" s="4">
        <v>13024</v>
      </c>
      <c r="AL491" s="4">
        <v>5800</v>
      </c>
      <c r="AM491" s="4">
        <v>4607.5</v>
      </c>
      <c r="AN491" s="4">
        <v>6190</v>
      </c>
      <c r="AO491" s="4"/>
      <c r="AP491" s="4">
        <v>6614</v>
      </c>
      <c r="AQ491" s="4">
        <v>6300</v>
      </c>
      <c r="AR491" s="4">
        <v>6286</v>
      </c>
      <c r="AS491" s="4">
        <v>12104</v>
      </c>
      <c r="AT491" s="4"/>
      <c r="AU491" s="4">
        <v>5709</v>
      </c>
      <c r="AV491" s="4"/>
      <c r="AW491" s="4">
        <v>12615</v>
      </c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</row>
    <row r="492" spans="1:78" x14ac:dyDescent="0.25">
      <c r="A492" t="s">
        <v>2700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>
        <v>21000</v>
      </c>
      <c r="AR492" s="4"/>
      <c r="AS492" s="4"/>
      <c r="AT492" s="4"/>
      <c r="AU492" s="4"/>
      <c r="AV492" s="4"/>
      <c r="AW492" s="4"/>
      <c r="AX492" s="4">
        <v>21000</v>
      </c>
      <c r="AY492" s="4">
        <v>315</v>
      </c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</row>
    <row r="493" spans="1:78" x14ac:dyDescent="0.25">
      <c r="A493" t="s">
        <v>1566</v>
      </c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>
        <v>885</v>
      </c>
      <c r="AK493" s="4"/>
      <c r="AL493" s="4">
        <v>660</v>
      </c>
      <c r="AM493" s="4"/>
      <c r="AN493" s="4"/>
      <c r="AO493" s="4"/>
      <c r="AP493" s="4">
        <v>495</v>
      </c>
      <c r="AQ493" s="4">
        <v>330</v>
      </c>
      <c r="AR493" s="4"/>
      <c r="AS493" s="4">
        <v>495</v>
      </c>
      <c r="AT493" s="4"/>
      <c r="AU493" s="4">
        <v>165</v>
      </c>
      <c r="AV493" s="4">
        <v>165</v>
      </c>
      <c r="AW493" s="4">
        <v>165</v>
      </c>
      <c r="AX493" s="4">
        <v>495</v>
      </c>
      <c r="AY493" s="4"/>
      <c r="AZ493" s="4">
        <v>165</v>
      </c>
      <c r="BA493" s="4"/>
      <c r="BB493" s="4">
        <v>330</v>
      </c>
      <c r="BC493" s="4">
        <v>165</v>
      </c>
      <c r="BD493" s="4">
        <v>165</v>
      </c>
      <c r="BE493" s="4">
        <v>165</v>
      </c>
      <c r="BF493" s="4">
        <v>165</v>
      </c>
      <c r="BG493" s="4">
        <v>165</v>
      </c>
      <c r="BH493" s="4">
        <v>165</v>
      </c>
      <c r="BI493" s="4">
        <v>165</v>
      </c>
      <c r="BJ493" s="4">
        <v>165</v>
      </c>
      <c r="BK493" s="4"/>
      <c r="BL493" s="4">
        <v>165</v>
      </c>
      <c r="BM493" s="4">
        <v>165</v>
      </c>
      <c r="BN493" s="4">
        <v>165</v>
      </c>
      <c r="BO493" s="4">
        <v>165</v>
      </c>
      <c r="BP493" s="4">
        <v>495</v>
      </c>
      <c r="BQ493" s="4"/>
      <c r="BR493" s="4">
        <v>330</v>
      </c>
      <c r="BS493" s="4">
        <v>165</v>
      </c>
      <c r="BT493" s="4">
        <v>330</v>
      </c>
      <c r="BU493" s="4">
        <v>330</v>
      </c>
      <c r="BV493" s="4"/>
      <c r="BW493" s="4">
        <v>165</v>
      </c>
      <c r="BX493" s="4">
        <v>275</v>
      </c>
      <c r="BY493" s="4">
        <v>137.5</v>
      </c>
      <c r="BZ493" s="4">
        <v>137.5</v>
      </c>
    </row>
    <row r="494" spans="1:78" x14ac:dyDescent="0.25">
      <c r="A494" t="s">
        <v>1567</v>
      </c>
      <c r="B494" s="4"/>
      <c r="C494" s="4"/>
      <c r="D494" s="4"/>
      <c r="E494" s="4">
        <v>3250</v>
      </c>
      <c r="F494" s="4"/>
      <c r="G494" s="4"/>
      <c r="H494" s="4"/>
      <c r="I494" s="4"/>
      <c r="J494" s="4">
        <v>3250</v>
      </c>
      <c r="K494" s="4"/>
      <c r="L494" s="4">
        <v>3250</v>
      </c>
      <c r="M494" s="4">
        <v>6500</v>
      </c>
      <c r="N494" s="4"/>
      <c r="O494" s="4"/>
      <c r="P494" s="4"/>
      <c r="Q494" s="4"/>
      <c r="R494" s="4"/>
      <c r="S494" s="4"/>
      <c r="T494" s="4"/>
      <c r="U494" s="4"/>
      <c r="V494" s="4">
        <v>3250</v>
      </c>
      <c r="W494" s="4"/>
      <c r="X494" s="4"/>
      <c r="Y494" s="4"/>
      <c r="Z494" s="4"/>
      <c r="AA494" s="4">
        <v>1787.5</v>
      </c>
      <c r="AB494" s="4"/>
      <c r="AC494" s="4">
        <v>3250</v>
      </c>
      <c r="AD494" s="4"/>
      <c r="AE494" s="4"/>
      <c r="AF494" s="4"/>
      <c r="AG494" s="4"/>
      <c r="AH494" s="4"/>
      <c r="AI494" s="4">
        <v>3412.5</v>
      </c>
      <c r="AJ494" s="4"/>
      <c r="AK494" s="4"/>
      <c r="AL494" s="4">
        <v>3250</v>
      </c>
      <c r="AM494" s="4"/>
      <c r="AN494" s="4"/>
      <c r="AO494" s="4">
        <v>2275</v>
      </c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</row>
    <row r="495" spans="1:78" x14ac:dyDescent="0.25">
      <c r="A495" t="s">
        <v>2701</v>
      </c>
      <c r="B495" s="4"/>
      <c r="C495" s="4"/>
      <c r="D495" s="4"/>
      <c r="E495" s="4"/>
      <c r="F495" s="4">
        <v>6000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</row>
    <row r="496" spans="1:78" x14ac:dyDescent="0.25">
      <c r="A496" t="s">
        <v>2702</v>
      </c>
      <c r="B496" s="4"/>
      <c r="C496" s="4"/>
      <c r="D496" s="4"/>
      <c r="E496" s="4"/>
      <c r="F496" s="4"/>
      <c r="G496" s="4"/>
      <c r="H496" s="4"/>
      <c r="I496" s="4">
        <v>-500</v>
      </c>
      <c r="J496" s="4"/>
      <c r="K496" s="4">
        <v>8400</v>
      </c>
      <c r="L496" s="4">
        <v>9462</v>
      </c>
      <c r="M496" s="4"/>
      <c r="N496" s="4"/>
      <c r="O496" s="4"/>
      <c r="P496" s="4"/>
      <c r="Q496" s="4"/>
      <c r="R496" s="4">
        <v>14100</v>
      </c>
      <c r="S496" s="4"/>
      <c r="T496" s="4"/>
      <c r="U496" s="4"/>
      <c r="V496" s="4">
        <v>9500</v>
      </c>
      <c r="W496" s="4"/>
      <c r="X496" s="4">
        <v>8372</v>
      </c>
      <c r="Y496" s="4"/>
      <c r="Z496" s="4"/>
      <c r="AA496" s="4">
        <v>10000</v>
      </c>
      <c r="AB496" s="4"/>
      <c r="AC496" s="4"/>
      <c r="AD496" s="4">
        <v>6150</v>
      </c>
      <c r="AE496" s="4">
        <v>8400</v>
      </c>
      <c r="AF496" s="4"/>
      <c r="AG496" s="4">
        <v>6150</v>
      </c>
      <c r="AH496" s="4"/>
      <c r="AI496" s="4"/>
      <c r="AJ496" s="4">
        <v>15300</v>
      </c>
      <c r="AK496" s="4"/>
      <c r="AL496" s="4"/>
      <c r="AM496" s="4">
        <v>6150</v>
      </c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>
        <v>9150</v>
      </c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</row>
    <row r="497" spans="1:78" x14ac:dyDescent="0.25">
      <c r="A497" t="s">
        <v>2703</v>
      </c>
      <c r="B497" s="4"/>
      <c r="C497" s="4"/>
      <c r="D497" s="4"/>
      <c r="E497" s="4"/>
      <c r="F497" s="4">
        <v>19000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>
        <v>9010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</row>
    <row r="498" spans="1:78" x14ac:dyDescent="0.25">
      <c r="A498" t="s">
        <v>2704</v>
      </c>
      <c r="B498" s="4"/>
      <c r="C498" s="4">
        <v>8813.2999999999993</v>
      </c>
      <c r="D498" s="4"/>
      <c r="E498" s="4"/>
      <c r="F498" s="4">
        <v>32024</v>
      </c>
      <c r="G498" s="4"/>
      <c r="H498" s="4">
        <v>20000</v>
      </c>
      <c r="I498" s="4">
        <v>19584.060000000001</v>
      </c>
      <c r="J498" s="4"/>
      <c r="K498" s="4"/>
      <c r="L498" s="4">
        <v>60648</v>
      </c>
      <c r="M498" s="4">
        <v>36000</v>
      </c>
      <c r="N498" s="4">
        <v>25794.35</v>
      </c>
      <c r="O498" s="4"/>
      <c r="P498" s="4"/>
      <c r="Q498" s="4"/>
      <c r="R498" s="4"/>
      <c r="S498" s="4">
        <v>19581.439999999999</v>
      </c>
      <c r="T498" s="4">
        <v>37701.32</v>
      </c>
      <c r="U498" s="4">
        <v>69133.570000000007</v>
      </c>
      <c r="V498" s="4"/>
      <c r="W498" s="4"/>
      <c r="X498" s="4">
        <v>23760</v>
      </c>
      <c r="Y498" s="4">
        <v>21600</v>
      </c>
      <c r="Z498" s="4">
        <v>45400</v>
      </c>
      <c r="AA498" s="4"/>
      <c r="AB498" s="4">
        <v>40000</v>
      </c>
      <c r="AC498" s="4"/>
      <c r="AD498" s="4">
        <v>92989.56</v>
      </c>
      <c r="AE498" s="4">
        <v>103690.86</v>
      </c>
      <c r="AF498" s="4">
        <v>7129.25</v>
      </c>
      <c r="AG498" s="4">
        <v>-3578.0599999999977</v>
      </c>
      <c r="AH498" s="4">
        <v>64877.09</v>
      </c>
      <c r="AI498" s="4">
        <v>134935.53</v>
      </c>
      <c r="AJ498" s="4">
        <v>5971.7</v>
      </c>
      <c r="AK498" s="4">
        <v>51346.87</v>
      </c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</row>
    <row r="499" spans="1:78" x14ac:dyDescent="0.25">
      <c r="A499" t="s">
        <v>2705</v>
      </c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>
        <v>13635</v>
      </c>
      <c r="M499" s="4"/>
      <c r="N499" s="4">
        <v>-2770</v>
      </c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>
        <v>-500</v>
      </c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>
        <v>31149.75</v>
      </c>
      <c r="BT499" s="4">
        <v>4664.25</v>
      </c>
      <c r="BU499" s="4"/>
      <c r="BV499" s="4"/>
      <c r="BW499" s="4"/>
      <c r="BX499" s="4"/>
      <c r="BY499" s="4"/>
      <c r="BZ499" s="4"/>
    </row>
    <row r="500" spans="1:78" x14ac:dyDescent="0.25">
      <c r="A500" t="s">
        <v>2706</v>
      </c>
      <c r="B500" s="4">
        <v>7300</v>
      </c>
      <c r="C500" s="4"/>
      <c r="D500" s="4"/>
      <c r="E500" s="4"/>
      <c r="F500" s="4"/>
      <c r="G500" s="4"/>
      <c r="H500" s="4">
        <v>6300</v>
      </c>
      <c r="I500" s="4"/>
      <c r="J500" s="4">
        <v>0</v>
      </c>
      <c r="K500" s="4"/>
      <c r="L500" s="4"/>
      <c r="M500" s="4"/>
      <c r="N500" s="4"/>
      <c r="O500" s="4">
        <v>3050</v>
      </c>
      <c r="P500" s="4"/>
      <c r="Q500" s="4">
        <v>7367</v>
      </c>
      <c r="R500" s="4"/>
      <c r="S500" s="4">
        <v>2790.75</v>
      </c>
      <c r="T500" s="4"/>
      <c r="U500" s="4"/>
      <c r="V500" s="4"/>
      <c r="W500" s="4"/>
      <c r="X500" s="4">
        <v>6000</v>
      </c>
      <c r="Y500" s="4">
        <v>-3000</v>
      </c>
      <c r="Z500" s="4">
        <v>3000</v>
      </c>
      <c r="AA500" s="4"/>
      <c r="AB500" s="4"/>
      <c r="AC500" s="4"/>
      <c r="AD500" s="4"/>
      <c r="AE500" s="4">
        <v>6500</v>
      </c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</row>
    <row r="501" spans="1:78" x14ac:dyDescent="0.25">
      <c r="A501" t="s">
        <v>2707</v>
      </c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>
        <v>11800</v>
      </c>
      <c r="AC501" s="4"/>
      <c r="AD501" s="4"/>
      <c r="AE501" s="4"/>
      <c r="AF501" s="4"/>
      <c r="AG501" s="4">
        <v>5307.5</v>
      </c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</row>
    <row r="502" spans="1:78" x14ac:dyDescent="0.25">
      <c r="A502" t="s">
        <v>2708</v>
      </c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>
        <v>7200</v>
      </c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>
        <v>6600</v>
      </c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</row>
    <row r="503" spans="1:78" x14ac:dyDescent="0.25">
      <c r="A503" t="s">
        <v>2709</v>
      </c>
      <c r="B503" s="4"/>
      <c r="C503" s="4"/>
      <c r="D503" s="4">
        <v>17095</v>
      </c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</row>
    <row r="504" spans="1:78" x14ac:dyDescent="0.25">
      <c r="A504" t="s">
        <v>2710</v>
      </c>
      <c r="B504" s="4">
        <v>12983.75</v>
      </c>
      <c r="C504" s="4"/>
      <c r="D504" s="4">
        <v>-113.75</v>
      </c>
      <c r="E504" s="4">
        <v>29640</v>
      </c>
      <c r="F504" s="4">
        <v>7650</v>
      </c>
      <c r="G504" s="4"/>
      <c r="H504" s="4">
        <v>26381</v>
      </c>
      <c r="I504" s="4"/>
      <c r="J504" s="4"/>
      <c r="K504" s="4"/>
      <c r="L504" s="4"/>
      <c r="M504" s="4"/>
      <c r="N504" s="4"/>
      <c r="O504" s="4">
        <v>24708</v>
      </c>
      <c r="P504" s="4">
        <v>9628</v>
      </c>
      <c r="Q504" s="4"/>
      <c r="R504" s="4"/>
      <c r="S504" s="4"/>
      <c r="T504" s="4"/>
      <c r="U504" s="4"/>
      <c r="V504" s="4"/>
      <c r="W504" s="4"/>
      <c r="X504" s="4"/>
      <c r="Y504" s="4">
        <v>5712</v>
      </c>
      <c r="Z504" s="4"/>
      <c r="AA504" s="4">
        <v>5712</v>
      </c>
      <c r="AB504" s="4">
        <v>8000</v>
      </c>
      <c r="AC504" s="4"/>
      <c r="AD504" s="4"/>
      <c r="AE504" s="4"/>
      <c r="AF504" s="4"/>
      <c r="AG504" s="4"/>
      <c r="AH504" s="4"/>
      <c r="AI504" s="4">
        <v>24072</v>
      </c>
      <c r="AJ504" s="4">
        <v>22881.5</v>
      </c>
      <c r="AK504" s="4"/>
      <c r="AL504" s="4"/>
      <c r="AM504" s="4"/>
      <c r="AN504" s="4">
        <v>6200</v>
      </c>
      <c r="AO504" s="4"/>
      <c r="AP504" s="4">
        <v>13298.75</v>
      </c>
      <c r="AQ504" s="4"/>
      <c r="AR504" s="4">
        <v>6534</v>
      </c>
      <c r="AS504" s="4">
        <v>20000</v>
      </c>
      <c r="AT504" s="4">
        <v>6600</v>
      </c>
      <c r="AU504" s="4">
        <v>-6600</v>
      </c>
      <c r="AV504" s="4">
        <v>6630</v>
      </c>
      <c r="AW504" s="4">
        <v>52300</v>
      </c>
      <c r="AX504" s="4"/>
      <c r="AY504" s="4"/>
      <c r="AZ504" s="4">
        <v>6200</v>
      </c>
      <c r="BA504" s="4"/>
      <c r="BB504" s="4">
        <v>28815</v>
      </c>
      <c r="BC504" s="4"/>
      <c r="BD504" s="4"/>
      <c r="BE504" s="4">
        <v>19925</v>
      </c>
      <c r="BF504" s="4"/>
      <c r="BG504" s="4"/>
      <c r="BH504" s="4"/>
      <c r="BI504" s="4"/>
      <c r="BJ504" s="4">
        <v>13900</v>
      </c>
      <c r="BK504" s="4">
        <v>9435</v>
      </c>
      <c r="BL504" s="4">
        <v>13350</v>
      </c>
      <c r="BM504" s="4"/>
      <c r="BN504" s="4">
        <v>6800</v>
      </c>
      <c r="BO504" s="4">
        <v>7200</v>
      </c>
      <c r="BP504" s="4">
        <v>6750</v>
      </c>
      <c r="BQ504" s="4"/>
      <c r="BR504" s="4">
        <v>5000</v>
      </c>
      <c r="BS504" s="4"/>
      <c r="BT504" s="4"/>
      <c r="BU504" s="4"/>
      <c r="BV504" s="4"/>
      <c r="BW504" s="4"/>
      <c r="BX504" s="4"/>
      <c r="BY504" s="4"/>
      <c r="BZ504" s="4"/>
    </row>
    <row r="505" spans="1:78" x14ac:dyDescent="0.25">
      <c r="A505" t="s">
        <v>430</v>
      </c>
      <c r="B505" s="4"/>
      <c r="C505" s="4"/>
      <c r="D505" s="4"/>
      <c r="E505" s="4"/>
      <c r="F505" s="4"/>
      <c r="G505" s="4"/>
      <c r="H505" s="4"/>
      <c r="I505" s="4"/>
      <c r="J505" s="4">
        <v>7500</v>
      </c>
      <c r="K505" s="4"/>
      <c r="L505" s="4"/>
      <c r="M505" s="4"/>
      <c r="N505" s="4"/>
      <c r="O505" s="4"/>
      <c r="P505" s="4"/>
      <c r="Q505" s="4"/>
      <c r="R505" s="4"/>
      <c r="S505" s="4"/>
      <c r="T505" s="4">
        <v>3650</v>
      </c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>
        <v>8500</v>
      </c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>
        <v>7687.5</v>
      </c>
      <c r="BL505" s="4"/>
      <c r="BM505" s="4"/>
      <c r="BN505" s="4"/>
      <c r="BO505" s="4"/>
      <c r="BP505" s="4"/>
      <c r="BQ505" s="4"/>
      <c r="BR505" s="4"/>
      <c r="BS505" s="4">
        <v>6000</v>
      </c>
      <c r="BT505" s="4"/>
      <c r="BU505" s="4"/>
      <c r="BV505" s="4"/>
      <c r="BW505" s="4"/>
      <c r="BX505" s="4"/>
      <c r="BY505" s="4"/>
      <c r="BZ505" s="4"/>
    </row>
    <row r="506" spans="1:78" x14ac:dyDescent="0.25">
      <c r="A506" t="s">
        <v>2711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>
        <v>-500</v>
      </c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</row>
    <row r="507" spans="1:78" x14ac:dyDescent="0.25">
      <c r="A507" t="s">
        <v>2712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>
        <v>24786</v>
      </c>
      <c r="W507" s="4">
        <v>80262</v>
      </c>
      <c r="X507" s="4">
        <v>5292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</row>
    <row r="508" spans="1:78" x14ac:dyDescent="0.25">
      <c r="A508" t="s">
        <v>2713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>
        <v>1260</v>
      </c>
      <c r="O508" s="4"/>
      <c r="P508" s="4">
        <v>45344</v>
      </c>
      <c r="Q508" s="4">
        <v>32402.400000000001</v>
      </c>
      <c r="R508" s="4">
        <v>74334.25</v>
      </c>
      <c r="S508" s="4">
        <v>43013.91</v>
      </c>
      <c r="T508" s="4">
        <v>-80</v>
      </c>
      <c r="U508" s="4">
        <v>92781</v>
      </c>
      <c r="V508" s="4">
        <v>20200</v>
      </c>
      <c r="W508" s="4">
        <v>96462.64</v>
      </c>
      <c r="X508" s="4">
        <v>41656</v>
      </c>
      <c r="Y508" s="4">
        <v>59077.2</v>
      </c>
      <c r="Z508" s="4">
        <v>50554</v>
      </c>
      <c r="AA508" s="4">
        <v>81448.399999999994</v>
      </c>
      <c r="AB508" s="4">
        <v>64950.9</v>
      </c>
      <c r="AC508" s="4">
        <v>27950</v>
      </c>
      <c r="AD508" s="4">
        <v>36235.599999999999</v>
      </c>
      <c r="AE508" s="4"/>
      <c r="AF508" s="4">
        <v>-461.59999999999854</v>
      </c>
      <c r="AG508" s="4">
        <v>0</v>
      </c>
      <c r="AH508" s="4"/>
      <c r="AI508" s="4">
        <v>461.59999999999854</v>
      </c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</row>
    <row r="509" spans="1:78" x14ac:dyDescent="0.25">
      <c r="A509" t="s">
        <v>2714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>
        <v>103820</v>
      </c>
      <c r="Z509" s="4"/>
      <c r="AA509" s="4"/>
      <c r="AB509" s="4"/>
      <c r="AC509" s="4"/>
      <c r="AD509" s="4"/>
      <c r="AE509" s="4"/>
      <c r="AF509" s="4"/>
      <c r="AG509" s="4"/>
      <c r="AH509" s="4">
        <v>108620</v>
      </c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</row>
    <row r="510" spans="1:78" x14ac:dyDescent="0.25">
      <c r="A510" t="s">
        <v>1604</v>
      </c>
      <c r="B510" s="4">
        <v>8160</v>
      </c>
      <c r="C510" s="4">
        <v>5146.55</v>
      </c>
      <c r="D510" s="4">
        <v>6000</v>
      </c>
      <c r="E510" s="4"/>
      <c r="F510" s="4"/>
      <c r="G510" s="4">
        <v>6800</v>
      </c>
      <c r="H510" s="4"/>
      <c r="I510" s="4"/>
      <c r="J510" s="4">
        <v>6000</v>
      </c>
      <c r="K510" s="4">
        <v>6800</v>
      </c>
      <c r="L510" s="4">
        <v>787.5</v>
      </c>
      <c r="M510" s="4"/>
      <c r="N510" s="4"/>
      <c r="O510" s="4"/>
      <c r="P510" s="4"/>
      <c r="Q510" s="4"/>
      <c r="R510" s="4"/>
      <c r="S510" s="4"/>
      <c r="T510" s="4"/>
      <c r="U510" s="4"/>
      <c r="V510" s="4">
        <v>890</v>
      </c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</row>
    <row r="511" spans="1:78" x14ac:dyDescent="0.25">
      <c r="A511" t="s">
        <v>1609</v>
      </c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>
        <v>33040.800000000003</v>
      </c>
      <c r="AN511" s="4">
        <v>20966.399999999998</v>
      </c>
      <c r="AO511" s="4">
        <v>34134</v>
      </c>
      <c r="AP511" s="4">
        <v>12235</v>
      </c>
      <c r="AQ511" s="4">
        <v>43601.4</v>
      </c>
      <c r="AR511" s="4">
        <v>13535</v>
      </c>
      <c r="AS511" s="4">
        <v>19768.5</v>
      </c>
      <c r="AT511" s="4">
        <v>16089</v>
      </c>
      <c r="AU511" s="4">
        <v>18733.5</v>
      </c>
      <c r="AV511" s="4">
        <v>47836</v>
      </c>
      <c r="AW511" s="4">
        <v>7762.5</v>
      </c>
      <c r="AX511" s="4"/>
      <c r="AY511" s="4">
        <v>21040</v>
      </c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</row>
    <row r="512" spans="1:78" x14ac:dyDescent="0.25">
      <c r="A512" t="s">
        <v>440</v>
      </c>
      <c r="B512" s="4"/>
      <c r="C512" s="4"/>
      <c r="D512" s="4"/>
      <c r="E512" s="4">
        <v>30</v>
      </c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</row>
    <row r="513" spans="1:78" x14ac:dyDescent="0.25">
      <c r="A513" t="s">
        <v>2715</v>
      </c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>
        <v>3190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</row>
    <row r="514" spans="1:78" x14ac:dyDescent="0.25">
      <c r="A514" t="s">
        <v>2716</v>
      </c>
      <c r="B514" s="4"/>
      <c r="C514" s="4"/>
      <c r="D514" s="4"/>
      <c r="E514" s="4"/>
      <c r="F514" s="4"/>
      <c r="G514" s="4"/>
      <c r="H514" s="4"/>
      <c r="I514" s="4"/>
      <c r="J514" s="4">
        <v>7300</v>
      </c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</row>
    <row r="515" spans="1:78" x14ac:dyDescent="0.25">
      <c r="A515" t="s">
        <v>2717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>
        <v>410</v>
      </c>
      <c r="Y515" s="4"/>
      <c r="Z515" s="4">
        <v>4500</v>
      </c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</row>
    <row r="516" spans="1:78" x14ac:dyDescent="0.25">
      <c r="A516" t="s">
        <v>2718</v>
      </c>
      <c r="B516" s="4"/>
      <c r="C516" s="4">
        <v>1200</v>
      </c>
      <c r="D516" s="4"/>
      <c r="E516" s="4"/>
      <c r="F516" s="4"/>
      <c r="G516" s="4">
        <v>1465</v>
      </c>
      <c r="H516" s="4"/>
      <c r="I516" s="4"/>
      <c r="J516" s="4"/>
      <c r="K516" s="4"/>
      <c r="L516" s="4"/>
      <c r="M516" s="4">
        <v>1155</v>
      </c>
      <c r="N516" s="4">
        <v>480</v>
      </c>
      <c r="O516" s="4"/>
      <c r="P516" s="4"/>
      <c r="Q516" s="4">
        <v>858</v>
      </c>
      <c r="R516" s="4"/>
      <c r="S516" s="4">
        <v>613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</row>
    <row r="517" spans="1:78" x14ac:dyDescent="0.25">
      <c r="A517" t="s">
        <v>2719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>
        <v>6000</v>
      </c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>
        <v>8560</v>
      </c>
      <c r="AD517" s="4">
        <v>840</v>
      </c>
      <c r="AE517" s="4">
        <v>6500</v>
      </c>
      <c r="AF517" s="4"/>
      <c r="AG517" s="4"/>
      <c r="AH517" s="4"/>
      <c r="AI517" s="4"/>
      <c r="AJ517" s="4">
        <v>8600</v>
      </c>
      <c r="AK517" s="4"/>
      <c r="AL517" s="4"/>
      <c r="AM517" s="4">
        <v>6600</v>
      </c>
      <c r="AN517" s="4">
        <v>6300</v>
      </c>
      <c r="AO517" s="4"/>
      <c r="AP517" s="4">
        <v>7400</v>
      </c>
      <c r="AQ517" s="4">
        <v>6700</v>
      </c>
      <c r="AR517" s="4"/>
      <c r="AS517" s="4"/>
      <c r="AT517" s="4">
        <v>13900</v>
      </c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</row>
    <row r="518" spans="1:78" x14ac:dyDescent="0.25">
      <c r="A518" t="s">
        <v>2720</v>
      </c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>
        <v>10700</v>
      </c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</row>
    <row r="519" spans="1:78" x14ac:dyDescent="0.25">
      <c r="A519" t="s">
        <v>2721</v>
      </c>
      <c r="B519" s="4"/>
      <c r="C519" s="4">
        <v>6090</v>
      </c>
      <c r="D519" s="4">
        <v>6500</v>
      </c>
      <c r="E519" s="4"/>
      <c r="F519" s="4">
        <v>19350</v>
      </c>
      <c r="G519" s="4"/>
      <c r="H519" s="4">
        <v>5829</v>
      </c>
      <c r="I519" s="4"/>
      <c r="J519" s="4"/>
      <c r="K519" s="4"/>
      <c r="L519" s="4"/>
      <c r="M519" s="4">
        <v>5800</v>
      </c>
      <c r="N519" s="4"/>
      <c r="O519" s="4"/>
      <c r="P519" s="4"/>
      <c r="Q519" s="4">
        <v>5760</v>
      </c>
      <c r="R519" s="4"/>
      <c r="S519" s="4"/>
      <c r="T519" s="4"/>
      <c r="U519" s="4"/>
      <c r="V519" s="4"/>
      <c r="W519" s="4"/>
      <c r="X519" s="4"/>
      <c r="Y519" s="4"/>
      <c r="Z519" s="4"/>
      <c r="AA519" s="4">
        <v>6000</v>
      </c>
      <c r="AB519" s="4"/>
      <c r="AC519" s="4"/>
      <c r="AD519" s="4"/>
      <c r="AE519" s="4"/>
      <c r="AF519" s="4"/>
      <c r="AG519" s="4"/>
      <c r="AH519" s="4"/>
      <c r="AI519" s="4"/>
      <c r="AJ519" s="4">
        <v>6000</v>
      </c>
      <c r="AK519" s="4"/>
      <c r="AL519" s="4"/>
      <c r="AM519" s="4"/>
      <c r="AN519" s="4"/>
      <c r="AO519" s="4"/>
      <c r="AP519" s="4"/>
      <c r="AQ519" s="4"/>
      <c r="AR519" s="4"/>
      <c r="AS519" s="4">
        <v>6000</v>
      </c>
      <c r="AT519" s="4"/>
      <c r="AU519" s="4"/>
      <c r="AV519" s="4"/>
      <c r="AW519" s="4"/>
      <c r="AX519" s="4"/>
      <c r="AY519" s="4"/>
      <c r="AZ519" s="4"/>
      <c r="BA519" s="4"/>
      <c r="BB519" s="4">
        <v>5500</v>
      </c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</row>
    <row r="520" spans="1:78" x14ac:dyDescent="0.25">
      <c r="A520" t="s">
        <v>2722</v>
      </c>
      <c r="B520" s="4">
        <v>13750</v>
      </c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>
        <v>11250</v>
      </c>
      <c r="AU520" s="4">
        <v>9150</v>
      </c>
      <c r="AV520" s="4"/>
      <c r="AW520" s="4"/>
      <c r="AX520" s="4">
        <v>7520</v>
      </c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</row>
    <row r="521" spans="1:78" x14ac:dyDescent="0.25">
      <c r="A521" t="s">
        <v>2723</v>
      </c>
      <c r="B521" s="4"/>
      <c r="C521" s="4"/>
      <c r="D521" s="4"/>
      <c r="E521" s="4"/>
      <c r="F521" s="4"/>
      <c r="G521" s="4"/>
      <c r="H521" s="4">
        <v>14916</v>
      </c>
      <c r="I521" s="4"/>
      <c r="J521" s="4"/>
      <c r="K521" s="4"/>
      <c r="L521" s="4"/>
      <c r="M521" s="4"/>
      <c r="N521" s="4"/>
      <c r="O521" s="4">
        <v>6492.5</v>
      </c>
      <c r="P521" s="4">
        <v>6257.5</v>
      </c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>
        <v>22250</v>
      </c>
      <c r="AB521" s="4"/>
      <c r="AC521" s="4"/>
      <c r="AD521" s="4"/>
      <c r="AE521" s="4"/>
      <c r="AF521" s="4"/>
      <c r="AG521" s="4">
        <v>7400</v>
      </c>
      <c r="AH521" s="4"/>
      <c r="AI521" s="4"/>
      <c r="AJ521" s="4"/>
      <c r="AK521" s="4">
        <v>1125</v>
      </c>
      <c r="AL521" s="4">
        <v>3375</v>
      </c>
      <c r="AM521" s="4">
        <v>7000</v>
      </c>
      <c r="AN521" s="4"/>
      <c r="AO521" s="4"/>
      <c r="AP521" s="4"/>
      <c r="AQ521" s="4">
        <v>14500</v>
      </c>
      <c r="AR521" s="4"/>
      <c r="AS521" s="4">
        <v>7000</v>
      </c>
      <c r="AT521" s="4"/>
      <c r="AU521" s="4"/>
      <c r="AV521" s="4">
        <v>5875</v>
      </c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</row>
    <row r="522" spans="1:78" x14ac:dyDescent="0.25">
      <c r="A522" t="s">
        <v>2724</v>
      </c>
      <c r="B522" s="4"/>
      <c r="C522" s="4"/>
      <c r="D522" s="4"/>
      <c r="E522" s="4"/>
      <c r="F522" s="4">
        <v>6800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>
        <v>6500</v>
      </c>
      <c r="W522" s="4"/>
      <c r="X522" s="4"/>
      <c r="Y522" s="4"/>
      <c r="Z522" s="4"/>
      <c r="AA522" s="4">
        <v>11700</v>
      </c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</row>
    <row r="523" spans="1:78" x14ac:dyDescent="0.25">
      <c r="A523" t="s">
        <v>2725</v>
      </c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>
        <v>13230</v>
      </c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</row>
    <row r="524" spans="1:78" x14ac:dyDescent="0.25">
      <c r="A524" t="s">
        <v>2726</v>
      </c>
      <c r="B524" s="4">
        <v>92534.68</v>
      </c>
      <c r="C524" s="4">
        <v>49744.84</v>
      </c>
      <c r="D524" s="4">
        <v>95721.66</v>
      </c>
      <c r="E524" s="4">
        <v>130790.14</v>
      </c>
      <c r="F524" s="4">
        <v>117922.87000000001</v>
      </c>
      <c r="G524" s="4">
        <v>88929.37</v>
      </c>
      <c r="H524" s="4">
        <v>105733.57</v>
      </c>
      <c r="I524" s="4">
        <v>53281.08</v>
      </c>
      <c r="J524" s="4">
        <v>166483.55000000002</v>
      </c>
      <c r="K524" s="4">
        <v>20191.310000000001</v>
      </c>
      <c r="L524" s="4">
        <v>118985.79999999999</v>
      </c>
      <c r="M524" s="4">
        <v>55366.299999999996</v>
      </c>
      <c r="N524" s="4">
        <v>116183.70000000001</v>
      </c>
      <c r="O524" s="4">
        <v>279467.51</v>
      </c>
      <c r="P524" s="4">
        <v>88791.61</v>
      </c>
      <c r="Q524" s="4">
        <v>14322.76</v>
      </c>
      <c r="R524" s="4">
        <v>45806.069999999992</v>
      </c>
      <c r="S524" s="4">
        <v>52860.11</v>
      </c>
      <c r="T524" s="4">
        <v>158143.93000000002</v>
      </c>
      <c r="U524" s="4">
        <v>59186.06</v>
      </c>
      <c r="V524" s="4">
        <v>158617.07999999999</v>
      </c>
      <c r="W524" s="4">
        <v>91353.15</v>
      </c>
      <c r="X524" s="4">
        <v>90309.029999999984</v>
      </c>
      <c r="Y524" s="4">
        <v>110717.4</v>
      </c>
      <c r="Z524" s="4">
        <v>273960.78999999998</v>
      </c>
      <c r="AA524" s="4">
        <v>261143.66999999998</v>
      </c>
      <c r="AB524" s="4">
        <v>320850.8</v>
      </c>
      <c r="AC524" s="4">
        <v>205637.29</v>
      </c>
      <c r="AD524" s="4">
        <v>142730.18999999997</v>
      </c>
      <c r="AE524" s="4">
        <v>189385.86999999997</v>
      </c>
      <c r="AF524" s="4">
        <v>293222.73</v>
      </c>
      <c r="AG524" s="4">
        <v>272380.09000000008</v>
      </c>
      <c r="AH524" s="4">
        <v>182494.1</v>
      </c>
      <c r="AI524" s="4">
        <v>219073.01</v>
      </c>
      <c r="AJ524" s="4">
        <v>126010.82</v>
      </c>
      <c r="AK524" s="4">
        <v>151151.59</v>
      </c>
      <c r="AL524" s="4">
        <v>150399.16000000003</v>
      </c>
      <c r="AM524" s="4">
        <v>296152.34999999998</v>
      </c>
      <c r="AN524" s="4">
        <v>183749.30000000002</v>
      </c>
      <c r="AO524" s="4">
        <v>375731.26000000007</v>
      </c>
      <c r="AP524" s="4">
        <v>46645.240000000005</v>
      </c>
      <c r="AQ524" s="4">
        <v>12915.49</v>
      </c>
      <c r="AR524" s="4">
        <v>194491.09000000003</v>
      </c>
      <c r="AS524" s="4">
        <v>342414.85999999993</v>
      </c>
      <c r="AT524" s="4">
        <v>188376.88999999998</v>
      </c>
      <c r="AU524" s="4">
        <v>200934.35000000006</v>
      </c>
      <c r="AV524" s="4">
        <v>151532.36999999997</v>
      </c>
      <c r="AW524" s="4">
        <v>76721.26999999999</v>
      </c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</row>
    <row r="525" spans="1:78" x14ac:dyDescent="0.25">
      <c r="A525" t="s">
        <v>1632</v>
      </c>
      <c r="B525" s="4"/>
      <c r="C525" s="4"/>
      <c r="D525" s="4"/>
      <c r="E525" s="4"/>
      <c r="F525" s="4"/>
      <c r="G525" s="4">
        <v>90</v>
      </c>
      <c r="H525" s="4">
        <v>150</v>
      </c>
      <c r="I525" s="4">
        <v>120</v>
      </c>
      <c r="J525" s="4">
        <v>60</v>
      </c>
      <c r="K525" s="4">
        <v>60</v>
      </c>
      <c r="L525" s="4">
        <v>0</v>
      </c>
      <c r="M525" s="4">
        <v>60</v>
      </c>
      <c r="N525" s="4">
        <v>474</v>
      </c>
      <c r="O525" s="4">
        <v>336</v>
      </c>
      <c r="P525" s="4">
        <v>366</v>
      </c>
      <c r="Q525" s="4">
        <v>360</v>
      </c>
      <c r="R525" s="4">
        <v>555</v>
      </c>
      <c r="S525" s="4">
        <v>525</v>
      </c>
      <c r="T525" s="4">
        <v>495</v>
      </c>
      <c r="U525" s="4">
        <v>285</v>
      </c>
      <c r="V525" s="4">
        <v>495</v>
      </c>
      <c r="W525" s="4">
        <v>330</v>
      </c>
      <c r="X525" s="4">
        <v>555</v>
      </c>
      <c r="Y525" s="4">
        <v>330</v>
      </c>
      <c r="Z525" s="4">
        <v>555</v>
      </c>
      <c r="AA525" s="4">
        <v>525</v>
      </c>
      <c r="AB525" s="4">
        <v>360</v>
      </c>
      <c r="AC525" s="4">
        <v>360</v>
      </c>
      <c r="AD525" s="4">
        <v>525</v>
      </c>
      <c r="AE525" s="4">
        <v>390</v>
      </c>
      <c r="AF525" s="4">
        <v>330</v>
      </c>
      <c r="AG525" s="4">
        <v>2385</v>
      </c>
      <c r="AH525" s="4">
        <v>1965</v>
      </c>
      <c r="AI525" s="4">
        <v>555</v>
      </c>
      <c r="AJ525" s="4">
        <v>495</v>
      </c>
      <c r="AK525" s="4">
        <v>60</v>
      </c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</row>
    <row r="526" spans="1:78" x14ac:dyDescent="0.25">
      <c r="A526" t="s">
        <v>2727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>
        <v>5500</v>
      </c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</row>
    <row r="527" spans="1:78" x14ac:dyDescent="0.25">
      <c r="A527" t="s">
        <v>2728</v>
      </c>
      <c r="B527" s="4">
        <v>8379.2000000000007</v>
      </c>
      <c r="C527" s="4"/>
      <c r="D527" s="4">
        <v>3936</v>
      </c>
      <c r="E527" s="4">
        <v>13714.5</v>
      </c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</row>
    <row r="528" spans="1:78" x14ac:dyDescent="0.25">
      <c r="A528" t="s">
        <v>2729</v>
      </c>
      <c r="B528" s="4"/>
      <c r="C528" s="4">
        <v>8000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</row>
    <row r="529" spans="1:78" x14ac:dyDescent="0.25">
      <c r="A529" t="s">
        <v>2730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>
        <v>16222.6</v>
      </c>
      <c r="AV529" s="4">
        <v>325.20000000000073</v>
      </c>
      <c r="AW529" s="4">
        <v>-6592.8</v>
      </c>
      <c r="AX529" s="4">
        <v>7149.5</v>
      </c>
      <c r="AY529" s="4"/>
      <c r="AZ529" s="4">
        <v>14595.8</v>
      </c>
      <c r="BA529" s="4">
        <v>0</v>
      </c>
      <c r="BB529" s="4">
        <v>1240</v>
      </c>
      <c r="BC529" s="4">
        <v>625</v>
      </c>
      <c r="BD529" s="4">
        <v>0</v>
      </c>
      <c r="BE529" s="4">
        <v>2</v>
      </c>
      <c r="BF529" s="4">
        <v>-48</v>
      </c>
      <c r="BG529" s="4">
        <v>46</v>
      </c>
      <c r="BH529" s="4">
        <v>-3076.3</v>
      </c>
      <c r="BI529" s="4">
        <v>127.5</v>
      </c>
      <c r="BJ529" s="4">
        <v>1700</v>
      </c>
      <c r="BK529" s="4">
        <v>1863</v>
      </c>
      <c r="BL529" s="4"/>
      <c r="BM529" s="4"/>
      <c r="BN529" s="4"/>
      <c r="BO529" s="4"/>
      <c r="BP529" s="4"/>
      <c r="BQ529" s="4">
        <v>1377</v>
      </c>
      <c r="BR529" s="4"/>
      <c r="BS529" s="4">
        <v>1800</v>
      </c>
      <c r="BT529" s="4"/>
      <c r="BU529" s="4">
        <v>3456</v>
      </c>
      <c r="BV529" s="4">
        <v>1863</v>
      </c>
      <c r="BW529" s="4"/>
      <c r="BX529" s="4"/>
      <c r="BY529" s="4"/>
      <c r="BZ529" s="4">
        <v>945</v>
      </c>
    </row>
    <row r="530" spans="1:78" x14ac:dyDescent="0.25">
      <c r="A530" t="s">
        <v>1637</v>
      </c>
      <c r="B530" s="4">
        <v>9750</v>
      </c>
      <c r="C530" s="4">
        <v>11000</v>
      </c>
      <c r="D530" s="4"/>
      <c r="E530" s="4">
        <v>14920</v>
      </c>
      <c r="F530" s="4">
        <v>3690</v>
      </c>
      <c r="G530" s="4"/>
      <c r="H530" s="4"/>
      <c r="I530" s="4">
        <v>9750</v>
      </c>
      <c r="J530" s="4">
        <v>7000</v>
      </c>
      <c r="K530" s="4">
        <v>6500</v>
      </c>
      <c r="L530" s="4"/>
      <c r="M530" s="4">
        <v>5850</v>
      </c>
      <c r="N530" s="4">
        <v>2550</v>
      </c>
      <c r="O530" s="4">
        <v>1330</v>
      </c>
      <c r="P530" s="4">
        <v>13500</v>
      </c>
      <c r="Q530" s="4"/>
      <c r="R530" s="4"/>
      <c r="S530" s="4">
        <v>16993</v>
      </c>
      <c r="T530" s="4">
        <v>-6750</v>
      </c>
      <c r="U530" s="4">
        <v>6750</v>
      </c>
      <c r="V530" s="4"/>
      <c r="W530" s="4">
        <v>8042.5</v>
      </c>
      <c r="X530" s="4">
        <v>-2112.5</v>
      </c>
      <c r="Y530" s="4">
        <v>3042.5</v>
      </c>
      <c r="Z530" s="4">
        <v>9249</v>
      </c>
      <c r="AA530" s="4"/>
      <c r="AB530" s="4">
        <v>1280</v>
      </c>
      <c r="AC530" s="4">
        <v>7450</v>
      </c>
      <c r="AD530" s="4">
        <v>1240</v>
      </c>
      <c r="AE530" s="4">
        <v>8780</v>
      </c>
      <c r="AF530" s="4">
        <v>6960</v>
      </c>
      <c r="AG530" s="4">
        <v>7000</v>
      </c>
      <c r="AH530" s="4">
        <v>10578</v>
      </c>
      <c r="AI530" s="4"/>
      <c r="AJ530" s="4">
        <v>2070</v>
      </c>
      <c r="AK530" s="4">
        <v>16550</v>
      </c>
      <c r="AL530" s="4">
        <v>8571.2000000000007</v>
      </c>
      <c r="AM530" s="4"/>
      <c r="AN530" s="4">
        <v>7000</v>
      </c>
      <c r="AO530" s="4">
        <v>2070</v>
      </c>
      <c r="AP530" s="4">
        <v>21440</v>
      </c>
      <c r="AQ530" s="4">
        <v>11608.5</v>
      </c>
      <c r="AR530" s="4">
        <v>350</v>
      </c>
      <c r="AS530" s="4">
        <v>6650</v>
      </c>
      <c r="AT530" s="4">
        <v>3913.5</v>
      </c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</row>
    <row r="531" spans="1:78" x14ac:dyDescent="0.25">
      <c r="A531" t="s">
        <v>1641</v>
      </c>
      <c r="B531" s="4"/>
      <c r="C531" s="4"/>
      <c r="D531" s="4"/>
      <c r="E531" s="4"/>
      <c r="F531" s="4"/>
      <c r="G531" s="4"/>
      <c r="H531" s="4"/>
      <c r="I531" s="4"/>
      <c r="J531" s="4"/>
      <c r="K531" s="4">
        <v>90</v>
      </c>
      <c r="L531" s="4"/>
      <c r="M531" s="4">
        <v>180</v>
      </c>
      <c r="N531" s="4">
        <v>552</v>
      </c>
      <c r="O531" s="4">
        <v>276</v>
      </c>
      <c r="P531" s="4">
        <v>414</v>
      </c>
      <c r="Q531" s="4"/>
      <c r="R531" s="4">
        <v>660</v>
      </c>
      <c r="S531" s="4">
        <v>810</v>
      </c>
      <c r="T531" s="4">
        <v>495</v>
      </c>
      <c r="U531" s="4">
        <v>585</v>
      </c>
      <c r="V531" s="4">
        <v>825</v>
      </c>
      <c r="W531" s="4"/>
      <c r="X531" s="4">
        <v>885</v>
      </c>
      <c r="Y531" s="4">
        <v>330</v>
      </c>
      <c r="Z531" s="4">
        <v>645</v>
      </c>
      <c r="AA531" s="4"/>
      <c r="AB531" s="4">
        <v>495</v>
      </c>
      <c r="AC531" s="4">
        <v>495</v>
      </c>
      <c r="AD531" s="4">
        <v>720</v>
      </c>
      <c r="AE531" s="4"/>
      <c r="AF531" s="4">
        <v>660</v>
      </c>
      <c r="AG531" s="4">
        <v>420</v>
      </c>
      <c r="AH531" s="4">
        <v>495</v>
      </c>
      <c r="AI531" s="4"/>
      <c r="AJ531" s="4">
        <v>720</v>
      </c>
      <c r="AK531" s="4">
        <v>750</v>
      </c>
      <c r="AL531" s="4">
        <v>330</v>
      </c>
      <c r="AM531" s="4">
        <v>720</v>
      </c>
      <c r="AN531" s="4">
        <v>165</v>
      </c>
      <c r="AO531" s="4">
        <v>330</v>
      </c>
      <c r="AP531" s="4"/>
      <c r="AQ531" s="4">
        <v>495</v>
      </c>
      <c r="AR531" s="4">
        <v>780</v>
      </c>
      <c r="AS531" s="4">
        <v>495</v>
      </c>
      <c r="AT531" s="4"/>
      <c r="AU531" s="4">
        <v>330</v>
      </c>
      <c r="AV531" s="4">
        <v>555</v>
      </c>
      <c r="AW531" s="4">
        <v>330</v>
      </c>
      <c r="AX531" s="4">
        <v>390</v>
      </c>
      <c r="AY531" s="4">
        <v>330</v>
      </c>
      <c r="AZ531" s="4">
        <v>330</v>
      </c>
      <c r="BA531" s="4">
        <v>360</v>
      </c>
      <c r="BB531" s="4"/>
      <c r="BC531" s="4">
        <v>225</v>
      </c>
      <c r="BD531" s="4">
        <v>360</v>
      </c>
      <c r="BE531" s="4">
        <v>360</v>
      </c>
      <c r="BF531" s="4"/>
      <c r="BG531" s="4">
        <v>360</v>
      </c>
      <c r="BH531" s="4">
        <v>360</v>
      </c>
      <c r="BI531" s="4">
        <v>360</v>
      </c>
      <c r="BJ531" s="4">
        <v>360</v>
      </c>
      <c r="BK531" s="4">
        <v>195</v>
      </c>
      <c r="BL531" s="4">
        <v>195</v>
      </c>
      <c r="BM531" s="4">
        <v>78</v>
      </c>
      <c r="BN531" s="4">
        <v>195</v>
      </c>
      <c r="BO531" s="4">
        <v>195</v>
      </c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</row>
    <row r="532" spans="1:78" x14ac:dyDescent="0.25">
      <c r="A532" t="s">
        <v>450</v>
      </c>
      <c r="B532" s="4"/>
      <c r="C532" s="4"/>
      <c r="D532" s="4"/>
      <c r="E532" s="4"/>
      <c r="F532" s="4"/>
      <c r="G532" s="4"/>
      <c r="H532" s="4">
        <v>60</v>
      </c>
      <c r="I532" s="4"/>
      <c r="J532" s="4">
        <v>30</v>
      </c>
      <c r="K532" s="4"/>
      <c r="L532" s="4">
        <v>30</v>
      </c>
      <c r="M532" s="4">
        <v>90</v>
      </c>
      <c r="N532" s="4">
        <v>306</v>
      </c>
      <c r="O532" s="4">
        <v>444</v>
      </c>
      <c r="P532" s="4">
        <v>531</v>
      </c>
      <c r="Q532" s="4">
        <v>330</v>
      </c>
      <c r="R532" s="4"/>
      <c r="S532" s="4">
        <v>690</v>
      </c>
      <c r="T532" s="4">
        <v>525</v>
      </c>
      <c r="U532" s="4">
        <v>165</v>
      </c>
      <c r="V532" s="4">
        <v>525</v>
      </c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</row>
    <row r="533" spans="1:78" x14ac:dyDescent="0.25">
      <c r="A533" t="s">
        <v>2731</v>
      </c>
      <c r="B533" s="4"/>
      <c r="C533" s="4"/>
      <c r="D533" s="4"/>
      <c r="E533" s="4"/>
      <c r="F533" s="4"/>
      <c r="G533" s="4"/>
      <c r="H533" s="4"/>
      <c r="I533" s="4"/>
      <c r="J533" s="4"/>
      <c r="K533" s="4">
        <v>7400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</row>
    <row r="534" spans="1:78" x14ac:dyDescent="0.25">
      <c r="A534" t="s">
        <v>2732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>
        <v>17750</v>
      </c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</row>
    <row r="535" spans="1:78" x14ac:dyDescent="0.25">
      <c r="A535" t="s">
        <v>2733</v>
      </c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>
        <v>5862.5</v>
      </c>
      <c r="BA535" s="4"/>
      <c r="BB535" s="4"/>
      <c r="BC535" s="4"/>
      <c r="BD535" s="4">
        <v>5500</v>
      </c>
      <c r="BE535" s="4"/>
      <c r="BF535" s="4"/>
      <c r="BG535" s="4"/>
      <c r="BH535" s="4"/>
      <c r="BI535" s="4"/>
      <c r="BJ535" s="4"/>
      <c r="BK535" s="4"/>
      <c r="BL535" s="4">
        <v>5500</v>
      </c>
      <c r="BM535" s="4"/>
      <c r="BN535" s="4"/>
      <c r="BO535" s="4"/>
      <c r="BP535" s="4">
        <v>2750</v>
      </c>
      <c r="BQ535" s="4"/>
      <c r="BR535" s="4"/>
      <c r="BS535" s="4">
        <v>2750</v>
      </c>
      <c r="BT535" s="4"/>
      <c r="BU535" s="4"/>
      <c r="BV535" s="4">
        <v>2600</v>
      </c>
      <c r="BW535" s="4">
        <v>2600</v>
      </c>
      <c r="BX535" s="4"/>
      <c r="BY535" s="4"/>
      <c r="BZ535" s="4">
        <v>2600</v>
      </c>
    </row>
    <row r="536" spans="1:78" x14ac:dyDescent="0.25">
      <c r="A536" t="s">
        <v>1645</v>
      </c>
      <c r="B536" s="4"/>
      <c r="C536" s="4"/>
      <c r="D536" s="4"/>
      <c r="E536" s="4"/>
      <c r="F536" s="4"/>
      <c r="G536" s="4">
        <v>6100</v>
      </c>
      <c r="H536" s="4"/>
      <c r="I536" s="4"/>
      <c r="J536" s="4"/>
      <c r="K536" s="4"/>
      <c r="L536" s="4"/>
      <c r="M536" s="4"/>
      <c r="N536" s="4">
        <v>5400</v>
      </c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>
        <v>621</v>
      </c>
      <c r="Z536" s="4">
        <v>5035.5</v>
      </c>
      <c r="AA536" s="4"/>
      <c r="AB536" s="4"/>
      <c r="AC536" s="4"/>
      <c r="AD536" s="4"/>
      <c r="AE536" s="4"/>
      <c r="AF536" s="4"/>
      <c r="AG536" s="4"/>
      <c r="AH536" s="4"/>
      <c r="AI536" s="4">
        <v>5800</v>
      </c>
      <c r="AJ536" s="4"/>
      <c r="AK536" s="4"/>
      <c r="AL536" s="4"/>
      <c r="AM536" s="4"/>
      <c r="AN536" s="4"/>
      <c r="AO536" s="4"/>
      <c r="AP536" s="4"/>
      <c r="AQ536" s="4"/>
      <c r="AR536" s="4">
        <v>6000</v>
      </c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</row>
    <row r="537" spans="1:78" x14ac:dyDescent="0.25">
      <c r="A537" t="s">
        <v>2734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>
        <v>5532</v>
      </c>
      <c r="AA537" s="4"/>
      <c r="AB537" s="4"/>
      <c r="AC537" s="4"/>
      <c r="AD537" s="4">
        <v>20240</v>
      </c>
      <c r="AE537" s="4">
        <v>44216</v>
      </c>
      <c r="AF537" s="4"/>
      <c r="AG537" s="4"/>
      <c r="AH537" s="4">
        <v>49600</v>
      </c>
      <c r="AI537" s="4">
        <v>4752</v>
      </c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>
        <v>17400</v>
      </c>
      <c r="AZ537" s="4"/>
      <c r="BA537" s="4"/>
      <c r="BB537" s="4"/>
      <c r="BC537" s="4"/>
      <c r="BD537" s="4">
        <v>20000</v>
      </c>
      <c r="BE537" s="4"/>
      <c r="BF537" s="4"/>
      <c r="BG537" s="4">
        <v>5151</v>
      </c>
      <c r="BH537" s="4">
        <v>2312.5</v>
      </c>
      <c r="BI537" s="4">
        <v>4900</v>
      </c>
      <c r="BJ537" s="4"/>
      <c r="BK537" s="4"/>
      <c r="BL537" s="4">
        <v>3752.5</v>
      </c>
      <c r="BM537" s="4"/>
      <c r="BN537" s="4"/>
      <c r="BO537" s="4">
        <v>8160</v>
      </c>
      <c r="BP537" s="4"/>
      <c r="BQ537" s="4"/>
      <c r="BR537" s="4"/>
      <c r="BS537" s="4">
        <v>3290</v>
      </c>
      <c r="BT537" s="4"/>
      <c r="BU537" s="4">
        <v>4300</v>
      </c>
      <c r="BV537" s="4"/>
      <c r="BW537" s="4"/>
      <c r="BX537" s="4"/>
      <c r="BY537" s="4">
        <v>3796.5</v>
      </c>
      <c r="BZ537" s="4">
        <v>4073</v>
      </c>
    </row>
    <row r="538" spans="1:78" x14ac:dyDescent="0.25">
      <c r="A538" t="s">
        <v>2735</v>
      </c>
      <c r="B538" s="4"/>
      <c r="C538" s="4">
        <v>2440</v>
      </c>
      <c r="D538" s="4">
        <v>15905.75</v>
      </c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</row>
    <row r="539" spans="1:78" x14ac:dyDescent="0.25">
      <c r="A539" t="s">
        <v>1648</v>
      </c>
      <c r="B539" s="4"/>
      <c r="C539" s="4">
        <v>5500</v>
      </c>
      <c r="D539" s="4"/>
      <c r="E539" s="4">
        <v>6000</v>
      </c>
      <c r="F539" s="4">
        <v>6000</v>
      </c>
      <c r="G539" s="4">
        <v>6000</v>
      </c>
      <c r="H539" s="4"/>
      <c r="I539" s="4">
        <v>12000</v>
      </c>
      <c r="J539" s="4"/>
      <c r="K539" s="4"/>
      <c r="L539" s="4"/>
      <c r="M539" s="4">
        <v>-6000</v>
      </c>
      <c r="N539" s="4"/>
      <c r="O539" s="4">
        <v>6000</v>
      </c>
      <c r="P539" s="4"/>
      <c r="Q539" s="4"/>
      <c r="R539" s="4">
        <v>6000</v>
      </c>
      <c r="S539" s="4"/>
      <c r="T539" s="4">
        <v>6000</v>
      </c>
      <c r="U539" s="4"/>
      <c r="V539" s="4"/>
      <c r="W539" s="4">
        <v>5400</v>
      </c>
      <c r="X539" s="4">
        <v>0</v>
      </c>
      <c r="Y539" s="4"/>
      <c r="Z539" s="4">
        <v>6000</v>
      </c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</row>
    <row r="540" spans="1:78" x14ac:dyDescent="0.25">
      <c r="A540" t="s">
        <v>2736</v>
      </c>
      <c r="B540" s="4"/>
      <c r="C540" s="4"/>
      <c r="D540" s="4"/>
      <c r="E540" s="4"/>
      <c r="F540" s="4"/>
      <c r="G540" s="4"/>
      <c r="H540" s="4"/>
      <c r="I540" s="4"/>
      <c r="J540" s="4"/>
      <c r="K540" s="4">
        <v>12100</v>
      </c>
      <c r="L540" s="4"/>
      <c r="M540" s="4"/>
      <c r="N540" s="4"/>
      <c r="O540" s="4">
        <v>8750</v>
      </c>
      <c r="P540" s="4">
        <v>5000</v>
      </c>
      <c r="Q540" s="4"/>
      <c r="R540" s="4"/>
      <c r="S540" s="4">
        <v>6400</v>
      </c>
      <c r="T540" s="4">
        <v>5900</v>
      </c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</row>
    <row r="541" spans="1:78" x14ac:dyDescent="0.25">
      <c r="A541" t="s">
        <v>2737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>
        <v>26500</v>
      </c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</row>
    <row r="542" spans="1:78" x14ac:dyDescent="0.25">
      <c r="A542" t="s">
        <v>2738</v>
      </c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>
        <v>6000</v>
      </c>
      <c r="AA542" s="4">
        <v>6600</v>
      </c>
      <c r="AB542" s="4"/>
      <c r="AC542" s="4"/>
      <c r="AD542" s="4"/>
      <c r="AE542" s="4"/>
      <c r="AF542" s="4">
        <v>6400</v>
      </c>
      <c r="AG542" s="4"/>
      <c r="AH542" s="4"/>
      <c r="AI542" s="4"/>
      <c r="AJ542" s="4">
        <v>11400</v>
      </c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</row>
    <row r="543" spans="1:78" x14ac:dyDescent="0.25">
      <c r="A543" t="s">
        <v>2739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>
        <v>6080</v>
      </c>
      <c r="Z543" s="4"/>
      <c r="AA543" s="4"/>
      <c r="AB543" s="4"/>
      <c r="AC543" s="4"/>
      <c r="AD543" s="4">
        <v>6000</v>
      </c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</row>
    <row r="544" spans="1:78" x14ac:dyDescent="0.25">
      <c r="A544" t="s">
        <v>1655</v>
      </c>
      <c r="B544" s="4"/>
      <c r="C544" s="4"/>
      <c r="D544" s="4"/>
      <c r="E544" s="4">
        <v>5582.5</v>
      </c>
      <c r="F544" s="4"/>
      <c r="G544" s="4">
        <v>11000</v>
      </c>
      <c r="H544" s="4"/>
      <c r="I544" s="4">
        <v>11000</v>
      </c>
      <c r="J544" s="4"/>
      <c r="K544" s="4">
        <v>11000</v>
      </c>
      <c r="L544" s="4">
        <v>0</v>
      </c>
      <c r="M544" s="4"/>
      <c r="N544" s="4">
        <v>5500</v>
      </c>
      <c r="O544" s="4">
        <v>5500</v>
      </c>
      <c r="P544" s="4"/>
      <c r="Q544" s="4"/>
      <c r="R544" s="4">
        <v>14250</v>
      </c>
      <c r="S544" s="4"/>
      <c r="T544" s="4"/>
      <c r="U544" s="4">
        <v>8250</v>
      </c>
      <c r="V544" s="4"/>
      <c r="W544" s="4">
        <v>9631</v>
      </c>
      <c r="X544" s="4"/>
      <c r="Y544" s="4">
        <v>19025</v>
      </c>
      <c r="Z544" s="4">
        <v>3025</v>
      </c>
      <c r="AA544" s="4"/>
      <c r="AB544" s="4">
        <v>14176</v>
      </c>
      <c r="AC544" s="4"/>
      <c r="AD544" s="4">
        <v>11000</v>
      </c>
      <c r="AE544" s="4">
        <v>15250</v>
      </c>
      <c r="AF544" s="4">
        <v>137.5</v>
      </c>
      <c r="AG544" s="4"/>
      <c r="AH544" s="4">
        <v>16150</v>
      </c>
      <c r="AI544" s="4">
        <v>29265</v>
      </c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</row>
    <row r="545" spans="1:78" x14ac:dyDescent="0.25">
      <c r="A545" t="s">
        <v>2740</v>
      </c>
      <c r="B545" s="4">
        <v>360</v>
      </c>
      <c r="C545" s="4"/>
      <c r="D545" s="4"/>
      <c r="E545" s="4"/>
      <c r="F545" s="4"/>
      <c r="G545" s="4"/>
      <c r="H545" s="4"/>
      <c r="I545" s="4"/>
      <c r="J545" s="4"/>
      <c r="K545" s="4">
        <v>535.5</v>
      </c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</row>
    <row r="546" spans="1:78" x14ac:dyDescent="0.25">
      <c r="A546" t="s">
        <v>2741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>
        <v>6500</v>
      </c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</row>
    <row r="547" spans="1:78" x14ac:dyDescent="0.25">
      <c r="A547" t="s">
        <v>1660</v>
      </c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>
        <v>2885</v>
      </c>
      <c r="U547" s="4"/>
      <c r="V547" s="4"/>
      <c r="W547" s="4">
        <v>2915</v>
      </c>
      <c r="X547" s="4"/>
      <c r="Y547" s="4"/>
      <c r="Z547" s="4">
        <v>5300</v>
      </c>
      <c r="AA547" s="4">
        <v>-2650</v>
      </c>
      <c r="AB547" s="4"/>
      <c r="AC547" s="4"/>
      <c r="AD547" s="4">
        <v>2650</v>
      </c>
      <c r="AE547" s="4"/>
      <c r="AF547" s="4">
        <v>5800</v>
      </c>
      <c r="AG547" s="4"/>
      <c r="AH547" s="4"/>
      <c r="AI547" s="4"/>
      <c r="AJ547" s="4"/>
      <c r="AK547" s="4"/>
      <c r="AL547" s="4"/>
      <c r="AM547" s="4">
        <v>2900</v>
      </c>
      <c r="AN547" s="4">
        <v>2494</v>
      </c>
      <c r="AO547" s="4"/>
      <c r="AP547" s="4">
        <v>5955</v>
      </c>
      <c r="AQ547" s="4"/>
      <c r="AR547" s="4"/>
      <c r="AS547" s="4"/>
      <c r="AT547" s="4"/>
      <c r="AU547" s="4"/>
      <c r="AV547" s="4">
        <v>6300</v>
      </c>
      <c r="AW547" s="4"/>
      <c r="AX547" s="4"/>
      <c r="AY547" s="4"/>
      <c r="AZ547" s="4">
        <v>6000</v>
      </c>
      <c r="BA547" s="4"/>
      <c r="BB547" s="4"/>
      <c r="BC547" s="4">
        <v>3000</v>
      </c>
      <c r="BD547" s="4">
        <v>-150</v>
      </c>
      <c r="BE547" s="4"/>
      <c r="BF547" s="4"/>
      <c r="BG547" s="4"/>
      <c r="BH547" s="4"/>
      <c r="BI547" s="4">
        <v>1970</v>
      </c>
      <c r="BJ547" s="4"/>
      <c r="BK547" s="4"/>
      <c r="BL547" s="4">
        <v>1920</v>
      </c>
      <c r="BM547" s="4"/>
      <c r="BN547" s="4">
        <v>1960</v>
      </c>
      <c r="BO547" s="4">
        <v>2040</v>
      </c>
      <c r="BP547" s="4">
        <v>1990</v>
      </c>
      <c r="BQ547" s="4"/>
      <c r="BR547" s="4">
        <v>1920</v>
      </c>
      <c r="BS547" s="4"/>
      <c r="BT547" s="4">
        <v>2040</v>
      </c>
      <c r="BU547" s="4">
        <v>1960</v>
      </c>
      <c r="BV547" s="4"/>
      <c r="BW547" s="4">
        <v>2000</v>
      </c>
      <c r="BX547" s="4"/>
      <c r="BY547" s="4"/>
      <c r="BZ547" s="4">
        <v>2000</v>
      </c>
    </row>
    <row r="548" spans="1:78" x14ac:dyDescent="0.25">
      <c r="A548" t="s">
        <v>2742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>
        <v>9750</v>
      </c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>
        <v>9000</v>
      </c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</row>
    <row r="549" spans="1:78" x14ac:dyDescent="0.25">
      <c r="A549" t="s">
        <v>2743</v>
      </c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>
        <v>7100</v>
      </c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</row>
    <row r="550" spans="1:78" x14ac:dyDescent="0.25">
      <c r="A550" t="s">
        <v>2744</v>
      </c>
      <c r="B550" s="4"/>
      <c r="C550" s="4"/>
      <c r="D550" s="4"/>
      <c r="E550" s="4"/>
      <c r="F550" s="4"/>
      <c r="G550" s="4"/>
      <c r="H550" s="4"/>
      <c r="I550" s="4"/>
      <c r="J550" s="4"/>
      <c r="K550" s="4">
        <v>10200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>
        <v>9520</v>
      </c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</row>
    <row r="551" spans="1:78" x14ac:dyDescent="0.25">
      <c r="A551" t="s">
        <v>2745</v>
      </c>
      <c r="B551" s="4">
        <v>6300</v>
      </c>
      <c r="C551" s="4">
        <v>15450</v>
      </c>
      <c r="D551" s="4">
        <v>4110</v>
      </c>
      <c r="E551" s="4"/>
      <c r="F551" s="4">
        <v>5200</v>
      </c>
      <c r="G551" s="4">
        <v>18168</v>
      </c>
      <c r="H551" s="4">
        <v>7145.66</v>
      </c>
      <c r="I551" s="4">
        <v>5200</v>
      </c>
      <c r="J551" s="4">
        <v>5200</v>
      </c>
      <c r="K551" s="4">
        <v>7800</v>
      </c>
      <c r="L551" s="4"/>
      <c r="M551" s="4">
        <v>16411.400000000001</v>
      </c>
      <c r="N551" s="4">
        <v>5200</v>
      </c>
      <c r="O551" s="4"/>
      <c r="P551" s="4">
        <v>5200</v>
      </c>
      <c r="Q551" s="4">
        <v>5200</v>
      </c>
      <c r="R551" s="4">
        <v>26000</v>
      </c>
      <c r="S551" s="4">
        <v>15600</v>
      </c>
      <c r="T551" s="4">
        <v>12700</v>
      </c>
      <c r="U551" s="4">
        <v>7200</v>
      </c>
      <c r="V551" s="4">
        <v>8100</v>
      </c>
      <c r="W551" s="4">
        <v>10100</v>
      </c>
      <c r="X551" s="4">
        <v>8228</v>
      </c>
      <c r="Y551" s="4">
        <v>-266</v>
      </c>
      <c r="Z551" s="4">
        <v>266</v>
      </c>
      <c r="AA551" s="4">
        <v>4942.5</v>
      </c>
      <c r="AB551" s="4">
        <v>3762</v>
      </c>
      <c r="AC551" s="4">
        <v>4200</v>
      </c>
      <c r="AD551" s="4"/>
      <c r="AE551" s="4"/>
      <c r="AF551" s="4">
        <v>4326</v>
      </c>
      <c r="AG551" s="4"/>
      <c r="AH551" s="4"/>
      <c r="AI551" s="4">
        <v>4578</v>
      </c>
      <c r="AJ551" s="4"/>
      <c r="AK551" s="4">
        <v>4368</v>
      </c>
      <c r="AL551" s="4"/>
      <c r="AM551" s="4"/>
      <c r="AN551" s="4">
        <v>9486</v>
      </c>
      <c r="AO551" s="4">
        <v>8400</v>
      </c>
      <c r="AP551" s="4"/>
      <c r="AQ551" s="4"/>
      <c r="AR551" s="4"/>
      <c r="AS551" s="4"/>
      <c r="AT551" s="4"/>
      <c r="AU551" s="4"/>
      <c r="AV551" s="4"/>
      <c r="AW551" s="4"/>
      <c r="AX551" s="4">
        <v>4383.25</v>
      </c>
      <c r="AY551" s="4">
        <v>0</v>
      </c>
      <c r="AZ551" s="4"/>
      <c r="BA551" s="4"/>
      <c r="BB551" s="4"/>
      <c r="BC551" s="4"/>
      <c r="BD551" s="4"/>
      <c r="BE551" s="4"/>
      <c r="BF551" s="4"/>
      <c r="BG551" s="4"/>
      <c r="BH551" s="4"/>
      <c r="BI551" s="4">
        <v>8000</v>
      </c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>
        <v>6450</v>
      </c>
      <c r="BW551" s="4"/>
      <c r="BX551" s="4"/>
      <c r="BY551" s="4"/>
      <c r="BZ551" s="4"/>
    </row>
    <row r="552" spans="1:78" x14ac:dyDescent="0.25">
      <c r="A552" t="s">
        <v>2746</v>
      </c>
      <c r="B552" s="4"/>
      <c r="C552" s="4">
        <v>6000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</row>
    <row r="553" spans="1:78" x14ac:dyDescent="0.25">
      <c r="A553" t="s">
        <v>2747</v>
      </c>
      <c r="B553" s="4"/>
      <c r="C553" s="4"/>
      <c r="D553" s="4">
        <v>4543</v>
      </c>
      <c r="E553" s="4">
        <v>7116</v>
      </c>
      <c r="F553" s="4"/>
      <c r="G553" s="4"/>
      <c r="H553" s="4"/>
      <c r="I553" s="4"/>
      <c r="J553" s="4"/>
      <c r="K553" s="4"/>
      <c r="L553" s="4">
        <v>0</v>
      </c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</row>
    <row r="554" spans="1:78" x14ac:dyDescent="0.25">
      <c r="A554" t="s">
        <v>2748</v>
      </c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>
        <v>14700</v>
      </c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</row>
    <row r="555" spans="1:78" x14ac:dyDescent="0.25">
      <c r="A555" t="s">
        <v>2749</v>
      </c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>
        <v>28871.25</v>
      </c>
      <c r="AA555" s="4"/>
      <c r="AB555" s="4">
        <v>22747</v>
      </c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>
        <v>54250</v>
      </c>
      <c r="AP555" s="4">
        <v>7680</v>
      </c>
      <c r="AQ555" s="4"/>
      <c r="AR555" s="4"/>
      <c r="AS555" s="4"/>
      <c r="AT555" s="4"/>
      <c r="AU555" s="4"/>
      <c r="AV555" s="4"/>
      <c r="AW555" s="4"/>
      <c r="AX555" s="4"/>
      <c r="AY555" s="4">
        <v>115329</v>
      </c>
      <c r="AZ555" s="4">
        <v>64319</v>
      </c>
      <c r="BA555" s="4">
        <v>129770.5</v>
      </c>
      <c r="BB555" s="4"/>
      <c r="BC555" s="4"/>
      <c r="BD555" s="4">
        <v>31875</v>
      </c>
      <c r="BE555" s="4"/>
      <c r="BF555" s="4"/>
      <c r="BG555" s="4"/>
      <c r="BH555" s="4">
        <v>-750</v>
      </c>
      <c r="BI555" s="4"/>
      <c r="BJ555" s="4">
        <v>0</v>
      </c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</row>
    <row r="556" spans="1:78" x14ac:dyDescent="0.25">
      <c r="A556" t="s">
        <v>2750</v>
      </c>
      <c r="B556" s="4"/>
      <c r="C556" s="4"/>
      <c r="D556" s="4"/>
      <c r="E556" s="4"/>
      <c r="F556" s="4"/>
      <c r="G556" s="4"/>
      <c r="H556" s="4"/>
      <c r="I556" s="4">
        <v>5800</v>
      </c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</row>
    <row r="557" spans="1:78" x14ac:dyDescent="0.25">
      <c r="A557" t="s">
        <v>2751</v>
      </c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>
        <v>4860</v>
      </c>
      <c r="O557" s="4">
        <v>795</v>
      </c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</row>
    <row r="558" spans="1:78" x14ac:dyDescent="0.25">
      <c r="A558" t="s">
        <v>2752</v>
      </c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>
        <v>4800</v>
      </c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</row>
    <row r="559" spans="1:78" x14ac:dyDescent="0.25">
      <c r="A559" t="s">
        <v>2753</v>
      </c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>
        <v>7075.5</v>
      </c>
      <c r="R559" s="4"/>
      <c r="S559" s="4"/>
      <c r="T559" s="4"/>
      <c r="U559" s="4"/>
      <c r="V559" s="4"/>
      <c r="W559" s="4">
        <v>5900</v>
      </c>
      <c r="X559" s="4"/>
      <c r="Y559" s="4"/>
      <c r="Z559" s="4"/>
      <c r="AA559" s="4"/>
      <c r="AB559" s="4"/>
      <c r="AC559" s="4">
        <v>5900</v>
      </c>
      <c r="AD559" s="4"/>
      <c r="AE559" s="4"/>
      <c r="AF559" s="4"/>
      <c r="AG559" s="4"/>
      <c r="AH559" s="4"/>
      <c r="AI559" s="4"/>
      <c r="AJ559" s="4"/>
      <c r="AK559" s="4">
        <v>6688</v>
      </c>
      <c r="AL559" s="4"/>
      <c r="AM559" s="4"/>
      <c r="AN559" s="4"/>
      <c r="AO559" s="4"/>
      <c r="AP559" s="4"/>
      <c r="AQ559" s="4"/>
      <c r="AR559" s="4"/>
      <c r="AS559" s="4">
        <v>6500</v>
      </c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</row>
    <row r="560" spans="1:78" x14ac:dyDescent="0.25">
      <c r="A560" t="s">
        <v>2754</v>
      </c>
      <c r="B560" s="4"/>
      <c r="C560" s="4">
        <v>28500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</row>
    <row r="561" spans="1:78" x14ac:dyDescent="0.25">
      <c r="A561" t="s">
        <v>2755</v>
      </c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>
        <v>361</v>
      </c>
      <c r="O561" s="4"/>
      <c r="P561" s="4"/>
      <c r="Q561" s="4"/>
      <c r="R561" s="4"/>
      <c r="S561" s="4"/>
      <c r="T561" s="4"/>
      <c r="U561" s="4"/>
      <c r="V561" s="4">
        <v>178.5</v>
      </c>
      <c r="W561" s="4"/>
      <c r="X561" s="4"/>
      <c r="Y561" s="4">
        <v>900.5</v>
      </c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>
        <v>1104</v>
      </c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</row>
    <row r="562" spans="1:78" x14ac:dyDescent="0.25">
      <c r="A562" t="s">
        <v>2756</v>
      </c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>
        <v>20300</v>
      </c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>
        <v>7100</v>
      </c>
      <c r="AX562" s="4"/>
      <c r="AY562" s="4"/>
      <c r="AZ562" s="4">
        <v>5500</v>
      </c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</row>
    <row r="563" spans="1:78" x14ac:dyDescent="0.25">
      <c r="A563" t="s">
        <v>2757</v>
      </c>
      <c r="B563" s="4"/>
      <c r="C563" s="4">
        <v>19500</v>
      </c>
      <c r="D563" s="4"/>
      <c r="E563" s="4">
        <v>13601</v>
      </c>
      <c r="F563" s="4">
        <v>5892</v>
      </c>
      <c r="G563" s="4"/>
      <c r="H563" s="4"/>
      <c r="I563" s="4"/>
      <c r="J563" s="4">
        <v>6603.75</v>
      </c>
      <c r="K563" s="4">
        <v>20000</v>
      </c>
      <c r="L563" s="4"/>
      <c r="M563" s="4">
        <v>11900</v>
      </c>
      <c r="N563" s="4">
        <v>19600</v>
      </c>
      <c r="O563" s="4"/>
      <c r="P563" s="4">
        <v>-5500</v>
      </c>
      <c r="Q563" s="4">
        <v>23800</v>
      </c>
      <c r="R563" s="4"/>
      <c r="S563" s="4"/>
      <c r="T563" s="4">
        <v>12200</v>
      </c>
      <c r="U563" s="4"/>
      <c r="V563" s="4">
        <v>6000</v>
      </c>
      <c r="W563" s="4">
        <v>5500</v>
      </c>
      <c r="X563" s="4"/>
      <c r="Y563" s="4"/>
      <c r="Z563" s="4"/>
      <c r="AA563" s="4">
        <v>22000</v>
      </c>
      <c r="AB563" s="4"/>
      <c r="AC563" s="4"/>
      <c r="AD563" s="4"/>
      <c r="AE563" s="4"/>
      <c r="AF563" s="4"/>
      <c r="AG563" s="4"/>
      <c r="AH563" s="4">
        <v>6250</v>
      </c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</row>
    <row r="564" spans="1:78" x14ac:dyDescent="0.25">
      <c r="A564" t="s">
        <v>1677</v>
      </c>
      <c r="B564" s="4"/>
      <c r="C564" s="4"/>
      <c r="D564" s="4"/>
      <c r="E564" s="4"/>
      <c r="F564" s="4"/>
      <c r="G564" s="4"/>
      <c r="H564" s="4"/>
      <c r="I564" s="4"/>
      <c r="J564" s="4"/>
      <c r="K564" s="4">
        <v>6000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</row>
    <row r="565" spans="1:78" x14ac:dyDescent="0.25">
      <c r="A565" t="s">
        <v>2758</v>
      </c>
      <c r="B565" s="4"/>
      <c r="C565" s="4"/>
      <c r="D565" s="4"/>
      <c r="E565" s="4"/>
      <c r="F565" s="4"/>
      <c r="G565" s="4"/>
      <c r="H565" s="4"/>
      <c r="I565" s="4"/>
      <c r="J565" s="4"/>
      <c r="K565" s="4">
        <v>7500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>
        <v>3600</v>
      </c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</row>
    <row r="566" spans="1:78" x14ac:dyDescent="0.25">
      <c r="A566" t="s">
        <v>1681</v>
      </c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>
        <v>7000</v>
      </c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</row>
    <row r="567" spans="1:78" x14ac:dyDescent="0.25">
      <c r="A567" t="s">
        <v>2759</v>
      </c>
      <c r="B567" s="4"/>
      <c r="C567" s="4"/>
      <c r="D567" s="4"/>
      <c r="E567" s="4"/>
      <c r="F567" s="4"/>
      <c r="G567" s="4"/>
      <c r="H567" s="4"/>
      <c r="I567" s="4">
        <v>7600</v>
      </c>
      <c r="J567" s="4"/>
      <c r="K567" s="4"/>
      <c r="L567" s="4"/>
      <c r="M567" s="4"/>
      <c r="N567" s="4"/>
      <c r="O567" s="4"/>
      <c r="P567" s="4">
        <v>5955</v>
      </c>
      <c r="Q567" s="4"/>
      <c r="R567" s="4"/>
      <c r="S567" s="4"/>
      <c r="T567" s="4"/>
      <c r="U567" s="4"/>
      <c r="V567" s="4"/>
      <c r="W567" s="4"/>
      <c r="X567" s="4"/>
      <c r="Y567" s="4">
        <v>6500</v>
      </c>
      <c r="Z567" s="4"/>
      <c r="AA567" s="4"/>
      <c r="AB567" s="4"/>
      <c r="AC567" s="4"/>
      <c r="AD567" s="4"/>
      <c r="AE567" s="4"/>
      <c r="AF567" s="4">
        <v>6171</v>
      </c>
      <c r="AG567" s="4"/>
      <c r="AH567" s="4"/>
      <c r="AI567" s="4"/>
      <c r="AJ567" s="4"/>
      <c r="AK567" s="4"/>
      <c r="AL567" s="4"/>
      <c r="AM567" s="4"/>
      <c r="AN567" s="4">
        <v>14800</v>
      </c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>
        <v>12000</v>
      </c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</row>
    <row r="568" spans="1:78" x14ac:dyDescent="0.25">
      <c r="A568" t="s">
        <v>2760</v>
      </c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>
        <v>5260</v>
      </c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</row>
    <row r="569" spans="1:78" x14ac:dyDescent="0.25">
      <c r="A569" t="s">
        <v>2761</v>
      </c>
      <c r="B569" s="4"/>
      <c r="C569" s="4"/>
      <c r="D569" s="4"/>
      <c r="E569" s="4"/>
      <c r="F569" s="4"/>
      <c r="G569" s="4">
        <v>79350</v>
      </c>
      <c r="H569" s="4">
        <v>1900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>
        <v>70000</v>
      </c>
      <c r="AJ569" s="4"/>
      <c r="AK569" s="4">
        <v>5100</v>
      </c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>
        <v>39230</v>
      </c>
      <c r="AX569" s="4"/>
      <c r="AY569" s="4"/>
      <c r="AZ569" s="4"/>
      <c r="BA569" s="4">
        <v>27055</v>
      </c>
      <c r="BB569" s="4"/>
      <c r="BC569" s="4"/>
      <c r="BD569" s="4"/>
      <c r="BE569" s="4">
        <v>11250</v>
      </c>
      <c r="BF569" s="4"/>
      <c r="BG569" s="4"/>
      <c r="BH569" s="4"/>
      <c r="BI569" s="4">
        <v>12550</v>
      </c>
      <c r="BJ569" s="4">
        <v>8600</v>
      </c>
      <c r="BK569" s="4"/>
      <c r="BL569" s="4">
        <v>22234.75</v>
      </c>
      <c r="BM569" s="4"/>
      <c r="BN569" s="4"/>
      <c r="BO569" s="4">
        <v>12600</v>
      </c>
      <c r="BP569" s="4"/>
      <c r="BQ569" s="4"/>
      <c r="BR569" s="4"/>
      <c r="BS569" s="4"/>
      <c r="BT569" s="4">
        <v>10800</v>
      </c>
      <c r="BU569" s="4">
        <v>5952</v>
      </c>
      <c r="BV569" s="4"/>
      <c r="BW569" s="4"/>
      <c r="BX569" s="4"/>
      <c r="BY569" s="4"/>
      <c r="BZ569" s="4"/>
    </row>
    <row r="570" spans="1:78" x14ac:dyDescent="0.25">
      <c r="A570" t="s">
        <v>2762</v>
      </c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>
        <v>6600</v>
      </c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>
        <v>5800</v>
      </c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>
        <v>435</v>
      </c>
      <c r="BB570" s="4">
        <v>6375</v>
      </c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>
        <v>4500</v>
      </c>
      <c r="BT570" s="4"/>
      <c r="BU570" s="4"/>
      <c r="BV570" s="4"/>
      <c r="BW570" s="4"/>
      <c r="BX570" s="4"/>
      <c r="BY570" s="4"/>
      <c r="BZ570" s="4"/>
    </row>
    <row r="571" spans="1:78" x14ac:dyDescent="0.25">
      <c r="A571" t="s">
        <v>2763</v>
      </c>
      <c r="B571" s="4"/>
      <c r="C571" s="4"/>
      <c r="D571" s="4"/>
      <c r="E571" s="4"/>
      <c r="F571" s="4"/>
      <c r="G571" s="4"/>
      <c r="H571" s="4"/>
      <c r="I571" s="4"/>
      <c r="J571" s="4"/>
      <c r="K571" s="4">
        <v>59350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</row>
    <row r="572" spans="1:78" x14ac:dyDescent="0.25">
      <c r="A572" t="s">
        <v>2764</v>
      </c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>
        <v>4149.54</v>
      </c>
      <c r="V572" s="4"/>
      <c r="W572" s="4">
        <v>855</v>
      </c>
      <c r="X572" s="4">
        <v>2352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</row>
    <row r="573" spans="1:78" x14ac:dyDescent="0.25">
      <c r="A573" t="s">
        <v>2765</v>
      </c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>
        <v>8500</v>
      </c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</row>
    <row r="574" spans="1:78" x14ac:dyDescent="0.25">
      <c r="A574" t="s">
        <v>2766</v>
      </c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>
        <v>6500</v>
      </c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</row>
    <row r="575" spans="1:78" x14ac:dyDescent="0.25">
      <c r="A575" t="s">
        <v>2767</v>
      </c>
      <c r="B575" s="4"/>
      <c r="C575" s="4"/>
      <c r="D575" s="4"/>
      <c r="E575" s="4"/>
      <c r="F575" s="4"/>
      <c r="G575" s="4"/>
      <c r="H575" s="4"/>
      <c r="I575" s="4">
        <v>9800</v>
      </c>
      <c r="J575" s="4"/>
      <c r="K575" s="4">
        <v>9776.75</v>
      </c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>
        <v>12981.25</v>
      </c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>
        <v>4500</v>
      </c>
      <c r="BS575" s="4"/>
      <c r="BT575" s="4"/>
      <c r="BU575" s="4"/>
      <c r="BV575" s="4"/>
      <c r="BW575" s="4"/>
      <c r="BX575" s="4"/>
      <c r="BY575" s="4"/>
      <c r="BZ575" s="4">
        <v>3648</v>
      </c>
    </row>
    <row r="576" spans="1:78" x14ac:dyDescent="0.25">
      <c r="A576" t="s">
        <v>2768</v>
      </c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>
        <v>6500</v>
      </c>
      <c r="AJ576" s="4"/>
      <c r="AK576" s="4">
        <v>12000</v>
      </c>
      <c r="AL576" s="4"/>
      <c r="AM576" s="4">
        <v>12000</v>
      </c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</row>
    <row r="577" spans="1:78" x14ac:dyDescent="0.25">
      <c r="A577" t="s">
        <v>2769</v>
      </c>
      <c r="B577" s="4">
        <v>12400</v>
      </c>
      <c r="C577" s="4">
        <v>31000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</row>
    <row r="578" spans="1:78" x14ac:dyDescent="0.25">
      <c r="A578" t="s">
        <v>1689</v>
      </c>
      <c r="B578" s="4"/>
      <c r="C578" s="4"/>
      <c r="D578" s="4"/>
      <c r="E578" s="4"/>
      <c r="F578" s="4"/>
      <c r="G578" s="4"/>
      <c r="H578" s="4">
        <v>4719.25</v>
      </c>
      <c r="I578" s="4">
        <v>2827.5</v>
      </c>
      <c r="J578" s="4"/>
      <c r="K578" s="4">
        <v>2750</v>
      </c>
      <c r="L578" s="4">
        <v>2805</v>
      </c>
      <c r="M578" s="4">
        <v>2747.5</v>
      </c>
      <c r="N578" s="4">
        <v>-1462.5</v>
      </c>
      <c r="O578" s="4"/>
      <c r="P578" s="4">
        <v>6700</v>
      </c>
      <c r="Q578" s="4"/>
      <c r="R578" s="4"/>
      <c r="S578" s="4"/>
      <c r="T578" s="4">
        <v>6200</v>
      </c>
      <c r="U578" s="4"/>
      <c r="V578" s="4">
        <v>6700</v>
      </c>
      <c r="W578" s="4"/>
      <c r="X578" s="4">
        <v>12400</v>
      </c>
      <c r="Y578" s="4"/>
      <c r="Z578" s="4"/>
      <c r="AA578" s="4"/>
      <c r="AB578" s="4"/>
      <c r="AC578" s="4">
        <v>9300</v>
      </c>
      <c r="AD578" s="4"/>
      <c r="AE578" s="4"/>
      <c r="AF578" s="4">
        <v>9478.5</v>
      </c>
      <c r="AG578" s="4"/>
      <c r="AH578" s="4"/>
      <c r="AI578" s="4">
        <v>8875</v>
      </c>
      <c r="AJ578" s="4"/>
      <c r="AK578" s="4">
        <v>8520</v>
      </c>
      <c r="AL578" s="4">
        <v>12425</v>
      </c>
      <c r="AM578" s="4"/>
      <c r="AN578" s="4">
        <v>8875</v>
      </c>
      <c r="AO578" s="4"/>
      <c r="AP578" s="4">
        <v>8875</v>
      </c>
      <c r="AQ578" s="4"/>
      <c r="AR578" s="4"/>
      <c r="AS578" s="4">
        <v>8875</v>
      </c>
      <c r="AT578" s="4">
        <v>10650</v>
      </c>
      <c r="AU578" s="4"/>
      <c r="AV578" s="4">
        <v>10472.5</v>
      </c>
      <c r="AW578" s="4">
        <v>9762.5</v>
      </c>
      <c r="AX578" s="4"/>
      <c r="AY578" s="4">
        <v>10650</v>
      </c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</row>
    <row r="579" spans="1:78" x14ac:dyDescent="0.25">
      <c r="A579" t="s">
        <v>2770</v>
      </c>
      <c r="B579" s="4"/>
      <c r="C579" s="4">
        <v>11400</v>
      </c>
      <c r="D579" s="4">
        <v>31504.5</v>
      </c>
      <c r="E579" s="4">
        <v>42553</v>
      </c>
      <c r="F579" s="4"/>
      <c r="G579" s="4">
        <v>14016</v>
      </c>
      <c r="H579" s="4"/>
      <c r="I579" s="4"/>
      <c r="J579" s="4"/>
      <c r="K579" s="4">
        <v>10500</v>
      </c>
      <c r="L579" s="4">
        <v>8550</v>
      </c>
      <c r="M579" s="4"/>
      <c r="N579" s="4">
        <v>5400</v>
      </c>
      <c r="O579" s="4">
        <v>5500</v>
      </c>
      <c r="P579" s="4">
        <v>7026.25</v>
      </c>
      <c r="Q579" s="4">
        <v>57521.25</v>
      </c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</row>
    <row r="580" spans="1:78" x14ac:dyDescent="0.25">
      <c r="A580" t="s">
        <v>2771</v>
      </c>
      <c r="B580" s="4"/>
      <c r="C580" s="4"/>
      <c r="D580" s="4"/>
      <c r="E580" s="4"/>
      <c r="F580" s="4"/>
      <c r="G580" s="4"/>
      <c r="H580" s="4"/>
      <c r="I580" s="4">
        <v>5000</v>
      </c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>
        <v>6300</v>
      </c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>
        <v>5500</v>
      </c>
      <c r="AW580" s="4"/>
      <c r="AX580" s="4"/>
      <c r="AY580" s="4"/>
      <c r="AZ580" s="4"/>
      <c r="BA580" s="4"/>
      <c r="BB580" s="4"/>
      <c r="BC580" s="4"/>
      <c r="BD580" s="4"/>
      <c r="BE580" s="4"/>
      <c r="BF580" s="4">
        <v>5390</v>
      </c>
      <c r="BG580" s="4"/>
      <c r="BH580" s="4"/>
      <c r="BI580" s="4"/>
      <c r="BJ580" s="4"/>
      <c r="BK580" s="4"/>
      <c r="BL580" s="4"/>
      <c r="BM580" s="4"/>
      <c r="BN580" s="4"/>
      <c r="BO580" s="4"/>
      <c r="BP580" s="4">
        <v>4962.5</v>
      </c>
      <c r="BQ580" s="4"/>
      <c r="BR580" s="4"/>
      <c r="BS580" s="4"/>
      <c r="BT580" s="4"/>
      <c r="BU580" s="4"/>
      <c r="BV580" s="4"/>
      <c r="BW580" s="4"/>
      <c r="BX580" s="4">
        <v>4962.5</v>
      </c>
      <c r="BY580" s="4"/>
      <c r="BZ580" s="4"/>
    </row>
    <row r="581" spans="1:78" x14ac:dyDescent="0.25">
      <c r="A581" t="s">
        <v>1699</v>
      </c>
      <c r="B581" s="4"/>
      <c r="C581" s="4"/>
      <c r="D581" s="4"/>
      <c r="E581" s="4"/>
      <c r="F581" s="4"/>
      <c r="G581" s="4">
        <v>90</v>
      </c>
      <c r="H581" s="4"/>
      <c r="I581" s="4"/>
      <c r="J581" s="4">
        <v>120</v>
      </c>
      <c r="K581" s="4">
        <v>60</v>
      </c>
      <c r="L581" s="4"/>
      <c r="M581" s="4">
        <v>90</v>
      </c>
      <c r="N581" s="4">
        <v>92</v>
      </c>
      <c r="O581" s="4">
        <v>138</v>
      </c>
      <c r="P581" s="4">
        <v>528</v>
      </c>
      <c r="Q581" s="4">
        <v>165</v>
      </c>
      <c r="R581" s="4">
        <v>195</v>
      </c>
      <c r="S581" s="4">
        <v>390</v>
      </c>
      <c r="T581" s="4">
        <v>495</v>
      </c>
      <c r="U581" s="4">
        <v>915</v>
      </c>
      <c r="V581" s="4">
        <v>690</v>
      </c>
      <c r="W581" s="4">
        <v>645</v>
      </c>
      <c r="X581" s="4">
        <v>330</v>
      </c>
      <c r="Y581" s="4">
        <v>975</v>
      </c>
      <c r="Z581" s="4">
        <v>750</v>
      </c>
      <c r="AA581" s="4">
        <v>1140</v>
      </c>
      <c r="AB581" s="4">
        <v>495</v>
      </c>
      <c r="AC581" s="4">
        <v>555</v>
      </c>
      <c r="AD581" s="4">
        <v>1110</v>
      </c>
      <c r="AE581" s="4">
        <v>525</v>
      </c>
      <c r="AF581" s="4">
        <v>750</v>
      </c>
      <c r="AG581" s="4">
        <v>720</v>
      </c>
      <c r="AH581" s="4">
        <v>555</v>
      </c>
      <c r="AI581" s="4">
        <v>585</v>
      </c>
      <c r="AJ581" s="4">
        <v>555</v>
      </c>
      <c r="AK581" s="4">
        <v>720</v>
      </c>
      <c r="AL581" s="4">
        <v>615</v>
      </c>
      <c r="AM581" s="4">
        <v>330</v>
      </c>
      <c r="AN581" s="4">
        <v>915</v>
      </c>
      <c r="AO581" s="4">
        <v>390</v>
      </c>
      <c r="AP581" s="4">
        <v>225</v>
      </c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</row>
    <row r="582" spans="1:78" x14ac:dyDescent="0.25">
      <c r="A582" t="s">
        <v>2772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>
        <v>9000</v>
      </c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</row>
    <row r="583" spans="1:78" x14ac:dyDescent="0.25">
      <c r="A583" t="s">
        <v>2773</v>
      </c>
      <c r="B583" s="4"/>
      <c r="C583" s="4"/>
      <c r="D583" s="4"/>
      <c r="E583" s="4"/>
      <c r="F583" s="4">
        <v>8250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>
        <v>9000</v>
      </c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</row>
    <row r="584" spans="1:78" x14ac:dyDescent="0.25">
      <c r="A584" t="s">
        <v>2774</v>
      </c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>
        <v>12100</v>
      </c>
      <c r="AH584" s="4"/>
      <c r="AI584" s="4"/>
      <c r="AJ584" s="4">
        <v>7300</v>
      </c>
      <c r="AK584" s="4">
        <v>6000</v>
      </c>
      <c r="AL584" s="4">
        <v>5565</v>
      </c>
      <c r="AM584" s="4">
        <v>5400</v>
      </c>
      <c r="AN584" s="4">
        <v>5850</v>
      </c>
      <c r="AO584" s="4"/>
      <c r="AP584" s="4">
        <v>15200</v>
      </c>
      <c r="AQ584" s="4"/>
      <c r="AR584" s="4"/>
      <c r="AS584" s="4">
        <v>7600</v>
      </c>
      <c r="AT584" s="4"/>
      <c r="AU584" s="4">
        <v>6500</v>
      </c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>
        <v>8500</v>
      </c>
      <c r="BT584" s="4"/>
      <c r="BU584" s="4"/>
      <c r="BV584" s="4"/>
      <c r="BW584" s="4"/>
      <c r="BX584" s="4"/>
      <c r="BY584" s="4">
        <v>15700</v>
      </c>
      <c r="BZ584" s="4">
        <v>4300</v>
      </c>
    </row>
    <row r="585" spans="1:78" x14ac:dyDescent="0.25">
      <c r="A585" t="s">
        <v>477</v>
      </c>
      <c r="B585" s="4"/>
      <c r="C585" s="4"/>
      <c r="D585" s="4">
        <v>270</v>
      </c>
      <c r="E585" s="4">
        <v>270</v>
      </c>
      <c r="F585" s="4">
        <v>300</v>
      </c>
      <c r="G585" s="4">
        <v>210</v>
      </c>
      <c r="H585" s="4">
        <v>330</v>
      </c>
      <c r="I585" s="4">
        <v>120</v>
      </c>
      <c r="J585" s="4">
        <v>300</v>
      </c>
      <c r="K585" s="4">
        <v>240</v>
      </c>
      <c r="L585" s="4">
        <v>360</v>
      </c>
      <c r="M585" s="4">
        <v>270</v>
      </c>
      <c r="N585" s="4">
        <v>504</v>
      </c>
      <c r="O585" s="4">
        <v>846</v>
      </c>
      <c r="P585" s="4">
        <v>396</v>
      </c>
      <c r="Q585" s="4">
        <v>810</v>
      </c>
      <c r="R585" s="4">
        <v>525</v>
      </c>
      <c r="S585" s="4">
        <v>1095</v>
      </c>
      <c r="T585" s="4">
        <v>1230</v>
      </c>
      <c r="U585" s="4">
        <v>960</v>
      </c>
      <c r="V585" s="4">
        <v>1605</v>
      </c>
      <c r="W585" s="4">
        <v>855</v>
      </c>
      <c r="X585" s="4">
        <v>555</v>
      </c>
      <c r="Y585" s="4">
        <v>885</v>
      </c>
      <c r="Z585" s="4">
        <v>1065</v>
      </c>
      <c r="AA585" s="4">
        <v>1395</v>
      </c>
      <c r="AB585" s="4">
        <v>1230</v>
      </c>
      <c r="AC585" s="4">
        <v>1005</v>
      </c>
      <c r="AD585" s="4">
        <v>1245</v>
      </c>
      <c r="AE585" s="4">
        <v>1695</v>
      </c>
      <c r="AF585" s="4">
        <v>750</v>
      </c>
      <c r="AG585" s="4">
        <v>225</v>
      </c>
      <c r="AH585" s="4">
        <v>915</v>
      </c>
      <c r="AI585" s="4">
        <v>3131</v>
      </c>
      <c r="AJ585" s="4">
        <v>525</v>
      </c>
      <c r="AK585" s="4">
        <v>750</v>
      </c>
      <c r="AL585" s="4">
        <v>585</v>
      </c>
      <c r="AM585" s="4">
        <v>720</v>
      </c>
      <c r="AN585" s="4">
        <v>750</v>
      </c>
      <c r="AO585" s="4">
        <v>525</v>
      </c>
      <c r="AP585" s="4">
        <v>750</v>
      </c>
      <c r="AQ585" s="4">
        <v>720</v>
      </c>
      <c r="AR585" s="4">
        <v>750</v>
      </c>
      <c r="AS585" s="4">
        <v>855</v>
      </c>
      <c r="AT585" s="4">
        <v>780</v>
      </c>
      <c r="AU585" s="4">
        <v>995</v>
      </c>
      <c r="AV585" s="4">
        <v>915</v>
      </c>
      <c r="AW585" s="4">
        <v>555</v>
      </c>
      <c r="AX585" s="4">
        <v>1110</v>
      </c>
      <c r="AY585" s="4">
        <v>525</v>
      </c>
      <c r="AZ585" s="4">
        <v>690</v>
      </c>
      <c r="BA585" s="4">
        <v>690</v>
      </c>
      <c r="BB585" s="4">
        <v>720</v>
      </c>
      <c r="BC585" s="4">
        <v>555</v>
      </c>
      <c r="BD585" s="4">
        <v>555</v>
      </c>
      <c r="BE585" s="4">
        <v>585</v>
      </c>
      <c r="BF585" s="4">
        <v>390</v>
      </c>
      <c r="BG585" s="4">
        <v>885</v>
      </c>
      <c r="BH585" s="4">
        <v>720</v>
      </c>
      <c r="BI585" s="4">
        <v>555</v>
      </c>
      <c r="BJ585" s="4">
        <v>585</v>
      </c>
      <c r="BK585" s="4">
        <v>555</v>
      </c>
      <c r="BL585" s="4">
        <v>390</v>
      </c>
      <c r="BM585" s="4">
        <v>585</v>
      </c>
      <c r="BN585" s="4">
        <v>555</v>
      </c>
      <c r="BO585" s="4">
        <v>360</v>
      </c>
      <c r="BP585" s="4">
        <v>390</v>
      </c>
      <c r="BQ585" s="4">
        <v>660</v>
      </c>
      <c r="BR585" s="4">
        <v>585</v>
      </c>
      <c r="BS585" s="4">
        <v>360</v>
      </c>
      <c r="BT585" s="4">
        <v>720</v>
      </c>
      <c r="BU585" s="4">
        <v>585</v>
      </c>
      <c r="BV585" s="4">
        <v>360</v>
      </c>
      <c r="BW585" s="4">
        <v>362.5</v>
      </c>
      <c r="BX585" s="4"/>
      <c r="BY585" s="4"/>
      <c r="BZ585" s="4"/>
    </row>
    <row r="586" spans="1:78" x14ac:dyDescent="0.25">
      <c r="A586" t="s">
        <v>1703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>
        <v>31809.219999999998</v>
      </c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</row>
    <row r="587" spans="1:78" x14ac:dyDescent="0.25">
      <c r="A587" t="s">
        <v>480</v>
      </c>
      <c r="B587" s="4">
        <v>85311.75</v>
      </c>
      <c r="C587" s="4">
        <v>13501</v>
      </c>
      <c r="D587" s="4"/>
      <c r="E587" s="4">
        <v>35000</v>
      </c>
      <c r="F587" s="4">
        <v>33950</v>
      </c>
      <c r="G587" s="4">
        <v>11700</v>
      </c>
      <c r="H587" s="4"/>
      <c r="I587" s="4">
        <v>19400</v>
      </c>
      <c r="J587" s="4">
        <v>4900</v>
      </c>
      <c r="K587" s="4">
        <v>34496</v>
      </c>
      <c r="L587" s="4">
        <v>24800</v>
      </c>
      <c r="M587" s="4">
        <v>16500</v>
      </c>
      <c r="N587" s="4">
        <v>20800</v>
      </c>
      <c r="O587" s="4"/>
      <c r="P587" s="4"/>
      <c r="Q587" s="4"/>
      <c r="R587" s="4"/>
      <c r="S587" s="4"/>
      <c r="T587" s="4"/>
      <c r="U587" s="4">
        <v>34573</v>
      </c>
      <c r="V587" s="4">
        <v>39000</v>
      </c>
      <c r="W587" s="4"/>
      <c r="X587" s="4">
        <v>20150</v>
      </c>
      <c r="Y587" s="4"/>
      <c r="Z587" s="4">
        <v>13200</v>
      </c>
      <c r="AA587" s="4">
        <v>41945</v>
      </c>
      <c r="AB587" s="4"/>
      <c r="AC587" s="4">
        <v>44700</v>
      </c>
      <c r="AD587" s="4">
        <v>63383</v>
      </c>
      <c r="AE587" s="4"/>
      <c r="AF587" s="4"/>
      <c r="AG587" s="4">
        <v>30688.75</v>
      </c>
      <c r="AH587" s="4">
        <v>76728</v>
      </c>
      <c r="AI587" s="4"/>
      <c r="AJ587" s="4">
        <v>59700</v>
      </c>
      <c r="AK587" s="4">
        <v>1316</v>
      </c>
      <c r="AL587" s="4">
        <v>14200</v>
      </c>
      <c r="AM587" s="4">
        <v>16600</v>
      </c>
      <c r="AN587" s="4">
        <v>47245</v>
      </c>
      <c r="AO587" s="4"/>
      <c r="AP587" s="4">
        <v>42840.25</v>
      </c>
      <c r="AQ587" s="4"/>
      <c r="AR587" s="4">
        <v>49010.75</v>
      </c>
      <c r="AS587" s="4">
        <v>26328.75</v>
      </c>
      <c r="AT587" s="4">
        <v>62400</v>
      </c>
      <c r="AU587" s="4">
        <v>30233</v>
      </c>
      <c r="AV587" s="4">
        <v>12200</v>
      </c>
      <c r="AW587" s="4">
        <v>48500</v>
      </c>
      <c r="AX587" s="4">
        <v>616</v>
      </c>
      <c r="AY587" s="4">
        <v>73222.5</v>
      </c>
      <c r="AZ587" s="4">
        <v>30500</v>
      </c>
      <c r="BA587" s="4">
        <v>30758.5</v>
      </c>
      <c r="BB587" s="4">
        <v>34076</v>
      </c>
      <c r="BC587" s="4"/>
      <c r="BD587" s="4">
        <v>94884.25</v>
      </c>
      <c r="BE587" s="4">
        <v>27528.5</v>
      </c>
      <c r="BF587" s="4"/>
      <c r="BG587" s="4">
        <v>87292</v>
      </c>
      <c r="BH587" s="4">
        <v>16381.25</v>
      </c>
      <c r="BI587" s="4"/>
      <c r="BJ587" s="4"/>
      <c r="BK587" s="4">
        <v>64642.5</v>
      </c>
      <c r="BL587" s="4">
        <v>50218</v>
      </c>
      <c r="BM587" s="4"/>
      <c r="BN587" s="4">
        <v>17100</v>
      </c>
      <c r="BO587" s="4">
        <v>32915</v>
      </c>
      <c r="BP587" s="4">
        <v>44250</v>
      </c>
      <c r="BQ587" s="4">
        <v>40018.25</v>
      </c>
      <c r="BR587" s="4">
        <v>36050</v>
      </c>
      <c r="BS587" s="4"/>
      <c r="BT587" s="4">
        <v>16600</v>
      </c>
      <c r="BU587" s="4">
        <v>21525</v>
      </c>
      <c r="BV587" s="4">
        <v>36400</v>
      </c>
      <c r="BW587" s="4">
        <v>0</v>
      </c>
      <c r="BX587" s="4">
        <v>25575</v>
      </c>
      <c r="BY587" s="4">
        <v>33069.5</v>
      </c>
      <c r="BZ587" s="4"/>
    </row>
    <row r="588" spans="1:78" x14ac:dyDescent="0.25">
      <c r="A588" t="s">
        <v>2775</v>
      </c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>
        <v>23500</v>
      </c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</row>
    <row r="589" spans="1:78" x14ac:dyDescent="0.25">
      <c r="A589" t="s">
        <v>2776</v>
      </c>
      <c r="B589" s="4"/>
      <c r="C589" s="4"/>
      <c r="D589" s="4">
        <v>5700</v>
      </c>
      <c r="E589" s="4"/>
      <c r="F589" s="4"/>
      <c r="G589" s="4"/>
      <c r="H589" s="4">
        <v>14500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>
        <v>5700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>
        <v>7500</v>
      </c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</row>
    <row r="590" spans="1:78" x14ac:dyDescent="0.25">
      <c r="A590" t="s">
        <v>2777</v>
      </c>
      <c r="B590" s="4"/>
      <c r="C590" s="4"/>
      <c r="D590" s="4"/>
      <c r="E590" s="4"/>
      <c r="F590" s="4"/>
      <c r="G590" s="4"/>
      <c r="H590" s="4"/>
      <c r="I590" s="4"/>
      <c r="J590" s="4"/>
      <c r="K590" s="4">
        <v>15900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</row>
    <row r="591" spans="1:78" x14ac:dyDescent="0.25">
      <c r="A591" t="s">
        <v>2778</v>
      </c>
      <c r="B591" s="4"/>
      <c r="C591" s="4"/>
      <c r="D591" s="4"/>
      <c r="E591" s="4"/>
      <c r="F591" s="4"/>
      <c r="G591" s="4">
        <v>14820</v>
      </c>
      <c r="H591" s="4"/>
      <c r="I591" s="4"/>
      <c r="J591" s="4"/>
      <c r="K591" s="4"/>
      <c r="L591" s="4"/>
      <c r="M591" s="4">
        <v>15000</v>
      </c>
      <c r="N591" s="4"/>
      <c r="O591" s="4"/>
      <c r="P591" s="4"/>
      <c r="Q591" s="4"/>
      <c r="R591" s="4"/>
      <c r="S591" s="4"/>
      <c r="T591" s="4"/>
      <c r="U591" s="4"/>
      <c r="V591" s="4"/>
      <c r="W591" s="4">
        <v>712.5</v>
      </c>
      <c r="X591" s="4">
        <v>15712.5</v>
      </c>
      <c r="Y591" s="4"/>
      <c r="Z591" s="4">
        <v>-8520</v>
      </c>
      <c r="AA591" s="4">
        <v>2880</v>
      </c>
      <c r="AB591" s="4">
        <v>2700</v>
      </c>
      <c r="AC591" s="4">
        <v>2700</v>
      </c>
      <c r="AD591" s="4">
        <v>3501</v>
      </c>
      <c r="AE591" s="4">
        <v>4440</v>
      </c>
      <c r="AF591" s="4">
        <v>915</v>
      </c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</row>
    <row r="592" spans="1:78" x14ac:dyDescent="0.25">
      <c r="A592" t="s">
        <v>2779</v>
      </c>
      <c r="B592" s="4">
        <v>6700</v>
      </c>
      <c r="C592" s="4"/>
      <c r="D592" s="4"/>
      <c r="E592" s="4"/>
      <c r="F592" s="4"/>
      <c r="G592" s="4"/>
      <c r="H592" s="4"/>
      <c r="I592" s="4"/>
      <c r="J592" s="4"/>
      <c r="K592" s="4"/>
      <c r="L592" s="4">
        <v>13750</v>
      </c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>
        <v>540</v>
      </c>
      <c r="AC592" s="4">
        <v>11118</v>
      </c>
      <c r="AD592" s="4"/>
      <c r="AE592" s="4"/>
      <c r="AF592" s="4"/>
      <c r="AG592" s="4"/>
      <c r="AH592" s="4">
        <v>6948</v>
      </c>
      <c r="AI592" s="4">
        <v>23259</v>
      </c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</row>
    <row r="593" spans="1:78" x14ac:dyDescent="0.25">
      <c r="A593" t="s">
        <v>2780</v>
      </c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>
        <v>8250</v>
      </c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>
        <v>13460</v>
      </c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</row>
    <row r="594" spans="1:78" x14ac:dyDescent="0.25">
      <c r="A594" t="s">
        <v>2781</v>
      </c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>
        <v>51938.01</v>
      </c>
      <c r="AQ594" s="4">
        <v>-2520</v>
      </c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</row>
    <row r="595" spans="1:78" x14ac:dyDescent="0.25">
      <c r="A595" t="s">
        <v>2782</v>
      </c>
      <c r="B595" s="4"/>
      <c r="C595" s="4">
        <v>12475.5</v>
      </c>
      <c r="D595" s="4"/>
      <c r="E595" s="4"/>
      <c r="F595" s="4"/>
      <c r="G595" s="4">
        <v>1880</v>
      </c>
      <c r="H595" s="4"/>
      <c r="I595" s="4">
        <v>6350</v>
      </c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</row>
    <row r="596" spans="1:78" x14ac:dyDescent="0.25">
      <c r="A596" t="s">
        <v>2783</v>
      </c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>
        <v>4000</v>
      </c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</row>
    <row r="597" spans="1:78" x14ac:dyDescent="0.25">
      <c r="A597" t="s">
        <v>2784</v>
      </c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>
        <v>7300</v>
      </c>
      <c r="Y597" s="4"/>
      <c r="Z597" s="4">
        <v>-5610</v>
      </c>
      <c r="AA597" s="4">
        <v>2380</v>
      </c>
      <c r="AB597" s="4">
        <v>2550</v>
      </c>
      <c r="AC597" s="4">
        <v>510</v>
      </c>
      <c r="AD597" s="4">
        <v>170</v>
      </c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</row>
    <row r="598" spans="1:78" x14ac:dyDescent="0.25">
      <c r="A598" t="s">
        <v>2785</v>
      </c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>
        <v>6060</v>
      </c>
      <c r="AG598" s="4">
        <v>3180</v>
      </c>
      <c r="AH598" s="4">
        <v>360</v>
      </c>
      <c r="AI598" s="4">
        <v>6527</v>
      </c>
      <c r="AJ598" s="4">
        <v>4248</v>
      </c>
      <c r="AK598" s="4">
        <v>4071</v>
      </c>
      <c r="AL598" s="4">
        <v>2124</v>
      </c>
      <c r="AM598" s="4">
        <v>5310</v>
      </c>
      <c r="AN598" s="4">
        <v>5310</v>
      </c>
      <c r="AO598" s="4">
        <v>4366</v>
      </c>
      <c r="AP598" s="4">
        <v>6110</v>
      </c>
      <c r="AQ598" s="4">
        <v>4248</v>
      </c>
      <c r="AR598" s="4">
        <v>15753</v>
      </c>
      <c r="AS598" s="4">
        <v>-4071</v>
      </c>
      <c r="AT598" s="4">
        <v>6254</v>
      </c>
      <c r="AU598" s="4">
        <v>13157</v>
      </c>
      <c r="AV598" s="4">
        <v>17700</v>
      </c>
      <c r="AW598" s="4">
        <v>-20296</v>
      </c>
      <c r="AX598" s="4">
        <v>7375</v>
      </c>
      <c r="AY598" s="4"/>
      <c r="AZ598" s="4">
        <v>12921</v>
      </c>
      <c r="BA598" s="4">
        <v>0</v>
      </c>
      <c r="BB598" s="4">
        <v>0</v>
      </c>
      <c r="BC598" s="4">
        <v>0</v>
      </c>
      <c r="BD598" s="4">
        <v>9960</v>
      </c>
      <c r="BE598" s="4">
        <v>0</v>
      </c>
      <c r="BF598" s="4">
        <v>0</v>
      </c>
      <c r="BG598" s="4">
        <v>6480</v>
      </c>
      <c r="BH598" s="4">
        <v>-1728</v>
      </c>
      <c r="BI598" s="4">
        <v>-2592</v>
      </c>
      <c r="BJ598" s="4">
        <v>3456</v>
      </c>
      <c r="BK598" s="4">
        <v>3456</v>
      </c>
      <c r="BL598" s="4">
        <v>864</v>
      </c>
      <c r="BM598" s="4">
        <v>2592</v>
      </c>
      <c r="BN598" s="4">
        <v>2552</v>
      </c>
      <c r="BO598" s="4">
        <v>1440</v>
      </c>
      <c r="BP598" s="4">
        <v>2160</v>
      </c>
      <c r="BQ598" s="4">
        <v>1440</v>
      </c>
      <c r="BR598" s="4">
        <v>2160</v>
      </c>
      <c r="BS598" s="4">
        <v>2160</v>
      </c>
      <c r="BT598" s="4">
        <v>2770</v>
      </c>
      <c r="BU598" s="4">
        <v>2160</v>
      </c>
      <c r="BV598" s="4">
        <v>2160</v>
      </c>
      <c r="BW598" s="4">
        <v>2520</v>
      </c>
      <c r="BX598" s="4">
        <v>960</v>
      </c>
      <c r="BY598" s="4">
        <v>3060</v>
      </c>
      <c r="BZ598" s="4">
        <v>2640</v>
      </c>
    </row>
    <row r="599" spans="1:78" x14ac:dyDescent="0.25">
      <c r="A599" t="s">
        <v>2786</v>
      </c>
      <c r="B599" s="4"/>
      <c r="C599" s="4"/>
      <c r="D599" s="4"/>
      <c r="E599" s="4"/>
      <c r="F599" s="4">
        <v>12000</v>
      </c>
      <c r="G599" s="4"/>
      <c r="H599" s="4"/>
      <c r="I599" s="4"/>
      <c r="J599" s="4"/>
      <c r="K599" s="4"/>
      <c r="L599" s="4"/>
      <c r="M599" s="4"/>
      <c r="N599" s="4">
        <v>24500</v>
      </c>
      <c r="O599" s="4"/>
      <c r="P599" s="4"/>
      <c r="Q599" s="4"/>
      <c r="R599" s="4"/>
      <c r="S599" s="4"/>
      <c r="T599" s="4"/>
      <c r="U599" s="4"/>
      <c r="V599" s="4"/>
      <c r="W599" s="4"/>
      <c r="X599" s="4">
        <v>11940</v>
      </c>
      <c r="Y599" s="4">
        <v>12060</v>
      </c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</row>
    <row r="600" spans="1:78" x14ac:dyDescent="0.25">
      <c r="A600" t="s">
        <v>2787</v>
      </c>
      <c r="B600" s="4"/>
      <c r="C600" s="4"/>
      <c r="D600" s="4"/>
      <c r="E600" s="4"/>
      <c r="F600" s="4"/>
      <c r="G600" s="4"/>
      <c r="H600" s="4"/>
      <c r="I600" s="4">
        <v>12600</v>
      </c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</row>
    <row r="601" spans="1:78" x14ac:dyDescent="0.25">
      <c r="A601" t="s">
        <v>2788</v>
      </c>
      <c r="B601" s="4"/>
      <c r="C601" s="4"/>
      <c r="D601" s="4"/>
      <c r="E601" s="4"/>
      <c r="F601" s="4"/>
      <c r="G601" s="4">
        <v>7276.5</v>
      </c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</row>
    <row r="602" spans="1:78" x14ac:dyDescent="0.25">
      <c r="A602" t="s">
        <v>1735</v>
      </c>
      <c r="B602" s="4">
        <v>8508</v>
      </c>
      <c r="C602" s="4"/>
      <c r="D602" s="4">
        <v>8470.5</v>
      </c>
      <c r="E602" s="4">
        <v>8700</v>
      </c>
      <c r="F602" s="4"/>
      <c r="G602" s="4">
        <v>18874.5</v>
      </c>
      <c r="H602" s="4">
        <v>7200</v>
      </c>
      <c r="I602" s="4"/>
      <c r="J602" s="4">
        <v>7200</v>
      </c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</row>
    <row r="603" spans="1:78" x14ac:dyDescent="0.25">
      <c r="A603" t="s">
        <v>2789</v>
      </c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>
        <v>10335.799999999999</v>
      </c>
      <c r="AB603" s="4">
        <v>31698.999999999996</v>
      </c>
      <c r="AC603" s="4">
        <v>5855.5</v>
      </c>
      <c r="AD603" s="4">
        <v>22874.3</v>
      </c>
      <c r="AE603" s="4">
        <v>17917</v>
      </c>
      <c r="AF603" s="4">
        <v>19707.5</v>
      </c>
      <c r="AG603" s="4">
        <v>12366.8</v>
      </c>
      <c r="AH603" s="4">
        <v>11925.9</v>
      </c>
      <c r="AI603" s="4">
        <v>9529.2000000000007</v>
      </c>
      <c r="AJ603" s="4"/>
      <c r="AK603" s="4"/>
      <c r="AL603" s="4"/>
      <c r="AM603" s="4">
        <v>4247.5</v>
      </c>
      <c r="AN603" s="4">
        <v>800</v>
      </c>
      <c r="AO603" s="4">
        <v>1850</v>
      </c>
      <c r="AP603" s="4">
        <v>10566.9</v>
      </c>
      <c r="AQ603" s="4">
        <v>4870</v>
      </c>
      <c r="AR603" s="4">
        <v>11719.4</v>
      </c>
      <c r="AS603" s="4">
        <v>-2829.25</v>
      </c>
      <c r="AT603" s="4"/>
      <c r="AU603" s="4">
        <v>7504.25</v>
      </c>
      <c r="AV603" s="4">
        <v>0</v>
      </c>
      <c r="AW603" s="4"/>
      <c r="AX603" s="4">
        <v>-5549</v>
      </c>
      <c r="AY603" s="4"/>
      <c r="AZ603" s="4">
        <v>5549</v>
      </c>
      <c r="BA603" s="4">
        <v>0</v>
      </c>
      <c r="BB603" s="4">
        <v>0</v>
      </c>
      <c r="BC603" s="4"/>
      <c r="BD603" s="4">
        <v>0</v>
      </c>
      <c r="BE603" s="4"/>
      <c r="BF603" s="4">
        <v>-1714</v>
      </c>
      <c r="BG603" s="4">
        <v>1714</v>
      </c>
      <c r="BH603" s="4">
        <v>-5549</v>
      </c>
      <c r="BI603" s="4"/>
      <c r="BJ603" s="4"/>
      <c r="BK603" s="4"/>
      <c r="BL603" s="4"/>
      <c r="BM603" s="4"/>
      <c r="BN603" s="4"/>
      <c r="BO603" s="4"/>
      <c r="BP603" s="4">
        <v>6919.5</v>
      </c>
      <c r="BQ603" s="4">
        <v>7111</v>
      </c>
      <c r="BR603" s="4"/>
      <c r="BS603" s="4">
        <v>3367</v>
      </c>
      <c r="BT603" s="4">
        <v>9633</v>
      </c>
      <c r="BU603" s="4">
        <v>13513.5</v>
      </c>
      <c r="BV603" s="4">
        <v>13000</v>
      </c>
      <c r="BW603" s="4">
        <v>2075</v>
      </c>
      <c r="BX603" s="4"/>
      <c r="BY603" s="4"/>
      <c r="BZ603" s="4">
        <v>660</v>
      </c>
    </row>
    <row r="604" spans="1:78" x14ac:dyDescent="0.25">
      <c r="A604" t="s">
        <v>2790</v>
      </c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>
        <v>7394</v>
      </c>
      <c r="AB604" s="4">
        <v>1287</v>
      </c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</row>
    <row r="605" spans="1:78" x14ac:dyDescent="0.25">
      <c r="A605" t="s">
        <v>2791</v>
      </c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>
        <v>22000</v>
      </c>
      <c r="AW605" s="4"/>
      <c r="AX605" s="4"/>
      <c r="AY605" s="4"/>
      <c r="AZ605" s="4"/>
      <c r="BA605" s="4"/>
      <c r="BB605" s="4"/>
      <c r="BC605" s="4"/>
      <c r="BD605" s="4"/>
      <c r="BE605" s="4"/>
      <c r="BF605" s="4">
        <v>13750</v>
      </c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</row>
    <row r="606" spans="1:78" x14ac:dyDescent="0.25">
      <c r="A606" t="s">
        <v>2792</v>
      </c>
      <c r="B606" s="4"/>
      <c r="C606" s="4"/>
      <c r="D606" s="4"/>
      <c r="E606" s="4"/>
      <c r="F606" s="4"/>
      <c r="G606" s="4">
        <v>26450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>
        <v>10300</v>
      </c>
      <c r="AI606" s="4">
        <v>25300</v>
      </c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</row>
    <row r="607" spans="1:78" x14ac:dyDescent="0.25">
      <c r="A607" t="s">
        <v>2793</v>
      </c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>
        <v>9500</v>
      </c>
      <c r="AH607" s="4">
        <v>40648.75</v>
      </c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</row>
    <row r="608" spans="1:78" x14ac:dyDescent="0.25">
      <c r="A608" t="s">
        <v>2794</v>
      </c>
      <c r="B608" s="4"/>
      <c r="C608" s="4"/>
      <c r="D608" s="4">
        <v>11000</v>
      </c>
      <c r="E608" s="4"/>
      <c r="F608" s="4"/>
      <c r="G608" s="4"/>
      <c r="H608" s="4"/>
      <c r="I608" s="4"/>
      <c r="J608" s="4"/>
      <c r="K608" s="4"/>
      <c r="L608" s="4"/>
      <c r="M608" s="4">
        <v>5500</v>
      </c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</row>
    <row r="609" spans="1:78" x14ac:dyDescent="0.25">
      <c r="A609" t="s">
        <v>1745</v>
      </c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>
        <v>1850</v>
      </c>
      <c r="N609" s="4"/>
      <c r="O609" s="4">
        <v>2350</v>
      </c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</row>
    <row r="610" spans="1:78" x14ac:dyDescent="0.25">
      <c r="A610" t="s">
        <v>2795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>
        <v>3800</v>
      </c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</row>
    <row r="611" spans="1:78" x14ac:dyDescent="0.25">
      <c r="A611" t="s">
        <v>2796</v>
      </c>
      <c r="B611" s="4"/>
      <c r="C611" s="4"/>
      <c r="D611" s="4"/>
      <c r="E611" s="4">
        <v>110250</v>
      </c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>
        <v>109446.75</v>
      </c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>
        <v>32500</v>
      </c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</row>
    <row r="612" spans="1:78" x14ac:dyDescent="0.25">
      <c r="A612" t="s">
        <v>2797</v>
      </c>
      <c r="B612" s="4"/>
      <c r="C612" s="4"/>
      <c r="D612" s="4">
        <v>4050</v>
      </c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>
        <v>35175</v>
      </c>
      <c r="V612" s="4"/>
      <c r="W612" s="4"/>
      <c r="X612" s="4"/>
      <c r="Y612" s="4"/>
      <c r="Z612" s="4">
        <v>22330</v>
      </c>
      <c r="AA612" s="4"/>
      <c r="AB612" s="4">
        <v>3850</v>
      </c>
      <c r="AC612" s="4"/>
      <c r="AD612" s="4"/>
      <c r="AE612" s="4"/>
      <c r="AF612" s="4"/>
      <c r="AG612" s="4"/>
      <c r="AH612" s="4"/>
      <c r="AI612" s="4">
        <v>3675</v>
      </c>
      <c r="AJ612" s="4">
        <v>5475</v>
      </c>
      <c r="AK612" s="4"/>
      <c r="AL612" s="4">
        <v>6150</v>
      </c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>
        <v>5147.5</v>
      </c>
      <c r="AZ612" s="4">
        <v>4962.5</v>
      </c>
      <c r="BA612" s="4"/>
      <c r="BB612" s="4"/>
      <c r="BC612" s="4"/>
      <c r="BD612" s="4">
        <v>7000</v>
      </c>
      <c r="BE612" s="4"/>
      <c r="BF612" s="4"/>
      <c r="BG612" s="4"/>
      <c r="BH612" s="4"/>
      <c r="BI612" s="4">
        <v>21230</v>
      </c>
      <c r="BJ612" s="4">
        <v>8886</v>
      </c>
      <c r="BK612" s="4">
        <v>7261</v>
      </c>
      <c r="BL612" s="4">
        <v>23420</v>
      </c>
      <c r="BM612" s="4">
        <v>-550</v>
      </c>
      <c r="BN612" s="4"/>
      <c r="BO612" s="4"/>
      <c r="BP612" s="4">
        <v>8016</v>
      </c>
      <c r="BQ612" s="4"/>
      <c r="BR612" s="4"/>
      <c r="BS612" s="4"/>
      <c r="BT612" s="4"/>
      <c r="BU612" s="4"/>
      <c r="BV612" s="4"/>
      <c r="BW612" s="4"/>
      <c r="BX612" s="4">
        <v>1920</v>
      </c>
      <c r="BY612" s="4"/>
      <c r="BZ612" s="4"/>
    </row>
    <row r="613" spans="1:78" x14ac:dyDescent="0.25">
      <c r="A613" t="s">
        <v>2798</v>
      </c>
      <c r="B613" s="4">
        <v>7000</v>
      </c>
      <c r="C613" s="4"/>
      <c r="D613" s="4"/>
      <c r="E613" s="4"/>
      <c r="F613" s="4"/>
      <c r="G613" s="4"/>
      <c r="H613" s="4"/>
      <c r="I613" s="4">
        <v>6500</v>
      </c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</row>
    <row r="614" spans="1:78" x14ac:dyDescent="0.25">
      <c r="A614" t="s">
        <v>502</v>
      </c>
      <c r="B614" s="4"/>
      <c r="C614" s="4">
        <v>60</v>
      </c>
      <c r="D614" s="4">
        <v>240</v>
      </c>
      <c r="E614" s="4">
        <v>60</v>
      </c>
      <c r="F614" s="4">
        <v>120</v>
      </c>
      <c r="G614" s="4">
        <v>120</v>
      </c>
      <c r="H614" s="4">
        <v>210</v>
      </c>
      <c r="I614" s="4">
        <v>330</v>
      </c>
      <c r="J614" s="4">
        <v>60</v>
      </c>
      <c r="K614" s="4">
        <v>198</v>
      </c>
      <c r="L614" s="4">
        <v>390</v>
      </c>
      <c r="M614" s="4">
        <v>-90</v>
      </c>
      <c r="N614" s="4">
        <v>732</v>
      </c>
      <c r="O614" s="4">
        <v>978</v>
      </c>
      <c r="P614" s="4">
        <v>912</v>
      </c>
      <c r="Q614" s="4">
        <v>330</v>
      </c>
      <c r="R614" s="4">
        <v>525</v>
      </c>
      <c r="S614" s="4">
        <v>1230</v>
      </c>
      <c r="T614" s="4">
        <v>990</v>
      </c>
      <c r="U614" s="4">
        <v>675</v>
      </c>
      <c r="V614" s="4">
        <v>990</v>
      </c>
      <c r="W614" s="4">
        <v>1050</v>
      </c>
      <c r="X614" s="4">
        <v>885</v>
      </c>
      <c r="Y614" s="4">
        <v>1380</v>
      </c>
      <c r="Z614" s="4">
        <v>945</v>
      </c>
      <c r="AA614" s="4">
        <v>825</v>
      </c>
      <c r="AB614" s="4">
        <v>780</v>
      </c>
      <c r="AC614" s="4">
        <v>165</v>
      </c>
      <c r="AD614" s="4">
        <v>885</v>
      </c>
      <c r="AE614" s="4">
        <v>1395</v>
      </c>
      <c r="AF614" s="4">
        <v>825</v>
      </c>
      <c r="AG614" s="4">
        <v>990</v>
      </c>
      <c r="AH614" s="4">
        <v>885</v>
      </c>
      <c r="AI614" s="4">
        <v>615</v>
      </c>
      <c r="AJ614" s="4">
        <v>915</v>
      </c>
      <c r="AK614" s="4">
        <v>945</v>
      </c>
      <c r="AL614" s="4">
        <v>885</v>
      </c>
      <c r="AM614" s="4">
        <v>495</v>
      </c>
      <c r="AN614" s="4">
        <v>945</v>
      </c>
      <c r="AO614" s="4">
        <v>825</v>
      </c>
      <c r="AP614" s="4">
        <v>525</v>
      </c>
      <c r="AQ614" s="4">
        <v>285</v>
      </c>
      <c r="AR614" s="4">
        <v>495</v>
      </c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</row>
    <row r="615" spans="1:78" x14ac:dyDescent="0.25">
      <c r="A615" t="s">
        <v>2799</v>
      </c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>
        <v>11550</v>
      </c>
      <c r="AO615" s="4"/>
      <c r="AP615" s="4"/>
      <c r="AQ615" s="4"/>
      <c r="AR615" s="4">
        <v>6176.25</v>
      </c>
      <c r="AS615" s="4">
        <v>5550</v>
      </c>
      <c r="AT615" s="4">
        <v>6738.5</v>
      </c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</row>
    <row r="616" spans="1:78" x14ac:dyDescent="0.25">
      <c r="A616" t="s">
        <v>2800</v>
      </c>
      <c r="B616" s="4"/>
      <c r="C616" s="4"/>
      <c r="D616" s="4"/>
      <c r="E616" s="4"/>
      <c r="F616" s="4"/>
      <c r="G616" s="4"/>
      <c r="H616" s="4"/>
      <c r="I616" s="4"/>
      <c r="J616" s="4"/>
      <c r="K616" s="4">
        <v>1290.75</v>
      </c>
      <c r="L616" s="4"/>
      <c r="M616" s="4">
        <v>76000</v>
      </c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>
        <v>19937.5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</row>
    <row r="617" spans="1:78" x14ac:dyDescent="0.25">
      <c r="A617" t="s">
        <v>2801</v>
      </c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>
        <v>7200</v>
      </c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</row>
    <row r="618" spans="1:78" x14ac:dyDescent="0.25">
      <c r="A618" t="s">
        <v>2802</v>
      </c>
      <c r="B618" s="4"/>
      <c r="C618" s="4"/>
      <c r="D618" s="4">
        <v>8400</v>
      </c>
      <c r="E618" s="4"/>
      <c r="F618" s="4"/>
      <c r="G618" s="4"/>
      <c r="H618" s="4"/>
      <c r="I618" s="4">
        <v>7300</v>
      </c>
      <c r="J618" s="4"/>
      <c r="K618" s="4"/>
      <c r="L618" s="4"/>
      <c r="M618" s="4"/>
      <c r="N618" s="4">
        <v>6500</v>
      </c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>
        <v>6300</v>
      </c>
      <c r="AC618" s="4"/>
      <c r="AD618" s="4"/>
      <c r="AE618" s="4"/>
      <c r="AF618" s="4"/>
      <c r="AG618" s="4"/>
      <c r="AH618" s="4">
        <v>6615</v>
      </c>
      <c r="AI618" s="4"/>
      <c r="AJ618" s="4"/>
      <c r="AK618" s="4"/>
      <c r="AL618" s="4"/>
      <c r="AM618" s="4">
        <v>6500</v>
      </c>
      <c r="AN618" s="4"/>
      <c r="AO618" s="4"/>
      <c r="AP618" s="4"/>
      <c r="AQ618" s="4"/>
      <c r="AR618" s="4"/>
      <c r="AS618" s="4">
        <v>6500</v>
      </c>
      <c r="AT618" s="4"/>
      <c r="AU618" s="4">
        <v>5704.5</v>
      </c>
      <c r="AV618" s="4"/>
      <c r="AW618" s="4"/>
      <c r="AX618" s="4"/>
      <c r="AY618" s="4"/>
      <c r="AZ618" s="4">
        <v>6500</v>
      </c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>
        <v>6451.25</v>
      </c>
      <c r="BL618" s="4"/>
      <c r="BM618" s="4"/>
      <c r="BN618" s="4"/>
      <c r="BO618" s="4"/>
      <c r="BP618" s="4"/>
      <c r="BQ618" s="4">
        <v>5880</v>
      </c>
      <c r="BR618" s="4"/>
      <c r="BS618" s="4"/>
      <c r="BT618" s="4"/>
      <c r="BU618" s="4"/>
      <c r="BV618" s="4"/>
      <c r="BW618" s="4">
        <v>5600</v>
      </c>
      <c r="BX618" s="4"/>
      <c r="BY618" s="4"/>
      <c r="BZ618" s="4"/>
    </row>
    <row r="619" spans="1:78" x14ac:dyDescent="0.25">
      <c r="A619" t="s">
        <v>2803</v>
      </c>
      <c r="B619" s="4"/>
      <c r="C619" s="4">
        <v>399</v>
      </c>
      <c r="D619" s="4">
        <v>379</v>
      </c>
      <c r="E619" s="4">
        <v>990</v>
      </c>
      <c r="F619" s="4"/>
      <c r="G619" s="4"/>
      <c r="H619" s="4"/>
      <c r="I619" s="4"/>
      <c r="J619" s="4"/>
      <c r="K619" s="4"/>
      <c r="L619" s="4"/>
      <c r="M619" s="4"/>
      <c r="N619" s="4">
        <v>700</v>
      </c>
      <c r="O619" s="4"/>
      <c r="P619" s="4">
        <v>6000</v>
      </c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>
        <v>5500</v>
      </c>
      <c r="AC619" s="4"/>
      <c r="AD619" s="4"/>
      <c r="AE619" s="4"/>
      <c r="AF619" s="4"/>
      <c r="AG619" s="4"/>
      <c r="AH619" s="4"/>
      <c r="AI619" s="4"/>
      <c r="AJ619" s="4"/>
      <c r="AK619" s="4">
        <v>5500</v>
      </c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</row>
    <row r="620" spans="1:78" x14ac:dyDescent="0.25">
      <c r="A620" t="s">
        <v>2804</v>
      </c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>
        <v>3650</v>
      </c>
      <c r="W620" s="4">
        <v>350</v>
      </c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>
        <v>7800</v>
      </c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>
        <v>5800</v>
      </c>
      <c r="BD620" s="4">
        <v>250</v>
      </c>
      <c r="BE620" s="4">
        <v>6000</v>
      </c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</row>
    <row r="621" spans="1:78" x14ac:dyDescent="0.25">
      <c r="A621" t="s">
        <v>2805</v>
      </c>
      <c r="B621" s="4"/>
      <c r="C621" s="4"/>
      <c r="D621" s="4"/>
      <c r="E621" s="4">
        <v>1365</v>
      </c>
      <c r="F621" s="4"/>
      <c r="G621" s="4">
        <v>1474.35</v>
      </c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</row>
    <row r="622" spans="1:78" x14ac:dyDescent="0.25">
      <c r="A622" t="s">
        <v>2806</v>
      </c>
      <c r="B622" s="4"/>
      <c r="C622" s="4"/>
      <c r="D622" s="4"/>
      <c r="E622" s="4"/>
      <c r="F622" s="4"/>
      <c r="G622" s="4"/>
      <c r="H622" s="4"/>
      <c r="I622" s="4"/>
      <c r="J622" s="4"/>
      <c r="K622" s="4">
        <v>9827</v>
      </c>
      <c r="L622" s="4">
        <v>-642</v>
      </c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>
        <v>6700</v>
      </c>
      <c r="AB622" s="4"/>
      <c r="AC622" s="4"/>
      <c r="AD622" s="4"/>
      <c r="AE622" s="4"/>
      <c r="AF622" s="4"/>
      <c r="AG622" s="4"/>
      <c r="AH622" s="4"/>
      <c r="AI622" s="4">
        <v>4000</v>
      </c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>
        <v>6300</v>
      </c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</row>
    <row r="623" spans="1:78" x14ac:dyDescent="0.25">
      <c r="A623" t="s">
        <v>1759</v>
      </c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>
        <v>4233.5</v>
      </c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</row>
    <row r="624" spans="1:78" x14ac:dyDescent="0.25">
      <c r="A624" t="s">
        <v>2807</v>
      </c>
      <c r="B624" s="4"/>
      <c r="C624" s="4"/>
      <c r="D624" s="4"/>
      <c r="E624" s="4"/>
      <c r="F624" s="4"/>
      <c r="G624" s="4"/>
      <c r="H624" s="4"/>
      <c r="I624" s="4"/>
      <c r="J624" s="4"/>
      <c r="K624" s="4">
        <v>6100</v>
      </c>
      <c r="L624" s="4"/>
      <c r="M624" s="4"/>
      <c r="N624" s="4">
        <v>13300</v>
      </c>
      <c r="O624" s="4"/>
      <c r="P624" s="4">
        <v>5972</v>
      </c>
      <c r="Q624" s="4">
        <v>10900</v>
      </c>
      <c r="R624" s="4"/>
      <c r="S624" s="4"/>
      <c r="T624" s="4"/>
      <c r="U624" s="4"/>
      <c r="V624" s="4"/>
      <c r="W624" s="4"/>
      <c r="X624" s="4"/>
      <c r="Y624" s="4">
        <v>684</v>
      </c>
      <c r="Z624" s="4">
        <v>11130</v>
      </c>
      <c r="AA624" s="4">
        <v>13353.5</v>
      </c>
      <c r="AB624" s="4"/>
      <c r="AC624" s="4">
        <v>6500</v>
      </c>
      <c r="AD624" s="4"/>
      <c r="AE624" s="4"/>
      <c r="AF624" s="4"/>
      <c r="AG624" s="4">
        <v>11484</v>
      </c>
      <c r="AH624" s="4">
        <v>6328</v>
      </c>
      <c r="AI624" s="4"/>
      <c r="AJ624" s="4"/>
      <c r="AK624" s="4"/>
      <c r="AL624" s="4"/>
      <c r="AM624" s="4"/>
      <c r="AN624" s="4">
        <v>11685</v>
      </c>
      <c r="AO624" s="4"/>
      <c r="AP624" s="4"/>
      <c r="AQ624" s="4"/>
      <c r="AR624" s="4"/>
      <c r="AS624" s="4"/>
      <c r="AT624" s="4">
        <v>6300</v>
      </c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</row>
    <row r="625" spans="1:78" x14ac:dyDescent="0.25">
      <c r="A625" t="s">
        <v>2808</v>
      </c>
      <c r="B625" s="4"/>
      <c r="C625" s="4"/>
      <c r="D625" s="4">
        <v>7500</v>
      </c>
      <c r="E625" s="4"/>
      <c r="F625" s="4"/>
      <c r="G625" s="4"/>
      <c r="H625" s="4"/>
      <c r="I625" s="4"/>
      <c r="J625" s="4">
        <v>6300</v>
      </c>
      <c r="K625" s="4">
        <v>-6300</v>
      </c>
      <c r="L625" s="4">
        <v>6300</v>
      </c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>
        <v>12465.5</v>
      </c>
      <c r="AC625" s="4">
        <v>6300</v>
      </c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</row>
    <row r="626" spans="1:78" x14ac:dyDescent="0.25">
      <c r="A626" t="s">
        <v>2809</v>
      </c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>
        <v>7300</v>
      </c>
      <c r="AH626" s="4">
        <v>6300</v>
      </c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>
        <v>5670</v>
      </c>
      <c r="AZ626" s="4">
        <v>5830</v>
      </c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</row>
    <row r="627" spans="1:78" x14ac:dyDescent="0.25">
      <c r="A627" t="s">
        <v>508</v>
      </c>
      <c r="B627" s="4"/>
      <c r="C627" s="4">
        <v>150</v>
      </c>
      <c r="D627" s="4">
        <v>120</v>
      </c>
      <c r="E627" s="4">
        <v>30</v>
      </c>
      <c r="F627" s="4">
        <v>120</v>
      </c>
      <c r="G627" s="4">
        <v>60</v>
      </c>
      <c r="H627" s="4">
        <v>60</v>
      </c>
      <c r="I627" s="4">
        <v>60</v>
      </c>
      <c r="J627" s="4">
        <v>120</v>
      </c>
      <c r="K627" s="4">
        <v>120</v>
      </c>
      <c r="L627" s="4">
        <v>150</v>
      </c>
      <c r="M627" s="4"/>
      <c r="N627" s="4">
        <v>120</v>
      </c>
      <c r="O627" s="4">
        <v>240</v>
      </c>
      <c r="P627" s="4">
        <v>90</v>
      </c>
      <c r="Q627" s="4"/>
      <c r="R627" s="4">
        <v>90</v>
      </c>
      <c r="S627" s="4">
        <v>30</v>
      </c>
      <c r="T627" s="4">
        <v>390</v>
      </c>
      <c r="U627" s="4">
        <v>90</v>
      </c>
      <c r="V627" s="4">
        <v>60</v>
      </c>
      <c r="W627" s="4"/>
      <c r="X627" s="4">
        <v>210</v>
      </c>
      <c r="Y627" s="4"/>
      <c r="Z627" s="4">
        <v>60</v>
      </c>
      <c r="AA627" s="4">
        <v>120</v>
      </c>
      <c r="AB627" s="4">
        <v>90</v>
      </c>
      <c r="AC627" s="4"/>
      <c r="AD627" s="4">
        <v>60</v>
      </c>
      <c r="AE627" s="4">
        <v>90</v>
      </c>
      <c r="AF627" s="4">
        <v>90</v>
      </c>
      <c r="AG627" s="4">
        <v>60</v>
      </c>
      <c r="AH627" s="4">
        <v>60</v>
      </c>
      <c r="AI627" s="4">
        <v>60</v>
      </c>
      <c r="AJ627" s="4">
        <v>120</v>
      </c>
      <c r="AK627" s="4">
        <v>60</v>
      </c>
      <c r="AL627" s="4"/>
      <c r="AM627" s="4">
        <v>60</v>
      </c>
      <c r="AN627" s="4">
        <v>60</v>
      </c>
      <c r="AO627" s="4">
        <v>90</v>
      </c>
      <c r="AP627" s="4">
        <v>90</v>
      </c>
      <c r="AQ627" s="4"/>
      <c r="AR627" s="4">
        <v>120</v>
      </c>
      <c r="AS627" s="4"/>
      <c r="AT627" s="4">
        <v>120</v>
      </c>
      <c r="AU627" s="4">
        <v>90</v>
      </c>
      <c r="AV627" s="4">
        <v>90</v>
      </c>
      <c r="AW627" s="4">
        <v>90</v>
      </c>
      <c r="AX627" s="4"/>
      <c r="AY627" s="4">
        <v>90</v>
      </c>
      <c r="AZ627" s="4"/>
      <c r="BA627" s="4">
        <v>90</v>
      </c>
      <c r="BB627" s="4"/>
      <c r="BC627" s="4">
        <v>60</v>
      </c>
      <c r="BD627" s="4">
        <v>60</v>
      </c>
      <c r="BE627" s="4"/>
      <c r="BF627" s="4">
        <v>60</v>
      </c>
      <c r="BG627" s="4">
        <v>60</v>
      </c>
      <c r="BH627" s="4">
        <v>30</v>
      </c>
      <c r="BI627" s="4">
        <v>60</v>
      </c>
      <c r="BJ627" s="4">
        <v>60</v>
      </c>
      <c r="BK627" s="4">
        <v>60</v>
      </c>
      <c r="BL627" s="4">
        <v>60</v>
      </c>
      <c r="BM627" s="4">
        <v>60</v>
      </c>
      <c r="BN627" s="4"/>
      <c r="BO627" s="4">
        <v>30</v>
      </c>
      <c r="BP627" s="4">
        <v>30</v>
      </c>
      <c r="BQ627" s="4">
        <v>225</v>
      </c>
      <c r="BR627" s="4">
        <v>60</v>
      </c>
      <c r="BS627" s="4">
        <v>60</v>
      </c>
      <c r="BT627" s="4">
        <v>60</v>
      </c>
      <c r="BU627" s="4">
        <v>0</v>
      </c>
      <c r="BV627" s="4">
        <v>60</v>
      </c>
      <c r="BW627" s="4">
        <v>60</v>
      </c>
      <c r="BX627" s="4">
        <v>60</v>
      </c>
      <c r="BY627" s="4"/>
      <c r="BZ627" s="4">
        <v>30</v>
      </c>
    </row>
    <row r="628" spans="1:78" x14ac:dyDescent="0.25">
      <c r="A628" t="s">
        <v>2810</v>
      </c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>
        <v>4000</v>
      </c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</row>
    <row r="629" spans="1:78" x14ac:dyDescent="0.25">
      <c r="A629" t="s">
        <v>2811</v>
      </c>
      <c r="B629" s="4"/>
      <c r="C629" s="4"/>
      <c r="D629" s="4"/>
      <c r="E629" s="4"/>
      <c r="F629" s="4"/>
      <c r="G629" s="4"/>
      <c r="H629" s="4"/>
      <c r="I629" s="4">
        <v>5900</v>
      </c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</row>
    <row r="630" spans="1:78" x14ac:dyDescent="0.25">
      <c r="A630" t="s">
        <v>2812</v>
      </c>
      <c r="B630" s="4">
        <v>45994.1</v>
      </c>
      <c r="C630" s="4">
        <v>11500</v>
      </c>
      <c r="D630" s="4">
        <v>39500</v>
      </c>
      <c r="E630" s="4">
        <v>69193.8</v>
      </c>
      <c r="F630" s="4">
        <v>37600</v>
      </c>
      <c r="G630" s="4">
        <v>95647</v>
      </c>
      <c r="H630" s="4">
        <v>7819.35</v>
      </c>
      <c r="I630" s="4">
        <v>52087.5</v>
      </c>
      <c r="J630" s="4">
        <v>117972.5</v>
      </c>
      <c r="K630" s="4">
        <v>47100</v>
      </c>
      <c r="L630" s="4">
        <v>50720</v>
      </c>
      <c r="M630" s="4"/>
      <c r="N630" s="4">
        <v>35100</v>
      </c>
      <c r="O630" s="4">
        <v>36871</v>
      </c>
      <c r="P630" s="4">
        <v>38845</v>
      </c>
      <c r="Q630" s="4">
        <v>5800</v>
      </c>
      <c r="R630" s="4">
        <v>38000</v>
      </c>
      <c r="S630" s="4">
        <v>70350</v>
      </c>
      <c r="T630" s="4">
        <v>64775</v>
      </c>
      <c r="U630" s="4">
        <v>56645</v>
      </c>
      <c r="V630" s="4">
        <v>59245</v>
      </c>
      <c r="W630" s="4">
        <v>29336.5</v>
      </c>
      <c r="X630" s="4">
        <v>34199</v>
      </c>
      <c r="Y630" s="4">
        <v>36760</v>
      </c>
      <c r="Z630" s="4"/>
      <c r="AA630" s="4">
        <v>27150</v>
      </c>
      <c r="AB630" s="4">
        <v>11250</v>
      </c>
      <c r="AC630" s="4">
        <v>37885</v>
      </c>
      <c r="AD630" s="4"/>
      <c r="AE630" s="4"/>
      <c r="AF630" s="4">
        <v>33332</v>
      </c>
      <c r="AG630" s="4">
        <v>58614</v>
      </c>
      <c r="AH630" s="4">
        <v>21609</v>
      </c>
      <c r="AI630" s="4">
        <v>22700.05</v>
      </c>
      <c r="AJ630" s="4">
        <v>102608.5</v>
      </c>
      <c r="AK630" s="4">
        <v>63595.8</v>
      </c>
      <c r="AL630" s="4">
        <v>48587.5</v>
      </c>
      <c r="AM630" s="4">
        <v>63124.65</v>
      </c>
      <c r="AN630" s="4"/>
      <c r="AO630" s="4">
        <v>12504</v>
      </c>
      <c r="AP630" s="4">
        <v>9000</v>
      </c>
      <c r="AQ630" s="4">
        <v>23494.400000000001</v>
      </c>
      <c r="AR630" s="4">
        <v>8180</v>
      </c>
      <c r="AS630" s="4">
        <v>5790</v>
      </c>
      <c r="AT630" s="4">
        <v>9945.7999999999993</v>
      </c>
      <c r="AU630" s="4">
        <v>25649.55</v>
      </c>
      <c r="AV630" s="4">
        <v>12577.5</v>
      </c>
      <c r="AW630" s="4">
        <v>11740</v>
      </c>
      <c r="AX630" s="4">
        <v>11269.5</v>
      </c>
      <c r="AY630" s="4">
        <v>5700</v>
      </c>
      <c r="AZ630" s="4">
        <v>29005</v>
      </c>
      <c r="BA630" s="4">
        <v>5172</v>
      </c>
      <c r="BB630" s="4">
        <v>3600</v>
      </c>
      <c r="BC630" s="4">
        <v>13471</v>
      </c>
      <c r="BD630" s="4">
        <v>12525</v>
      </c>
      <c r="BE630" s="4">
        <v>7188</v>
      </c>
      <c r="BF630" s="4">
        <v>8230</v>
      </c>
      <c r="BG630" s="4"/>
      <c r="BH630" s="4"/>
      <c r="BI630" s="4"/>
      <c r="BJ630" s="4">
        <v>7045</v>
      </c>
      <c r="BK630" s="4">
        <v>6682</v>
      </c>
      <c r="BL630" s="4">
        <v>3289</v>
      </c>
      <c r="BM630" s="4">
        <v>3289</v>
      </c>
      <c r="BN630" s="4"/>
      <c r="BO630" s="4">
        <v>9620</v>
      </c>
      <c r="BP630" s="4">
        <v>2550</v>
      </c>
      <c r="BQ630" s="4"/>
      <c r="BR630" s="4">
        <v>1620</v>
      </c>
      <c r="BS630" s="4"/>
      <c r="BT630" s="4">
        <v>6715</v>
      </c>
      <c r="BU630" s="4">
        <v>13718.5</v>
      </c>
      <c r="BV630" s="4">
        <v>2800</v>
      </c>
      <c r="BW630" s="4">
        <v>22024.5</v>
      </c>
      <c r="BX630" s="4">
        <v>3250</v>
      </c>
      <c r="BY630" s="4">
        <v>8420</v>
      </c>
      <c r="BZ630" s="4">
        <v>2600</v>
      </c>
    </row>
    <row r="631" spans="1:78" x14ac:dyDescent="0.25">
      <c r="A631" t="s">
        <v>2813</v>
      </c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>
        <v>6300</v>
      </c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</row>
    <row r="632" spans="1:78" x14ac:dyDescent="0.25">
      <c r="A632" t="s">
        <v>2814</v>
      </c>
      <c r="B632" s="4"/>
      <c r="C632" s="4">
        <v>34400</v>
      </c>
      <c r="D632" s="4"/>
      <c r="E632" s="4"/>
      <c r="F632" s="4"/>
      <c r="G632" s="4"/>
      <c r="H632" s="4"/>
      <c r="I632" s="4"/>
      <c r="J632" s="4"/>
      <c r="K632" s="4"/>
      <c r="L632" s="4">
        <v>32670</v>
      </c>
      <c r="M632" s="4"/>
      <c r="N632" s="4"/>
      <c r="O632" s="4"/>
      <c r="P632" s="4"/>
      <c r="Q632" s="4"/>
      <c r="R632" s="4"/>
      <c r="S632" s="4"/>
      <c r="T632" s="4"/>
      <c r="U632" s="4"/>
      <c r="V632" s="4">
        <v>6080</v>
      </c>
      <c r="W632" s="4">
        <v>25232</v>
      </c>
      <c r="X632" s="4"/>
      <c r="Y632" s="4"/>
      <c r="Z632" s="4"/>
      <c r="AA632" s="4"/>
      <c r="AB632" s="4">
        <v>29760</v>
      </c>
      <c r="AC632" s="4"/>
      <c r="AD632" s="4"/>
      <c r="AE632" s="4"/>
      <c r="AF632" s="4"/>
      <c r="AG632" s="4"/>
      <c r="AH632" s="4">
        <v>32720</v>
      </c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</row>
    <row r="633" spans="1:78" x14ac:dyDescent="0.25">
      <c r="A633" t="s">
        <v>2815</v>
      </c>
      <c r="B633" s="4"/>
      <c r="C633" s="4"/>
      <c r="D633" s="4"/>
      <c r="E633" s="4"/>
      <c r="F633" s="4">
        <v>8287.5</v>
      </c>
      <c r="G633" s="4"/>
      <c r="H633" s="4"/>
      <c r="I633" s="4"/>
      <c r="J633" s="4"/>
      <c r="K633" s="4"/>
      <c r="L633" s="4"/>
      <c r="M633" s="4"/>
      <c r="N633" s="4"/>
      <c r="O633" s="4">
        <v>18125</v>
      </c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>
        <v>10650</v>
      </c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>
        <v>20160</v>
      </c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>
        <v>9168</v>
      </c>
      <c r="AZ633" s="4">
        <v>458.4</v>
      </c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</row>
    <row r="634" spans="1:78" x14ac:dyDescent="0.25">
      <c r="A634" t="s">
        <v>2816</v>
      </c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>
        <v>167750</v>
      </c>
      <c r="N634" s="4">
        <v>62000</v>
      </c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</row>
    <row r="635" spans="1:78" x14ac:dyDescent="0.25">
      <c r="A635" t="s">
        <v>2817</v>
      </c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>
        <v>11900</v>
      </c>
      <c r="AD635" s="4"/>
      <c r="AE635" s="4">
        <v>8400</v>
      </c>
      <c r="AF635" s="4">
        <v>8200</v>
      </c>
      <c r="AG635" s="4">
        <v>19700</v>
      </c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</row>
    <row r="636" spans="1:78" x14ac:dyDescent="0.25">
      <c r="A636" t="s">
        <v>522</v>
      </c>
      <c r="B636" s="4"/>
      <c r="C636" s="4">
        <v>60</v>
      </c>
      <c r="D636" s="4">
        <v>180</v>
      </c>
      <c r="E636" s="4">
        <v>36</v>
      </c>
      <c r="F636" s="4">
        <v>150</v>
      </c>
      <c r="G636" s="4">
        <v>60</v>
      </c>
      <c r="H636" s="4">
        <v>90</v>
      </c>
      <c r="I636" s="4">
        <v>210</v>
      </c>
      <c r="J636" s="4"/>
      <c r="K636" s="4">
        <v>150</v>
      </c>
      <c r="L636" s="4">
        <v>120</v>
      </c>
      <c r="M636" s="4"/>
      <c r="N636" s="4">
        <v>258</v>
      </c>
      <c r="O636" s="4">
        <v>366</v>
      </c>
      <c r="P636" s="4">
        <v>726</v>
      </c>
      <c r="Q636" s="4">
        <v>165</v>
      </c>
      <c r="R636" s="4">
        <v>165</v>
      </c>
      <c r="S636" s="4">
        <v>390</v>
      </c>
      <c r="T636" s="4">
        <v>690</v>
      </c>
      <c r="U636" s="4">
        <v>360</v>
      </c>
      <c r="V636" s="4">
        <v>585</v>
      </c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</row>
    <row r="637" spans="1:78" x14ac:dyDescent="0.25">
      <c r="A637" t="s">
        <v>2818</v>
      </c>
      <c r="B637" s="4"/>
      <c r="C637" s="4"/>
      <c r="D637" s="4"/>
      <c r="E637" s="4"/>
      <c r="F637" s="4"/>
      <c r="G637" s="4">
        <v>6320</v>
      </c>
      <c r="H637" s="4"/>
      <c r="I637" s="4"/>
      <c r="J637" s="4"/>
      <c r="K637" s="4"/>
      <c r="L637" s="4"/>
      <c r="M637" s="4"/>
      <c r="N637" s="4">
        <v>6500</v>
      </c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>
        <v>6600</v>
      </c>
      <c r="AH637" s="4"/>
      <c r="AI637" s="4"/>
      <c r="AJ637" s="4"/>
      <c r="AK637" s="4"/>
      <c r="AL637" s="4"/>
      <c r="AM637" s="4"/>
      <c r="AN637" s="4"/>
      <c r="AO637" s="4"/>
      <c r="AP637" s="4"/>
      <c r="AQ637" s="4">
        <v>0</v>
      </c>
      <c r="AR637" s="4"/>
      <c r="AS637" s="4">
        <v>6900</v>
      </c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>
        <v>5500</v>
      </c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</row>
    <row r="638" spans="1:78" x14ac:dyDescent="0.25">
      <c r="A638" t="s">
        <v>2819</v>
      </c>
      <c r="B638" s="4">
        <v>4070</v>
      </c>
      <c r="C638" s="4">
        <v>15000</v>
      </c>
      <c r="D638" s="4"/>
      <c r="E638" s="4"/>
      <c r="F638" s="4">
        <v>7362.5</v>
      </c>
      <c r="G638" s="4">
        <v>3575</v>
      </c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</row>
    <row r="639" spans="1:78" x14ac:dyDescent="0.25">
      <c r="A639" t="s">
        <v>2820</v>
      </c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>
        <v>310</v>
      </c>
      <c r="AI639" s="4">
        <v>39580</v>
      </c>
      <c r="AJ639" s="4">
        <v>2770</v>
      </c>
      <c r="AK639" s="4">
        <v>4350</v>
      </c>
      <c r="AL639" s="4"/>
      <c r="AM639" s="4"/>
      <c r="AN639" s="4"/>
      <c r="AO639" s="4">
        <v>22962.5</v>
      </c>
      <c r="AP639" s="4">
        <v>435.5</v>
      </c>
      <c r="AQ639" s="4"/>
      <c r="AR639" s="4">
        <v>31115</v>
      </c>
      <c r="AS639" s="4"/>
      <c r="AT639" s="4"/>
      <c r="AU639" s="4"/>
      <c r="AV639" s="4"/>
      <c r="AW639" s="4"/>
      <c r="AX639" s="4"/>
      <c r="AY639" s="4"/>
      <c r="AZ639" s="4"/>
      <c r="BA639" s="4">
        <v>14500</v>
      </c>
      <c r="BB639" s="4">
        <v>960</v>
      </c>
      <c r="BC639" s="4">
        <v>24250</v>
      </c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</row>
    <row r="640" spans="1:78" x14ac:dyDescent="0.25">
      <c r="A640" t="s">
        <v>2821</v>
      </c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>
        <v>21217.5</v>
      </c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</row>
    <row r="641" spans="1:78" x14ac:dyDescent="0.25">
      <c r="A641" t="s">
        <v>2822</v>
      </c>
      <c r="B641" s="4"/>
      <c r="C641" s="4"/>
      <c r="D641" s="4">
        <v>8000</v>
      </c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</row>
    <row r="642" spans="1:78" x14ac:dyDescent="0.25">
      <c r="A642" t="s">
        <v>2823</v>
      </c>
      <c r="B642" s="4"/>
      <c r="C642" s="4"/>
      <c r="D642" s="4"/>
      <c r="E642" s="4"/>
      <c r="F642" s="4"/>
      <c r="G642" s="4"/>
      <c r="H642" s="4">
        <v>5940</v>
      </c>
      <c r="I642" s="4"/>
      <c r="J642" s="4"/>
      <c r="K642" s="4"/>
      <c r="L642" s="4"/>
      <c r="M642" s="4"/>
      <c r="N642" s="4"/>
      <c r="O642" s="4"/>
      <c r="P642" s="4"/>
      <c r="Q642" s="4">
        <v>6000</v>
      </c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</row>
    <row r="643" spans="1:78" x14ac:dyDescent="0.25">
      <c r="A643" t="s">
        <v>2824</v>
      </c>
      <c r="B643" s="4"/>
      <c r="C643" s="4"/>
      <c r="D643" s="4"/>
      <c r="E643" s="4"/>
      <c r="F643" s="4"/>
      <c r="G643" s="4"/>
      <c r="H643" s="4"/>
      <c r="I643" s="4"/>
      <c r="J643" s="4"/>
      <c r="K643" s="4">
        <v>1875</v>
      </c>
      <c r="L643" s="4"/>
      <c r="M643" s="4">
        <v>1875</v>
      </c>
      <c r="N643" s="4"/>
      <c r="O643" s="4"/>
      <c r="P643" s="4"/>
      <c r="Q643" s="4"/>
      <c r="R643" s="4"/>
      <c r="S643" s="4"/>
      <c r="T643" s="4"/>
      <c r="U643" s="4"/>
      <c r="V643" s="4">
        <v>1875</v>
      </c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</row>
    <row r="644" spans="1:78" x14ac:dyDescent="0.25">
      <c r="A644" t="s">
        <v>2825</v>
      </c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>
        <v>5500</v>
      </c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>
        <v>10900</v>
      </c>
      <c r="BB644" s="4">
        <v>-246.75</v>
      </c>
      <c r="BC644" s="4"/>
      <c r="BD644" s="4">
        <v>0</v>
      </c>
      <c r="BE644" s="4">
        <v>57910</v>
      </c>
      <c r="BF644" s="4">
        <v>102700</v>
      </c>
      <c r="BG644" s="4">
        <v>19870</v>
      </c>
      <c r="BH644" s="4">
        <v>110715</v>
      </c>
      <c r="BI644" s="4">
        <v>80620</v>
      </c>
      <c r="BJ644" s="4">
        <v>201060</v>
      </c>
      <c r="BK644" s="4">
        <v>204420</v>
      </c>
      <c r="BL644" s="4">
        <v>241807.5</v>
      </c>
      <c r="BM644" s="4">
        <v>54440</v>
      </c>
      <c r="BN644" s="4">
        <v>70692.5</v>
      </c>
      <c r="BO644" s="4">
        <v>36896</v>
      </c>
      <c r="BP644" s="4">
        <v>17027.5</v>
      </c>
      <c r="BQ644" s="4">
        <v>8292.5</v>
      </c>
      <c r="BR644" s="4"/>
      <c r="BS644" s="4"/>
      <c r="BT644" s="4"/>
      <c r="BU644" s="4"/>
      <c r="BV644" s="4">
        <v>18158.77</v>
      </c>
      <c r="BW644" s="4"/>
      <c r="BX644" s="4"/>
      <c r="BY644" s="4"/>
      <c r="BZ644" s="4"/>
    </row>
    <row r="645" spans="1:78" x14ac:dyDescent="0.25">
      <c r="A645" t="s">
        <v>1795</v>
      </c>
      <c r="B645" s="4"/>
      <c r="C645" s="4"/>
      <c r="D645" s="4"/>
      <c r="E645" s="4"/>
      <c r="F645" s="4"/>
      <c r="G645" s="4">
        <v>150</v>
      </c>
      <c r="H645" s="4"/>
      <c r="I645" s="4"/>
      <c r="J645" s="4">
        <v>240</v>
      </c>
      <c r="K645" s="4"/>
      <c r="L645" s="4">
        <v>60</v>
      </c>
      <c r="M645" s="4">
        <v>90</v>
      </c>
      <c r="N645" s="4">
        <v>60</v>
      </c>
      <c r="O645" s="4">
        <v>366</v>
      </c>
      <c r="P645" s="4"/>
      <c r="Q645" s="4"/>
      <c r="R645" s="4">
        <v>276</v>
      </c>
      <c r="S645" s="4">
        <v>165</v>
      </c>
      <c r="T645" s="4">
        <v>750</v>
      </c>
      <c r="U645" s="4">
        <v>990</v>
      </c>
      <c r="V645" s="4">
        <v>285</v>
      </c>
      <c r="W645" s="4">
        <v>330</v>
      </c>
      <c r="X645" s="4">
        <v>615</v>
      </c>
      <c r="Y645" s="4">
        <v>660</v>
      </c>
      <c r="Z645" s="4">
        <v>915</v>
      </c>
      <c r="AA645" s="4">
        <v>330</v>
      </c>
      <c r="AB645" s="4">
        <v>585</v>
      </c>
      <c r="AC645" s="4">
        <v>885</v>
      </c>
      <c r="AD645" s="4">
        <v>450</v>
      </c>
      <c r="AE645" s="4">
        <v>1050</v>
      </c>
      <c r="AF645" s="4">
        <v>945</v>
      </c>
      <c r="AG645" s="4">
        <v>885</v>
      </c>
      <c r="AH645" s="4">
        <v>720</v>
      </c>
      <c r="AI645" s="4">
        <v>660</v>
      </c>
      <c r="AJ645" s="4">
        <v>615</v>
      </c>
      <c r="AK645" s="4">
        <v>1155</v>
      </c>
      <c r="AL645" s="4">
        <v>885</v>
      </c>
      <c r="AM645" s="4">
        <v>585</v>
      </c>
      <c r="AN645" s="4">
        <v>885</v>
      </c>
      <c r="AO645" s="4">
        <v>390</v>
      </c>
      <c r="AP645" s="4">
        <v>780</v>
      </c>
      <c r="AQ645" s="4">
        <v>1008</v>
      </c>
      <c r="AR645" s="4">
        <v>660</v>
      </c>
      <c r="AS645" s="4">
        <v>627</v>
      </c>
      <c r="AT645" s="4">
        <v>420</v>
      </c>
      <c r="AU645" s="4">
        <v>855</v>
      </c>
      <c r="AV645" s="4">
        <v>780</v>
      </c>
      <c r="AW645" s="4">
        <v>330</v>
      </c>
      <c r="AX645" s="4">
        <v>525</v>
      </c>
      <c r="AY645" s="4">
        <v>720</v>
      </c>
      <c r="AZ645" s="4">
        <v>555</v>
      </c>
      <c r="BA645" s="4">
        <v>885</v>
      </c>
      <c r="BB645" s="4">
        <v>810</v>
      </c>
      <c r="BC645" s="4">
        <v>495</v>
      </c>
      <c r="BD645" s="4">
        <v>885</v>
      </c>
      <c r="BE645" s="4">
        <v>1110</v>
      </c>
      <c r="BF645" s="4">
        <v>825</v>
      </c>
      <c r="BG645" s="4">
        <v>255</v>
      </c>
      <c r="BH645" s="4">
        <v>945</v>
      </c>
      <c r="BI645" s="4">
        <v>720</v>
      </c>
      <c r="BJ645" s="4">
        <v>885</v>
      </c>
      <c r="BK645" s="4">
        <v>885</v>
      </c>
      <c r="BL645" s="4">
        <v>555</v>
      </c>
      <c r="BM645" s="4">
        <v>780</v>
      </c>
      <c r="BN645" s="4">
        <v>885</v>
      </c>
      <c r="BO645" s="4">
        <v>915</v>
      </c>
      <c r="BP645" s="4">
        <v>945</v>
      </c>
      <c r="BQ645" s="4">
        <v>1020</v>
      </c>
      <c r="BR645" s="4">
        <v>720</v>
      </c>
      <c r="BS645" s="4">
        <v>1275</v>
      </c>
      <c r="BT645" s="4">
        <v>1170</v>
      </c>
      <c r="BU645" s="4">
        <v>495</v>
      </c>
      <c r="BV645" s="4">
        <v>855</v>
      </c>
      <c r="BW645" s="4">
        <v>862.5</v>
      </c>
      <c r="BX645" s="4">
        <v>777.5</v>
      </c>
      <c r="BY645" s="4">
        <v>885</v>
      </c>
      <c r="BZ645" s="4">
        <v>1082.5</v>
      </c>
    </row>
    <row r="646" spans="1:78" x14ac:dyDescent="0.25">
      <c r="A646" t="s">
        <v>2826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>
        <v>3588</v>
      </c>
      <c r="AK646" s="4">
        <v>7000</v>
      </c>
      <c r="AL646" s="4"/>
      <c r="AM646" s="4"/>
      <c r="AN646" s="4"/>
      <c r="AO646" s="4">
        <v>3400</v>
      </c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</row>
    <row r="647" spans="1:78" x14ac:dyDescent="0.25">
      <c r="A647" t="s">
        <v>2827</v>
      </c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>
        <v>6300</v>
      </c>
      <c r="O647" s="4"/>
      <c r="P647" s="4"/>
      <c r="Q647" s="4"/>
      <c r="R647" s="4"/>
      <c r="S647" s="4"/>
      <c r="T647" s="4"/>
      <c r="U647" s="4"/>
      <c r="V647" s="4"/>
      <c r="W647" s="4">
        <v>5500</v>
      </c>
      <c r="X647" s="4"/>
      <c r="Y647" s="4"/>
      <c r="Z647" s="4"/>
      <c r="AA647" s="4"/>
      <c r="AB647" s="4"/>
      <c r="AC647" s="4"/>
      <c r="AD647" s="4">
        <v>6150</v>
      </c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</row>
    <row r="648" spans="1:78" x14ac:dyDescent="0.25">
      <c r="A648" t="s">
        <v>2828</v>
      </c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>
        <v>7740</v>
      </c>
      <c r="P648" s="4"/>
      <c r="Q648" s="4"/>
      <c r="R648" s="4"/>
      <c r="S648" s="4"/>
      <c r="T648" s="4">
        <v>6384</v>
      </c>
      <c r="U648" s="4"/>
      <c r="V648" s="4"/>
      <c r="W648" s="4"/>
      <c r="X648" s="4"/>
      <c r="Y648" s="4"/>
      <c r="Z648" s="4">
        <v>6400</v>
      </c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</row>
    <row r="649" spans="1:78" x14ac:dyDescent="0.25">
      <c r="A649" t="s">
        <v>2829</v>
      </c>
      <c r="B649" s="4"/>
      <c r="C649" s="4">
        <v>6500</v>
      </c>
      <c r="D649" s="4"/>
      <c r="E649" s="4">
        <v>6995</v>
      </c>
      <c r="F649" s="4"/>
      <c r="G649" s="4"/>
      <c r="H649" s="4">
        <v>5340</v>
      </c>
      <c r="I649" s="4">
        <v>6660</v>
      </c>
      <c r="J649" s="4"/>
      <c r="K649" s="4"/>
      <c r="L649" s="4">
        <v>11940</v>
      </c>
      <c r="M649" s="4"/>
      <c r="N649" s="4"/>
      <c r="O649" s="4"/>
      <c r="P649" s="4"/>
      <c r="Q649" s="4">
        <v>12000</v>
      </c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</row>
    <row r="650" spans="1:78" x14ac:dyDescent="0.25">
      <c r="A650" t="s">
        <v>2830</v>
      </c>
      <c r="B650" s="4"/>
      <c r="C650" s="4">
        <v>7500</v>
      </c>
      <c r="D650" s="4"/>
      <c r="E650" s="4"/>
      <c r="F650" s="4">
        <v>33000</v>
      </c>
      <c r="G650" s="4"/>
      <c r="H650" s="4"/>
      <c r="I650" s="4"/>
      <c r="J650" s="4"/>
      <c r="K650" s="4">
        <v>11350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>
        <v>11600</v>
      </c>
      <c r="Z650" s="4">
        <v>0</v>
      </c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</row>
    <row r="651" spans="1:78" x14ac:dyDescent="0.25">
      <c r="A651" t="s">
        <v>2831</v>
      </c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>
        <v>5037.5</v>
      </c>
      <c r="X651" s="4">
        <v>1462.5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</row>
    <row r="652" spans="1:78" x14ac:dyDescent="0.25">
      <c r="A652" t="s">
        <v>2832</v>
      </c>
      <c r="B652" s="4">
        <v>502.5</v>
      </c>
      <c r="C652" s="4">
        <v>6197.5</v>
      </c>
      <c r="D652" s="4">
        <v>5260.25</v>
      </c>
      <c r="E652" s="4">
        <v>6700</v>
      </c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</row>
    <row r="653" spans="1:78" x14ac:dyDescent="0.25">
      <c r="A653" t="s">
        <v>526</v>
      </c>
      <c r="B653" s="4"/>
      <c r="C653" s="4">
        <v>240</v>
      </c>
      <c r="D653" s="4">
        <v>60</v>
      </c>
      <c r="E653" s="4">
        <v>90</v>
      </c>
      <c r="F653" s="4"/>
      <c r="G653" s="4">
        <v>30</v>
      </c>
      <c r="H653" s="4">
        <v>60</v>
      </c>
      <c r="I653" s="4"/>
      <c r="J653" s="4">
        <v>90</v>
      </c>
      <c r="K653" s="4">
        <v>120</v>
      </c>
      <c r="L653" s="4"/>
      <c r="M653" s="4">
        <v>120</v>
      </c>
      <c r="N653" s="4">
        <v>690</v>
      </c>
      <c r="O653" s="4">
        <v>150</v>
      </c>
      <c r="P653" s="4">
        <v>690</v>
      </c>
      <c r="Q653" s="4"/>
      <c r="R653" s="4"/>
      <c r="S653" s="4"/>
      <c r="T653" s="4"/>
      <c r="U653" s="4">
        <v>255</v>
      </c>
      <c r="V653" s="4">
        <v>660</v>
      </c>
      <c r="W653" s="4">
        <v>450</v>
      </c>
      <c r="X653" s="4">
        <v>1305</v>
      </c>
      <c r="Y653" s="4">
        <v>1080</v>
      </c>
      <c r="Z653" s="4">
        <v>555</v>
      </c>
      <c r="AA653" s="4">
        <v>2205</v>
      </c>
      <c r="AB653" s="4">
        <v>1410</v>
      </c>
      <c r="AC653" s="4">
        <v>390</v>
      </c>
      <c r="AD653" s="4">
        <v>5430</v>
      </c>
      <c r="AE653" s="4">
        <v>1410</v>
      </c>
      <c r="AF653" s="4">
        <v>2535</v>
      </c>
      <c r="AG653" s="4">
        <v>3450</v>
      </c>
      <c r="AH653" s="4"/>
      <c r="AI653" s="4">
        <v>555</v>
      </c>
      <c r="AJ653" s="4">
        <v>1770</v>
      </c>
      <c r="AK653" s="4">
        <v>885</v>
      </c>
      <c r="AL653" s="4">
        <v>1305</v>
      </c>
      <c r="AM653" s="4">
        <v>1965</v>
      </c>
      <c r="AN653" s="4">
        <v>1050</v>
      </c>
      <c r="AO653" s="4">
        <v>885</v>
      </c>
      <c r="AP653" s="4">
        <v>1440</v>
      </c>
      <c r="AQ653" s="4">
        <v>390</v>
      </c>
      <c r="AR653" s="4">
        <v>555</v>
      </c>
      <c r="AS653" s="4">
        <v>495</v>
      </c>
      <c r="AT653" s="4">
        <v>1140</v>
      </c>
      <c r="AU653" s="4">
        <v>615</v>
      </c>
      <c r="AV653" s="4">
        <v>1575</v>
      </c>
      <c r="AW653" s="4">
        <v>360</v>
      </c>
      <c r="AX653" s="4">
        <v>1335</v>
      </c>
      <c r="AY653" s="4">
        <v>1275</v>
      </c>
      <c r="AZ653" s="4">
        <v>915</v>
      </c>
      <c r="BA653" s="4">
        <v>915</v>
      </c>
      <c r="BB653" s="4">
        <v>1470</v>
      </c>
      <c r="BC653" s="4">
        <v>1245</v>
      </c>
      <c r="BD653" s="4">
        <v>1305</v>
      </c>
      <c r="BE653" s="4">
        <v>885</v>
      </c>
      <c r="BF653" s="4">
        <v>975</v>
      </c>
      <c r="BG653" s="4">
        <v>1470</v>
      </c>
      <c r="BH653" s="4">
        <v>1305</v>
      </c>
      <c r="BI653" s="4">
        <v>1080</v>
      </c>
      <c r="BJ653" s="4">
        <v>1305</v>
      </c>
      <c r="BK653" s="4">
        <v>1410</v>
      </c>
      <c r="BL653" s="4">
        <v>840</v>
      </c>
      <c r="BM653" s="4">
        <v>1350</v>
      </c>
      <c r="BN653" s="4">
        <v>1470</v>
      </c>
      <c r="BO653" s="4">
        <v>1830</v>
      </c>
      <c r="BP653" s="4">
        <v>720</v>
      </c>
      <c r="BQ653" s="4">
        <v>1890</v>
      </c>
      <c r="BR653" s="4">
        <v>885</v>
      </c>
      <c r="BS653" s="4">
        <v>945</v>
      </c>
      <c r="BT653" s="4">
        <v>2085</v>
      </c>
      <c r="BU653" s="4">
        <v>555</v>
      </c>
      <c r="BV653" s="4">
        <v>990</v>
      </c>
      <c r="BW653" s="4">
        <v>1140</v>
      </c>
      <c r="BX653" s="4">
        <v>747.5</v>
      </c>
      <c r="BY653" s="4">
        <v>837.5</v>
      </c>
      <c r="BZ653" s="4">
        <v>975</v>
      </c>
    </row>
    <row r="654" spans="1:78" x14ac:dyDescent="0.25">
      <c r="A654" t="s">
        <v>1802</v>
      </c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>
        <v>10031.5</v>
      </c>
      <c r="Y654" s="4"/>
      <c r="Z654" s="4"/>
      <c r="AA654" s="4"/>
      <c r="AB654" s="4">
        <v>-2044</v>
      </c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</row>
    <row r="655" spans="1:78" x14ac:dyDescent="0.25">
      <c r="A655" t="s">
        <v>2833</v>
      </c>
      <c r="B655" s="4"/>
      <c r="C655" s="4"/>
      <c r="D655" s="4"/>
      <c r="E655" s="4"/>
      <c r="F655" s="4"/>
      <c r="G655" s="4"/>
      <c r="H655" s="4"/>
      <c r="I655" s="4">
        <v>13400</v>
      </c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</row>
    <row r="656" spans="1:78" x14ac:dyDescent="0.25">
      <c r="A656" t="s">
        <v>1809</v>
      </c>
      <c r="B656" s="4"/>
      <c r="C656" s="4"/>
      <c r="D656" s="4">
        <v>7727</v>
      </c>
      <c r="E656" s="4">
        <v>11548</v>
      </c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>
        <v>17400</v>
      </c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</row>
    <row r="657" spans="1:78" x14ac:dyDescent="0.25">
      <c r="A657" t="s">
        <v>2834</v>
      </c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>
        <v>4900</v>
      </c>
      <c r="AC657" s="4"/>
      <c r="AD657" s="4">
        <v>11400</v>
      </c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>
        <v>4955</v>
      </c>
      <c r="AR657" s="4">
        <v>11916</v>
      </c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>
        <v>10888</v>
      </c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>
        <v>4000</v>
      </c>
      <c r="BT657" s="4"/>
      <c r="BU657" s="4"/>
      <c r="BV657" s="4"/>
      <c r="BW657" s="4"/>
      <c r="BX657" s="4"/>
      <c r="BY657" s="4"/>
      <c r="BZ657" s="4"/>
    </row>
    <row r="658" spans="1:78" x14ac:dyDescent="0.25">
      <c r="A658" t="s">
        <v>1813</v>
      </c>
      <c r="B658" s="4"/>
      <c r="C658" s="4"/>
      <c r="D658" s="4">
        <v>16306</v>
      </c>
      <c r="E658" s="4"/>
      <c r="F658" s="4"/>
      <c r="G658" s="4"/>
      <c r="H658" s="4"/>
      <c r="I658" s="4"/>
      <c r="J658" s="4"/>
      <c r="K658" s="4"/>
      <c r="L658" s="4"/>
      <c r="M658" s="4">
        <v>13137.6</v>
      </c>
      <c r="N658" s="4">
        <v>4112</v>
      </c>
      <c r="O658" s="4"/>
      <c r="P658" s="4"/>
      <c r="Q658" s="4"/>
      <c r="R658" s="4"/>
      <c r="S658" s="4">
        <v>369.6</v>
      </c>
      <c r="T658" s="4">
        <v>10584</v>
      </c>
      <c r="U658" s="4"/>
      <c r="V658" s="4">
        <v>7089.6</v>
      </c>
      <c r="W658" s="4">
        <v>24665.200000000001</v>
      </c>
      <c r="X658" s="4"/>
      <c r="Y658" s="4"/>
      <c r="Z658" s="4">
        <v>4128</v>
      </c>
      <c r="AA658" s="4"/>
      <c r="AB658" s="4"/>
      <c r="AC658" s="4"/>
      <c r="AD658" s="4">
        <v>7953</v>
      </c>
      <c r="AE658" s="4">
        <v>3608</v>
      </c>
      <c r="AF658" s="4"/>
      <c r="AG658" s="4">
        <v>4023</v>
      </c>
      <c r="AH658" s="4">
        <v>3400</v>
      </c>
      <c r="AI658" s="4">
        <v>4458</v>
      </c>
      <c r="AJ658" s="4"/>
      <c r="AK658" s="4">
        <v>23380</v>
      </c>
      <c r="AL658" s="4">
        <v>5265</v>
      </c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</row>
    <row r="659" spans="1:78" x14ac:dyDescent="0.25">
      <c r="A659" t="s">
        <v>2835</v>
      </c>
      <c r="B659" s="4">
        <v>6500</v>
      </c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>
        <v>6785</v>
      </c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>
        <v>0</v>
      </c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>
        <v>0</v>
      </c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</row>
    <row r="660" spans="1:78" x14ac:dyDescent="0.25">
      <c r="A660" t="s">
        <v>2836</v>
      </c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>
        <v>5880</v>
      </c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</row>
    <row r="661" spans="1:78" x14ac:dyDescent="0.25">
      <c r="A661" t="s">
        <v>2837</v>
      </c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>
        <v>11700</v>
      </c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</row>
    <row r="662" spans="1:78" x14ac:dyDescent="0.25">
      <c r="A662" t="s">
        <v>2838</v>
      </c>
      <c r="B662" s="4">
        <v>1800</v>
      </c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>
        <v>6160</v>
      </c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</row>
    <row r="663" spans="1:78" x14ac:dyDescent="0.25">
      <c r="A663" t="s">
        <v>2839</v>
      </c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>
        <v>6600</v>
      </c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</row>
    <row r="664" spans="1:78" x14ac:dyDescent="0.25">
      <c r="A664" t="s">
        <v>2840</v>
      </c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>
        <v>6800</v>
      </c>
      <c r="AD664" s="4">
        <v>25881.329999999998</v>
      </c>
      <c r="AE664" s="4"/>
      <c r="AF664" s="4"/>
      <c r="AG664" s="4"/>
      <c r="AH664" s="4">
        <v>2180</v>
      </c>
      <c r="AI664" s="4"/>
      <c r="AJ664" s="4"/>
      <c r="AK664" s="4">
        <v>3354.75</v>
      </c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</row>
    <row r="665" spans="1:78" x14ac:dyDescent="0.25">
      <c r="A665" t="s">
        <v>1821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>
        <v>10420</v>
      </c>
      <c r="AE665" s="4">
        <v>6646.4000000000005</v>
      </c>
      <c r="AF665" s="4"/>
      <c r="AG665" s="4"/>
      <c r="AH665" s="4">
        <v>1572</v>
      </c>
      <c r="AI665" s="4">
        <v>4154</v>
      </c>
      <c r="AJ665" s="4"/>
      <c r="AK665" s="4">
        <v>7100</v>
      </c>
      <c r="AL665" s="4">
        <v>13563</v>
      </c>
      <c r="AM665" s="4"/>
      <c r="AN665" s="4">
        <v>4708</v>
      </c>
      <c r="AO665" s="4"/>
      <c r="AP665" s="4"/>
      <c r="AQ665" s="4">
        <v>13700</v>
      </c>
      <c r="AR665" s="4"/>
      <c r="AS665" s="4">
        <v>22372</v>
      </c>
      <c r="AT665" s="4"/>
      <c r="AU665" s="4">
        <v>0</v>
      </c>
      <c r="AV665" s="4">
        <v>0</v>
      </c>
      <c r="AW665" s="4">
        <v>-6987</v>
      </c>
      <c r="AX665" s="4">
        <v>4938.5</v>
      </c>
      <c r="AY665" s="4"/>
      <c r="AZ665" s="4">
        <v>8414.5</v>
      </c>
      <c r="BA665" s="4">
        <v>0</v>
      </c>
      <c r="BB665" s="4">
        <v>15000</v>
      </c>
      <c r="BC665" s="4">
        <v>0</v>
      </c>
      <c r="BD665" s="4">
        <v>0</v>
      </c>
      <c r="BE665" s="4">
        <v>0</v>
      </c>
      <c r="BF665" s="4">
        <v>0</v>
      </c>
      <c r="BG665" s="4"/>
      <c r="BH665" s="4"/>
      <c r="BI665" s="4"/>
      <c r="BJ665" s="4">
        <v>5000</v>
      </c>
      <c r="BK665" s="4"/>
      <c r="BL665" s="4">
        <v>5000</v>
      </c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</row>
    <row r="666" spans="1:78" x14ac:dyDescent="0.25">
      <c r="A666" t="s">
        <v>2841</v>
      </c>
      <c r="B666" s="4">
        <v>7500</v>
      </c>
      <c r="C666" s="4"/>
      <c r="D666" s="4"/>
      <c r="E666" s="4"/>
      <c r="F666" s="4"/>
      <c r="G666" s="4"/>
      <c r="H666" s="4"/>
      <c r="I666" s="4"/>
      <c r="J666" s="4"/>
      <c r="K666" s="4"/>
      <c r="L666" s="4">
        <v>6500</v>
      </c>
      <c r="M666" s="4">
        <v>7500</v>
      </c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>
        <v>5000</v>
      </c>
      <c r="AB666" s="4">
        <v>6500</v>
      </c>
      <c r="AC666" s="4">
        <v>7500</v>
      </c>
      <c r="AD666" s="4"/>
      <c r="AE666" s="4"/>
      <c r="AF666" s="4"/>
      <c r="AG666" s="4"/>
      <c r="AH666" s="4"/>
      <c r="AI666" s="4"/>
      <c r="AJ666" s="4"/>
      <c r="AK666" s="4"/>
      <c r="AL666" s="4">
        <v>6500</v>
      </c>
      <c r="AM666" s="4">
        <v>7312.5</v>
      </c>
      <c r="AN666" s="4"/>
      <c r="AO666" s="4"/>
      <c r="AP666" s="4"/>
      <c r="AQ666" s="4"/>
      <c r="AR666" s="4"/>
      <c r="AS666" s="4">
        <v>13850</v>
      </c>
      <c r="AT666" s="4"/>
      <c r="AU666" s="4"/>
      <c r="AV666" s="4"/>
      <c r="AW666" s="4"/>
      <c r="AX666" s="4">
        <v>5000</v>
      </c>
      <c r="AY666" s="4"/>
      <c r="AZ666" s="4">
        <v>14000</v>
      </c>
      <c r="BA666" s="4"/>
      <c r="BB666" s="4"/>
      <c r="BC666" s="4"/>
      <c r="BD666" s="4"/>
      <c r="BE666" s="4"/>
      <c r="BF666" s="4"/>
      <c r="BG666" s="4"/>
      <c r="BH666" s="4">
        <v>5580</v>
      </c>
      <c r="BI666" s="4">
        <v>418.5</v>
      </c>
      <c r="BJ666" s="4"/>
      <c r="BK666" s="4"/>
      <c r="BL666" s="4"/>
      <c r="BM666" s="4">
        <v>6200</v>
      </c>
      <c r="BN666" s="4">
        <v>3890</v>
      </c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>
        <v>16611</v>
      </c>
    </row>
    <row r="667" spans="1:78" x14ac:dyDescent="0.25">
      <c r="A667" t="s">
        <v>2842</v>
      </c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>
        <v>5400</v>
      </c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</row>
    <row r="668" spans="1:78" x14ac:dyDescent="0.25">
      <c r="A668" t="s">
        <v>2843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>
        <v>7400</v>
      </c>
      <c r="AG668" s="4"/>
      <c r="AH668" s="4"/>
      <c r="AI668" s="4">
        <v>7400</v>
      </c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</row>
    <row r="669" spans="1:78" x14ac:dyDescent="0.25">
      <c r="A669" t="s">
        <v>2844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>
        <v>9223</v>
      </c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>
        <v>11500</v>
      </c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>
        <v>9000</v>
      </c>
      <c r="BU669" s="4"/>
      <c r="BV669" s="4"/>
      <c r="BW669" s="4"/>
      <c r="BX669" s="4"/>
      <c r="BY669" s="4"/>
      <c r="BZ669" s="4"/>
    </row>
    <row r="670" spans="1:78" x14ac:dyDescent="0.25">
      <c r="A670" t="s">
        <v>2845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>
        <v>8883</v>
      </c>
      <c r="V670" s="4">
        <v>507</v>
      </c>
      <c r="W670" s="4"/>
      <c r="X670" s="4">
        <v>5450</v>
      </c>
      <c r="Y670" s="4">
        <v>6500</v>
      </c>
      <c r="Z670" s="4"/>
      <c r="AA670" s="4"/>
      <c r="AB670" s="4">
        <v>12520</v>
      </c>
      <c r="AC670" s="4"/>
      <c r="AD670" s="4"/>
      <c r="AE670" s="4"/>
      <c r="AF670" s="4">
        <v>8910</v>
      </c>
      <c r="AG670" s="4">
        <v>990</v>
      </c>
      <c r="AH670" s="4"/>
      <c r="AI670" s="4"/>
      <c r="AJ670" s="4"/>
      <c r="AK670" s="4">
        <v>14200</v>
      </c>
      <c r="AL670" s="4"/>
      <c r="AM670" s="4">
        <v>3500</v>
      </c>
      <c r="AN670" s="4"/>
      <c r="AO670" s="4"/>
      <c r="AP670" s="4"/>
      <c r="AQ670" s="4"/>
      <c r="AR670" s="4">
        <v>7800</v>
      </c>
      <c r="AS670" s="4"/>
      <c r="AT670" s="4">
        <v>6500</v>
      </c>
      <c r="AU670" s="4"/>
      <c r="AV670" s="4"/>
      <c r="AW670" s="4"/>
      <c r="AX670" s="4"/>
      <c r="AY670" s="4"/>
      <c r="AZ670" s="4"/>
      <c r="BA670" s="4">
        <v>9682.5</v>
      </c>
      <c r="BB670" s="4"/>
      <c r="BC670" s="4"/>
      <c r="BD670" s="4">
        <v>-332.5</v>
      </c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</row>
    <row r="671" spans="1:78" x14ac:dyDescent="0.25">
      <c r="A671" t="s">
        <v>2846</v>
      </c>
      <c r="B671" s="4"/>
      <c r="C671" s="4">
        <v>414</v>
      </c>
      <c r="D671" s="4">
        <v>10000</v>
      </c>
      <c r="E671" s="4"/>
      <c r="F671" s="4"/>
      <c r="G671" s="4"/>
      <c r="H671" s="4"/>
      <c r="I671" s="4"/>
      <c r="J671" s="4"/>
      <c r="K671" s="4"/>
      <c r="L671" s="4">
        <v>877.59</v>
      </c>
      <c r="M671" s="4"/>
      <c r="N671" s="4">
        <v>440</v>
      </c>
      <c r="O671" s="4"/>
      <c r="P671" s="4"/>
      <c r="Q671" s="4"/>
      <c r="R671" s="4">
        <v>1770</v>
      </c>
      <c r="S671" s="4"/>
      <c r="T671" s="4"/>
      <c r="U671" s="4"/>
      <c r="V671" s="4">
        <v>1575</v>
      </c>
      <c r="W671" s="4">
        <v>1260</v>
      </c>
      <c r="X671" s="4">
        <v>-147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</row>
    <row r="672" spans="1:78" x14ac:dyDescent="0.25">
      <c r="A672" t="s">
        <v>2847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>
        <v>5230.25</v>
      </c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</row>
    <row r="673" spans="1:78" x14ac:dyDescent="0.25">
      <c r="A673" t="s">
        <v>2848</v>
      </c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>
        <v>6000</v>
      </c>
      <c r="AD673" s="4"/>
      <c r="AE673" s="4"/>
      <c r="AF673" s="4"/>
      <c r="AG673" s="4"/>
      <c r="AH673" s="4"/>
      <c r="AI673" s="4">
        <v>6000</v>
      </c>
      <c r="AJ673" s="4"/>
      <c r="AK673" s="4"/>
      <c r="AL673" s="4"/>
      <c r="AM673" s="4"/>
      <c r="AN673" s="4"/>
      <c r="AO673" s="4">
        <v>6000</v>
      </c>
      <c r="AP673" s="4"/>
      <c r="AQ673" s="4"/>
      <c r="AR673" s="4"/>
      <c r="AS673" s="4"/>
      <c r="AT673" s="4">
        <v>6500</v>
      </c>
      <c r="AU673" s="4"/>
      <c r="AV673" s="4"/>
      <c r="AW673" s="4">
        <v>6000</v>
      </c>
      <c r="AX673" s="4"/>
      <c r="AY673" s="4"/>
      <c r="AZ673" s="4"/>
      <c r="BA673" s="4">
        <v>6000</v>
      </c>
      <c r="BB673" s="4"/>
      <c r="BC673" s="4"/>
      <c r="BD673" s="4"/>
      <c r="BE673" s="4"/>
      <c r="BF673" s="4"/>
      <c r="BG673" s="4">
        <v>4800</v>
      </c>
      <c r="BH673" s="4"/>
      <c r="BI673" s="4"/>
      <c r="BJ673" s="4"/>
      <c r="BK673" s="4">
        <v>2750</v>
      </c>
      <c r="BL673" s="4"/>
      <c r="BM673" s="4"/>
      <c r="BN673" s="4">
        <v>5063.5</v>
      </c>
      <c r="BO673" s="4"/>
      <c r="BP673" s="4"/>
      <c r="BQ673" s="4">
        <v>4504.25</v>
      </c>
      <c r="BR673" s="4"/>
      <c r="BS673" s="4"/>
      <c r="BT673" s="4"/>
      <c r="BU673" s="4">
        <v>4300</v>
      </c>
      <c r="BV673" s="4"/>
      <c r="BW673" s="4"/>
      <c r="BX673" s="4"/>
      <c r="BY673" s="4">
        <v>4300</v>
      </c>
      <c r="BZ673" s="4"/>
    </row>
    <row r="674" spans="1:78" x14ac:dyDescent="0.25">
      <c r="A674" t="s">
        <v>2849</v>
      </c>
      <c r="B674" s="4"/>
      <c r="C674" s="4"/>
      <c r="D674" s="4"/>
      <c r="E674" s="4"/>
      <c r="F674" s="4"/>
      <c r="G674" s="4"/>
      <c r="H674" s="4"/>
      <c r="I674" s="4"/>
      <c r="J674" s="4">
        <v>54257.3</v>
      </c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</row>
    <row r="675" spans="1:78" x14ac:dyDescent="0.25">
      <c r="A675" t="s">
        <v>2850</v>
      </c>
      <c r="B675" s="4"/>
      <c r="C675" s="4"/>
      <c r="D675" s="4">
        <v>10087</v>
      </c>
      <c r="E675" s="4"/>
      <c r="F675" s="4"/>
      <c r="G675" s="4"/>
      <c r="H675" s="4"/>
      <c r="I675" s="4"/>
      <c r="J675" s="4">
        <v>13500</v>
      </c>
      <c r="K675" s="4"/>
      <c r="L675" s="4"/>
      <c r="M675" s="4">
        <v>13600</v>
      </c>
      <c r="N675" s="4">
        <v>6840</v>
      </c>
      <c r="O675" s="4">
        <v>7500</v>
      </c>
      <c r="P675" s="4"/>
      <c r="Q675" s="4"/>
      <c r="R675" s="4"/>
      <c r="S675" s="4"/>
      <c r="T675" s="4"/>
      <c r="U675" s="4"/>
      <c r="V675" s="4"/>
      <c r="W675" s="4"/>
      <c r="X675" s="4"/>
      <c r="Y675" s="4">
        <v>13600</v>
      </c>
      <c r="Z675" s="4">
        <v>7476</v>
      </c>
      <c r="AA675" s="4"/>
      <c r="AB675" s="4"/>
      <c r="AC675" s="4"/>
      <c r="AD675" s="4">
        <v>6500</v>
      </c>
      <c r="AE675" s="4"/>
      <c r="AF675" s="4"/>
      <c r="AG675" s="4"/>
      <c r="AH675" s="4">
        <v>12815</v>
      </c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</row>
    <row r="676" spans="1:78" x14ac:dyDescent="0.25">
      <c r="A676" t="s">
        <v>1828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>
        <v>6600</v>
      </c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>
        <v>2250</v>
      </c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</row>
    <row r="677" spans="1:78" x14ac:dyDescent="0.25">
      <c r="A677" t="s">
        <v>2851</v>
      </c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>
        <v>330</v>
      </c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</row>
    <row r="678" spans="1:78" x14ac:dyDescent="0.25">
      <c r="A678" t="s">
        <v>2852</v>
      </c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>
        <v>3349</v>
      </c>
      <c r="O678" s="4"/>
      <c r="P678" s="4"/>
      <c r="Q678" s="4"/>
      <c r="R678" s="4"/>
      <c r="S678" s="4"/>
      <c r="T678" s="4"/>
      <c r="U678" s="4"/>
      <c r="V678" s="4"/>
      <c r="W678" s="4"/>
      <c r="X678" s="4">
        <v>2630</v>
      </c>
      <c r="Y678" s="4"/>
      <c r="Z678" s="4"/>
      <c r="AA678" s="4">
        <v>9670</v>
      </c>
      <c r="AB678" s="4"/>
      <c r="AC678" s="4"/>
      <c r="AD678" s="4"/>
      <c r="AE678" s="4"/>
      <c r="AF678" s="4">
        <v>6725</v>
      </c>
      <c r="AG678" s="4">
        <v>575</v>
      </c>
      <c r="AH678" s="4"/>
      <c r="AI678" s="4"/>
      <c r="AJ678" s="4"/>
      <c r="AK678" s="4">
        <v>6900</v>
      </c>
      <c r="AL678" s="4"/>
      <c r="AM678" s="4"/>
      <c r="AN678" s="4">
        <v>3900</v>
      </c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>
        <v>3900</v>
      </c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>
        <v>7800</v>
      </c>
      <c r="BX678" s="4"/>
      <c r="BY678" s="4"/>
      <c r="BZ678" s="4"/>
    </row>
    <row r="679" spans="1:78" x14ac:dyDescent="0.25">
      <c r="A679" t="s">
        <v>2853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>
        <v>5620.5</v>
      </c>
      <c r="X679" s="4"/>
      <c r="Y679" s="4">
        <v>6100</v>
      </c>
      <c r="Z679" s="4"/>
      <c r="AA679" s="4"/>
      <c r="AB679" s="4">
        <v>10600</v>
      </c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</row>
    <row r="680" spans="1:78" x14ac:dyDescent="0.25">
      <c r="A680" t="s">
        <v>2854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>
        <v>11030.25</v>
      </c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</row>
    <row r="681" spans="1:78" x14ac:dyDescent="0.25">
      <c r="A681" t="s">
        <v>2855</v>
      </c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>
        <v>8500</v>
      </c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>
        <v>13967.5</v>
      </c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</row>
    <row r="682" spans="1:78" x14ac:dyDescent="0.25">
      <c r="A682" t="s">
        <v>2856</v>
      </c>
      <c r="B682" s="4">
        <v>1400</v>
      </c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</row>
    <row r="683" spans="1:78" x14ac:dyDescent="0.25">
      <c r="A683" t="s">
        <v>2857</v>
      </c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>
        <v>1217.42</v>
      </c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>
        <v>540</v>
      </c>
      <c r="AM683" s="4"/>
      <c r="AN683" s="4"/>
      <c r="AO683" s="4"/>
      <c r="AP683" s="4"/>
      <c r="AQ683" s="4"/>
      <c r="AR683" s="4"/>
      <c r="AS683" s="4"/>
      <c r="AT683" s="4"/>
      <c r="AU683" s="4">
        <v>720</v>
      </c>
      <c r="AV683" s="4">
        <v>-720</v>
      </c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</row>
    <row r="684" spans="1:78" x14ac:dyDescent="0.25">
      <c r="A684" t="s">
        <v>2858</v>
      </c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>
        <v>6500</v>
      </c>
      <c r="W684" s="4"/>
      <c r="X684" s="4"/>
      <c r="Y684" s="4"/>
      <c r="Z684" s="4">
        <v>4800</v>
      </c>
      <c r="AA684" s="4">
        <v>6800</v>
      </c>
      <c r="AB684" s="4"/>
      <c r="AC684" s="4"/>
      <c r="AD684" s="4"/>
      <c r="AE684" s="4"/>
      <c r="AF684" s="4"/>
      <c r="AG684" s="4"/>
      <c r="AH684" s="4">
        <v>4800</v>
      </c>
      <c r="AI684" s="4">
        <v>6662.5</v>
      </c>
      <c r="AJ684" s="4"/>
      <c r="AK684" s="4"/>
      <c r="AL684" s="4">
        <v>5500</v>
      </c>
      <c r="AM684" s="4"/>
      <c r="AN684" s="4"/>
      <c r="AO684" s="4"/>
      <c r="AP684" s="4"/>
      <c r="AQ684" s="4">
        <v>5500</v>
      </c>
      <c r="AR684" s="4"/>
      <c r="AS684" s="4">
        <v>4661.25</v>
      </c>
      <c r="AT684" s="4"/>
      <c r="AU684" s="4">
        <v>5500</v>
      </c>
      <c r="AV684" s="4"/>
      <c r="AW684" s="4"/>
      <c r="AX684" s="4">
        <v>5500</v>
      </c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</row>
    <row r="685" spans="1:78" x14ac:dyDescent="0.25">
      <c r="A685" t="s">
        <v>1835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>
        <v>5500</v>
      </c>
      <c r="Y685" s="4">
        <v>7630</v>
      </c>
      <c r="Z685" s="4">
        <v>1886</v>
      </c>
      <c r="AA685" s="4">
        <v>3135</v>
      </c>
      <c r="AB685" s="4">
        <v>5244</v>
      </c>
      <c r="AC685" s="4">
        <v>3306</v>
      </c>
      <c r="AD685" s="4">
        <v>5269</v>
      </c>
      <c r="AE685" s="4">
        <v>5130</v>
      </c>
      <c r="AF685" s="4">
        <v>4161</v>
      </c>
      <c r="AG685" s="4">
        <v>3705</v>
      </c>
      <c r="AH685" s="4">
        <v>5643</v>
      </c>
      <c r="AI685" s="4">
        <v>4845</v>
      </c>
      <c r="AJ685" s="4">
        <v>5415</v>
      </c>
      <c r="AK685" s="4"/>
      <c r="AL685" s="4">
        <v>8595</v>
      </c>
      <c r="AM685" s="4">
        <v>4845</v>
      </c>
      <c r="AN685" s="4">
        <v>5700</v>
      </c>
      <c r="AO685" s="4">
        <v>3705</v>
      </c>
      <c r="AP685" s="4">
        <v>6726</v>
      </c>
      <c r="AQ685" s="4">
        <v>5301</v>
      </c>
      <c r="AR685" s="4">
        <v>7296</v>
      </c>
      <c r="AS685" s="4">
        <v>4514</v>
      </c>
      <c r="AT685" s="4">
        <v>5307</v>
      </c>
      <c r="AU685" s="4">
        <v>21350</v>
      </c>
      <c r="AV685" s="4">
        <v>0</v>
      </c>
      <c r="AW685" s="4">
        <v>0</v>
      </c>
      <c r="AX685" s="4">
        <v>8540</v>
      </c>
      <c r="AY685" s="4">
        <v>7320</v>
      </c>
      <c r="AZ685" s="4"/>
      <c r="BA685" s="4">
        <v>6161</v>
      </c>
      <c r="BB685" s="4">
        <v>15600</v>
      </c>
      <c r="BC685" s="4">
        <v>0</v>
      </c>
      <c r="BD685" s="4">
        <v>0</v>
      </c>
      <c r="BE685" s="4">
        <v>18500</v>
      </c>
      <c r="BF685" s="4">
        <v>0</v>
      </c>
      <c r="BG685" s="4">
        <v>0</v>
      </c>
      <c r="BH685" s="4">
        <v>-4350</v>
      </c>
      <c r="BI685" s="4">
        <v>5195</v>
      </c>
      <c r="BJ685" s="4">
        <v>4805</v>
      </c>
      <c r="BK685" s="4">
        <v>4000</v>
      </c>
      <c r="BL685" s="4">
        <v>4600</v>
      </c>
      <c r="BM685" s="4">
        <v>5400</v>
      </c>
      <c r="BN685" s="4">
        <v>8304</v>
      </c>
      <c r="BO685" s="4">
        <v>3200</v>
      </c>
      <c r="BP685" s="4">
        <v>10200</v>
      </c>
      <c r="BQ685" s="4">
        <v>5940</v>
      </c>
      <c r="BR685" s="4">
        <v>7500</v>
      </c>
      <c r="BS685" s="4">
        <v>3300</v>
      </c>
      <c r="BT685" s="4">
        <v>1980</v>
      </c>
      <c r="BU685" s="4"/>
      <c r="BV685" s="4"/>
      <c r="BW685" s="4"/>
      <c r="BX685" s="4"/>
      <c r="BY685" s="4"/>
      <c r="BZ685" s="4"/>
    </row>
    <row r="686" spans="1:78" x14ac:dyDescent="0.25">
      <c r="A686" t="s">
        <v>2859</v>
      </c>
      <c r="B686" s="4"/>
      <c r="C686" s="4"/>
      <c r="D686" s="4"/>
      <c r="E686" s="4"/>
      <c r="F686" s="4">
        <v>1300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>
        <v>160</v>
      </c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>
        <v>1200</v>
      </c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>
        <v>725</v>
      </c>
      <c r="AY686" s="4"/>
      <c r="AZ686" s="4"/>
      <c r="BA686" s="4"/>
      <c r="BB686" s="4"/>
      <c r="BC686" s="4"/>
      <c r="BD686" s="4">
        <v>725</v>
      </c>
      <c r="BE686" s="4"/>
      <c r="BF686" s="4"/>
      <c r="BG686" s="4"/>
      <c r="BH686" s="4"/>
      <c r="BI686" s="4">
        <v>725</v>
      </c>
      <c r="BJ686" s="4"/>
      <c r="BK686" s="4"/>
      <c r="BL686" s="4"/>
      <c r="BM686" s="4"/>
      <c r="BN686" s="4">
        <v>725</v>
      </c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</row>
    <row r="687" spans="1:78" x14ac:dyDescent="0.25">
      <c r="A687" t="s">
        <v>2860</v>
      </c>
      <c r="B687" s="4">
        <v>15400</v>
      </c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>
        <v>35766</v>
      </c>
      <c r="R687" s="4"/>
      <c r="S687" s="4">
        <v>0</v>
      </c>
      <c r="T687" s="4"/>
      <c r="U687" s="4"/>
      <c r="V687" s="4">
        <v>0</v>
      </c>
      <c r="W687" s="4"/>
      <c r="X687" s="4">
        <v>0</v>
      </c>
      <c r="Y687" s="4">
        <v>-35766</v>
      </c>
      <c r="Z687" s="4"/>
      <c r="AA687" s="4"/>
      <c r="AB687" s="4">
        <v>35766</v>
      </c>
      <c r="AC687" s="4"/>
      <c r="AD687" s="4"/>
      <c r="AE687" s="4"/>
      <c r="AF687" s="4"/>
      <c r="AG687" s="4"/>
      <c r="AH687" s="4"/>
      <c r="AI687" s="4">
        <v>9500</v>
      </c>
      <c r="AJ687" s="4"/>
      <c r="AK687" s="4"/>
      <c r="AL687" s="4"/>
      <c r="AM687" s="4"/>
      <c r="AN687" s="4"/>
      <c r="AO687" s="4">
        <v>11160</v>
      </c>
      <c r="AP687" s="4">
        <v>13695</v>
      </c>
      <c r="AQ687" s="4">
        <v>-2940</v>
      </c>
      <c r="AR687" s="4">
        <v>25960</v>
      </c>
      <c r="AS687" s="4">
        <v>3740</v>
      </c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</row>
    <row r="688" spans="1:78" x14ac:dyDescent="0.25">
      <c r="A688" t="s">
        <v>2861</v>
      </c>
      <c r="B688" s="4">
        <v>12650</v>
      </c>
      <c r="C688" s="4"/>
      <c r="D688" s="4"/>
      <c r="E688" s="4"/>
      <c r="F688" s="4"/>
      <c r="G688" s="4">
        <v>17400</v>
      </c>
      <c r="H688" s="4"/>
      <c r="I688" s="4"/>
      <c r="J688" s="4"/>
      <c r="K688" s="4"/>
      <c r="L688" s="4"/>
      <c r="M688" s="4"/>
      <c r="N688" s="4"/>
      <c r="O688" s="4">
        <v>10640</v>
      </c>
      <c r="P688" s="4"/>
      <c r="Q688" s="4"/>
      <c r="R688" s="4"/>
      <c r="S688" s="4"/>
      <c r="T688" s="4"/>
      <c r="U688" s="4"/>
      <c r="V688" s="4">
        <v>11536</v>
      </c>
      <c r="W688" s="4"/>
      <c r="X688" s="4"/>
      <c r="Y688" s="4">
        <v>5916</v>
      </c>
      <c r="Z688" s="4">
        <v>11200</v>
      </c>
      <c r="AA688" s="4"/>
      <c r="AB688" s="4"/>
      <c r="AC688" s="4"/>
      <c r="AD688" s="4">
        <v>1710</v>
      </c>
      <c r="AE688" s="4">
        <v>18450</v>
      </c>
      <c r="AF688" s="4"/>
      <c r="AG688" s="4"/>
      <c r="AH688" s="4"/>
      <c r="AI688" s="4">
        <v>11200</v>
      </c>
      <c r="AJ688" s="4"/>
      <c r="AK688" s="4"/>
      <c r="AL688" s="4">
        <v>17700</v>
      </c>
      <c r="AM688" s="4"/>
      <c r="AN688" s="4"/>
      <c r="AO688" s="4"/>
      <c r="AP688" s="4"/>
      <c r="AQ688" s="4"/>
      <c r="AR688" s="4">
        <v>17700</v>
      </c>
      <c r="AS688" s="4"/>
      <c r="AT688" s="4"/>
      <c r="AU688" s="4"/>
      <c r="AV688" s="4"/>
      <c r="AW688" s="4"/>
      <c r="AX688" s="4">
        <v>19470</v>
      </c>
      <c r="AY688" s="4"/>
      <c r="AZ688" s="4"/>
      <c r="BA688" s="4"/>
      <c r="BB688" s="4"/>
      <c r="BC688" s="4">
        <v>17700</v>
      </c>
      <c r="BD688" s="4"/>
      <c r="BE688" s="4"/>
      <c r="BF688" s="4"/>
      <c r="BG688" s="4">
        <v>16800</v>
      </c>
      <c r="BH688" s="4"/>
      <c r="BI688" s="4"/>
      <c r="BJ688" s="4">
        <v>250</v>
      </c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</row>
    <row r="689" spans="1:78" x14ac:dyDescent="0.25">
      <c r="A689" t="s">
        <v>2862</v>
      </c>
      <c r="B689" s="4"/>
      <c r="C689" s="4"/>
      <c r="D689" s="4"/>
      <c r="E689" s="4"/>
      <c r="F689" s="4"/>
      <c r="G689" s="4"/>
      <c r="H689" s="4"/>
      <c r="I689" s="4"/>
      <c r="J689" s="4"/>
      <c r="K689" s="4">
        <v>12500</v>
      </c>
      <c r="L689" s="4"/>
      <c r="M689" s="4"/>
      <c r="N689" s="4"/>
      <c r="O689" s="4">
        <v>3500</v>
      </c>
      <c r="P689" s="4"/>
      <c r="Q689" s="4"/>
      <c r="R689" s="4"/>
      <c r="S689" s="4"/>
      <c r="T689" s="4"/>
      <c r="U689" s="4">
        <v>6900</v>
      </c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>
        <v>4443.75</v>
      </c>
      <c r="BY689" s="4"/>
      <c r="BZ689" s="4"/>
    </row>
    <row r="690" spans="1:78" x14ac:dyDescent="0.25">
      <c r="A690" t="s">
        <v>2863</v>
      </c>
      <c r="B690" s="4"/>
      <c r="C690" s="4"/>
      <c r="D690" s="4"/>
      <c r="E690" s="4"/>
      <c r="F690" s="4"/>
      <c r="G690" s="4"/>
      <c r="H690" s="4"/>
      <c r="I690" s="4">
        <v>6500</v>
      </c>
      <c r="J690" s="4"/>
      <c r="K690" s="4"/>
      <c r="L690" s="4"/>
      <c r="M690" s="4"/>
      <c r="N690" s="4"/>
      <c r="O690" s="4"/>
      <c r="P690" s="4"/>
      <c r="Q690" s="4">
        <v>6000</v>
      </c>
      <c r="R690" s="4"/>
      <c r="S690" s="4"/>
      <c r="T690" s="4"/>
      <c r="U690" s="4">
        <v>4600</v>
      </c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>
        <v>5715</v>
      </c>
      <c r="AK690" s="4">
        <v>5500</v>
      </c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>
        <v>5500</v>
      </c>
      <c r="BO690" s="4"/>
      <c r="BP690" s="4"/>
      <c r="BQ690" s="4"/>
      <c r="BR690" s="4"/>
      <c r="BS690" s="4"/>
      <c r="BT690" s="4"/>
      <c r="BU690" s="4"/>
      <c r="BV690" s="4">
        <v>4200</v>
      </c>
      <c r="BW690" s="4"/>
      <c r="BX690" s="4"/>
      <c r="BY690" s="4"/>
      <c r="BZ690" s="4"/>
    </row>
    <row r="691" spans="1:78" x14ac:dyDescent="0.25">
      <c r="A691" t="s">
        <v>2864</v>
      </c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>
        <v>6000</v>
      </c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</row>
    <row r="692" spans="1:78" x14ac:dyDescent="0.25">
      <c r="A692" t="s">
        <v>1837</v>
      </c>
      <c r="B692" s="4"/>
      <c r="C692" s="4">
        <v>180</v>
      </c>
      <c r="D692" s="4">
        <v>6250</v>
      </c>
      <c r="E692" s="4"/>
      <c r="F692" s="4"/>
      <c r="G692" s="4">
        <v>6300</v>
      </c>
      <c r="H692" s="4"/>
      <c r="I692" s="4"/>
      <c r="J692" s="4">
        <v>5500</v>
      </c>
      <c r="K692" s="4"/>
      <c r="L692" s="4"/>
      <c r="M692" s="4"/>
      <c r="N692" s="4">
        <v>5500</v>
      </c>
      <c r="O692" s="4"/>
      <c r="P692" s="4">
        <v>309.39999999999998</v>
      </c>
      <c r="Q692" s="4"/>
      <c r="R692" s="4">
        <v>312</v>
      </c>
      <c r="S692" s="4">
        <v>5500</v>
      </c>
      <c r="T692" s="4">
        <v>468</v>
      </c>
      <c r="U692" s="4"/>
      <c r="V692" s="4">
        <v>312</v>
      </c>
      <c r="W692" s="4">
        <v>1404</v>
      </c>
      <c r="X692" s="4">
        <v>6580.75</v>
      </c>
      <c r="Y692" s="4">
        <v>300</v>
      </c>
      <c r="Z692" s="4">
        <v>750</v>
      </c>
      <c r="AA692" s="4">
        <v>5950</v>
      </c>
      <c r="AB692" s="4"/>
      <c r="AC692" s="4"/>
      <c r="AD692" s="4"/>
      <c r="AE692" s="4"/>
      <c r="AF692" s="4"/>
      <c r="AG692" s="4">
        <v>7302.5</v>
      </c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</row>
    <row r="693" spans="1:78" x14ac:dyDescent="0.25">
      <c r="A693" t="s">
        <v>2865</v>
      </c>
      <c r="B693" s="4"/>
      <c r="C693" s="4">
        <v>7050</v>
      </c>
      <c r="D693" s="4"/>
      <c r="E693" s="4">
        <v>14100</v>
      </c>
      <c r="F693" s="4"/>
      <c r="G693" s="4"/>
      <c r="H693" s="4"/>
      <c r="I693" s="4"/>
      <c r="J693" s="4">
        <v>14100</v>
      </c>
      <c r="K693" s="4"/>
      <c r="L693" s="4"/>
      <c r="M693" s="4">
        <v>7050</v>
      </c>
      <c r="N693" s="4"/>
      <c r="O693" s="4"/>
      <c r="P693" s="4"/>
      <c r="Q693" s="4"/>
      <c r="R693" s="4">
        <v>7050</v>
      </c>
      <c r="S693" s="4">
        <v>7050</v>
      </c>
      <c r="T693" s="4">
        <v>8625</v>
      </c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</row>
    <row r="694" spans="1:78" x14ac:dyDescent="0.25">
      <c r="A694" t="s">
        <v>2866</v>
      </c>
      <c r="B694" s="4"/>
      <c r="C694" s="4">
        <v>6600</v>
      </c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>
        <v>6600</v>
      </c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>
        <v>7500</v>
      </c>
      <c r="AJ694" s="4"/>
      <c r="AK694" s="4"/>
      <c r="AL694" s="4"/>
      <c r="AM694" s="4"/>
      <c r="AN694" s="4"/>
      <c r="AO694" s="4"/>
      <c r="AP694" s="4"/>
      <c r="AQ694" s="4">
        <v>6300</v>
      </c>
      <c r="AR694" s="4"/>
      <c r="AS694" s="4"/>
      <c r="AT694" s="4"/>
      <c r="AU694" s="4"/>
      <c r="AV694" s="4"/>
      <c r="AW694" s="4"/>
      <c r="AX694" s="4"/>
      <c r="AY694" s="4"/>
      <c r="AZ694" s="4">
        <v>6300</v>
      </c>
      <c r="BA694" s="4">
        <v>-315</v>
      </c>
      <c r="BB694" s="4"/>
      <c r="BC694" s="4"/>
      <c r="BD694" s="4"/>
      <c r="BE694" s="4"/>
      <c r="BF694" s="4"/>
      <c r="BG694" s="4"/>
      <c r="BH694" s="4"/>
      <c r="BI694" s="4"/>
      <c r="BJ694" s="4">
        <v>6300</v>
      </c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>
        <v>6432.5</v>
      </c>
      <c r="BV694" s="4"/>
      <c r="BW694" s="4"/>
      <c r="BX694" s="4"/>
      <c r="BY694" s="4"/>
      <c r="BZ694" s="4">
        <v>6300</v>
      </c>
    </row>
    <row r="695" spans="1:78" x14ac:dyDescent="0.25">
      <c r="A695" t="s">
        <v>2867</v>
      </c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>
        <v>26800</v>
      </c>
      <c r="AC695" s="4"/>
      <c r="AD695" s="4"/>
      <c r="AE695" s="4"/>
      <c r="AF695" s="4"/>
      <c r="AG695" s="4"/>
      <c r="AH695" s="4"/>
      <c r="AI695" s="4"/>
      <c r="AJ695" s="4"/>
      <c r="AK695" s="4"/>
      <c r="AL695" s="4">
        <v>15825</v>
      </c>
      <c r="AM695" s="4"/>
      <c r="AN695" s="4"/>
      <c r="AO695" s="4"/>
      <c r="AP695" s="4"/>
      <c r="AQ695" s="4">
        <v>8289</v>
      </c>
      <c r="AR695" s="4"/>
      <c r="AS695" s="4"/>
      <c r="AT695" s="4"/>
      <c r="AU695" s="4"/>
      <c r="AV695" s="4">
        <v>1520</v>
      </c>
      <c r="AW695" s="4">
        <v>33630</v>
      </c>
      <c r="AX695" s="4">
        <v>10984</v>
      </c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</row>
    <row r="696" spans="1:78" x14ac:dyDescent="0.25">
      <c r="A696" t="s">
        <v>2868</v>
      </c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>
        <v>6800</v>
      </c>
      <c r="AM696" s="4">
        <v>12920</v>
      </c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</row>
    <row r="697" spans="1:78" x14ac:dyDescent="0.25">
      <c r="A697" t="s">
        <v>2869</v>
      </c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>
        <v>0</v>
      </c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</row>
    <row r="698" spans="1:78" x14ac:dyDescent="0.25">
      <c r="A698" t="s">
        <v>2870</v>
      </c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>
        <v>3380</v>
      </c>
      <c r="N698" s="4">
        <v>5561.25</v>
      </c>
      <c r="O698" s="4">
        <v>7956.25</v>
      </c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>
        <v>6450</v>
      </c>
      <c r="AN698" s="4">
        <v>11725</v>
      </c>
      <c r="AO698" s="4"/>
      <c r="AP698" s="4">
        <v>0</v>
      </c>
      <c r="AQ698" s="4">
        <v>12955</v>
      </c>
      <c r="AR698" s="4">
        <v>-12955</v>
      </c>
      <c r="AS698" s="4"/>
      <c r="AT698" s="4"/>
      <c r="AU698" s="4"/>
      <c r="AV698" s="4"/>
      <c r="AW698" s="4"/>
      <c r="AX698" s="4"/>
      <c r="AY698" s="4">
        <v>3000</v>
      </c>
      <c r="AZ698" s="4"/>
      <c r="BA698" s="4"/>
      <c r="BB698" s="4"/>
      <c r="BC698" s="4">
        <v>2530</v>
      </c>
      <c r="BD698" s="4"/>
      <c r="BE698" s="4"/>
      <c r="BF698" s="4"/>
      <c r="BG698" s="4"/>
      <c r="BH698" s="4"/>
      <c r="BI698" s="4"/>
      <c r="BJ698" s="4"/>
      <c r="BK698" s="4">
        <v>3750</v>
      </c>
      <c r="BL698" s="4"/>
      <c r="BM698" s="4"/>
      <c r="BN698" s="4"/>
      <c r="BO698" s="4"/>
      <c r="BP698" s="4"/>
      <c r="BQ698" s="4"/>
      <c r="BR698" s="4"/>
      <c r="BS698" s="4"/>
      <c r="BT698" s="4"/>
      <c r="BU698" s="4">
        <v>3260.25</v>
      </c>
      <c r="BV698" s="4">
        <v>2850</v>
      </c>
      <c r="BW698" s="4"/>
      <c r="BX698" s="4"/>
      <c r="BY698" s="4"/>
      <c r="BZ698" s="4"/>
    </row>
    <row r="699" spans="1:78" x14ac:dyDescent="0.25">
      <c r="A699" t="s">
        <v>2871</v>
      </c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>
        <v>12955</v>
      </c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>
        <v>6500</v>
      </c>
      <c r="BL699" s="4">
        <v>4450</v>
      </c>
      <c r="BM699" s="4"/>
      <c r="BN699" s="4"/>
      <c r="BO699" s="4"/>
      <c r="BP699" s="4"/>
      <c r="BQ699" s="4"/>
      <c r="BR699" s="4"/>
      <c r="BS699" s="4"/>
      <c r="BT699" s="4"/>
      <c r="BU699" s="4"/>
      <c r="BV699" s="4">
        <v>6500</v>
      </c>
      <c r="BW699" s="4"/>
      <c r="BX699" s="4"/>
      <c r="BY699" s="4"/>
      <c r="BZ699" s="4"/>
    </row>
    <row r="700" spans="1:78" x14ac:dyDescent="0.25">
      <c r="A700" t="s">
        <v>2872</v>
      </c>
      <c r="B700" s="4"/>
      <c r="C700" s="4">
        <v>6325</v>
      </c>
      <c r="D700" s="4"/>
      <c r="E700" s="4">
        <v>203.5</v>
      </c>
      <c r="F700" s="4">
        <v>6000</v>
      </c>
      <c r="G700" s="4">
        <v>13860</v>
      </c>
      <c r="H700" s="4">
        <v>23500</v>
      </c>
      <c r="I700" s="4">
        <v>5940</v>
      </c>
      <c r="J700" s="4"/>
      <c r="K700" s="4">
        <v>8740</v>
      </c>
      <c r="L700" s="4"/>
      <c r="M700" s="4">
        <v>6000</v>
      </c>
      <c r="N700" s="4">
        <v>7000</v>
      </c>
      <c r="O700" s="4"/>
      <c r="P700" s="4"/>
      <c r="Q700" s="4">
        <v>5775</v>
      </c>
      <c r="R700" s="4"/>
      <c r="S700" s="4">
        <v>20686</v>
      </c>
      <c r="T700" s="4">
        <v>11396</v>
      </c>
      <c r="U700" s="4">
        <v>11850</v>
      </c>
      <c r="V700" s="4"/>
      <c r="W700" s="4"/>
      <c r="X700" s="4">
        <v>5970</v>
      </c>
      <c r="Y700" s="4"/>
      <c r="Z700" s="4">
        <v>5900</v>
      </c>
      <c r="AA700" s="4"/>
      <c r="AB700" s="4"/>
      <c r="AC700" s="4"/>
      <c r="AD700" s="4"/>
      <c r="AE700" s="4"/>
      <c r="AF700" s="4">
        <v>6500</v>
      </c>
      <c r="AG700" s="4"/>
      <c r="AH700" s="4">
        <v>6000</v>
      </c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</row>
    <row r="701" spans="1:78" x14ac:dyDescent="0.25">
      <c r="A701" t="s">
        <v>2873</v>
      </c>
      <c r="B701" s="4">
        <v>5600</v>
      </c>
      <c r="C701" s="4"/>
      <c r="D701" s="4">
        <v>7500</v>
      </c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</row>
    <row r="702" spans="1:78" x14ac:dyDescent="0.25">
      <c r="A702" t="s">
        <v>2874</v>
      </c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>
        <v>6900</v>
      </c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>
        <v>7850</v>
      </c>
      <c r="AS702" s="4">
        <v>6500</v>
      </c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>
        <v>12875</v>
      </c>
      <c r="BL702" s="4"/>
      <c r="BM702" s="4"/>
      <c r="BN702" s="4"/>
      <c r="BO702" s="4">
        <v>5700</v>
      </c>
      <c r="BP702" s="4"/>
      <c r="BQ702" s="4"/>
      <c r="BR702" s="4">
        <v>6321.25</v>
      </c>
      <c r="BS702" s="4"/>
      <c r="BT702" s="4"/>
      <c r="BU702" s="4"/>
      <c r="BV702" s="4">
        <v>5000</v>
      </c>
      <c r="BW702" s="4"/>
      <c r="BX702" s="4"/>
      <c r="BY702" s="4">
        <v>6500</v>
      </c>
      <c r="BZ702" s="4"/>
    </row>
    <row r="703" spans="1:78" x14ac:dyDescent="0.25">
      <c r="A703" t="s">
        <v>2875</v>
      </c>
      <c r="B703" s="4"/>
      <c r="C703" s="4"/>
      <c r="D703" s="4">
        <v>20250</v>
      </c>
      <c r="E703" s="4"/>
      <c r="F703" s="4"/>
      <c r="G703" s="4"/>
      <c r="H703" s="4">
        <v>4650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>
        <v>6500</v>
      </c>
      <c r="U703" s="4">
        <v>5720</v>
      </c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</row>
    <row r="704" spans="1:78" x14ac:dyDescent="0.25">
      <c r="A704" t="s">
        <v>2876</v>
      </c>
      <c r="B704" s="4"/>
      <c r="C704" s="4"/>
      <c r="D704" s="4"/>
      <c r="E704" s="4"/>
      <c r="F704" s="4"/>
      <c r="G704" s="4"/>
      <c r="H704" s="4">
        <v>9200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</row>
    <row r="705" spans="1:78" x14ac:dyDescent="0.25">
      <c r="A705" t="s">
        <v>2877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>
        <v>2225</v>
      </c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</row>
    <row r="706" spans="1:78" x14ac:dyDescent="0.25">
      <c r="A706" t="s">
        <v>2878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>
        <v>930</v>
      </c>
      <c r="O706" s="4"/>
      <c r="P706" s="4"/>
      <c r="Q706" s="4"/>
      <c r="R706" s="4"/>
      <c r="S706" s="4"/>
      <c r="T706" s="4">
        <v>500</v>
      </c>
      <c r="U706" s="4"/>
      <c r="V706" s="4"/>
      <c r="W706" s="4"/>
      <c r="X706" s="4"/>
      <c r="Y706" s="4"/>
      <c r="Z706" s="4"/>
      <c r="AA706" s="4"/>
      <c r="AB706" s="4">
        <v>310</v>
      </c>
      <c r="AC706" s="4"/>
      <c r="AD706" s="4"/>
      <c r="AE706" s="4">
        <v>310</v>
      </c>
      <c r="AF706" s="4"/>
      <c r="AG706" s="4">
        <v>620</v>
      </c>
      <c r="AH706" s="4"/>
      <c r="AI706" s="4"/>
      <c r="AJ706" s="4"/>
      <c r="AK706" s="4"/>
      <c r="AL706" s="4"/>
      <c r="AM706" s="4"/>
      <c r="AN706" s="4">
        <v>682</v>
      </c>
      <c r="AO706" s="4"/>
      <c r="AP706" s="4"/>
      <c r="AQ706" s="4"/>
      <c r="AR706" s="4"/>
      <c r="AS706" s="4"/>
      <c r="AT706" s="4"/>
      <c r="AU706" s="4">
        <v>3559.8</v>
      </c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</row>
    <row r="707" spans="1:78" x14ac:dyDescent="0.25">
      <c r="A707" t="s">
        <v>2879</v>
      </c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>
        <v>94000</v>
      </c>
      <c r="V707" s="4"/>
      <c r="W707" s="4"/>
      <c r="X707" s="4">
        <v>21333</v>
      </c>
      <c r="Y707" s="4">
        <v>10530</v>
      </c>
      <c r="Z707" s="4">
        <v>27846</v>
      </c>
      <c r="AA707" s="4">
        <v>70541</v>
      </c>
      <c r="AB707" s="4">
        <v>15635</v>
      </c>
      <c r="AC707" s="4">
        <v>46700</v>
      </c>
      <c r="AD707" s="4">
        <v>550</v>
      </c>
      <c r="AE707" s="4">
        <v>70498.75</v>
      </c>
      <c r="AF707" s="4">
        <v>12375</v>
      </c>
      <c r="AG707" s="4"/>
      <c r="AH707" s="4"/>
      <c r="AI707" s="4"/>
      <c r="AJ707" s="4">
        <v>97150</v>
      </c>
      <c r="AK707" s="4">
        <v>13850</v>
      </c>
      <c r="AL707" s="4">
        <v>12300</v>
      </c>
      <c r="AM707" s="4"/>
      <c r="AN707" s="4">
        <v>47960</v>
      </c>
      <c r="AO707" s="4"/>
      <c r="AP707" s="4">
        <v>14103.2</v>
      </c>
      <c r="AQ707" s="4">
        <v>7222.5</v>
      </c>
      <c r="AR707" s="4"/>
      <c r="AS707" s="4">
        <v>14800</v>
      </c>
      <c r="AT707" s="4"/>
      <c r="AU707" s="4"/>
      <c r="AV707" s="4"/>
      <c r="AW707" s="4">
        <v>48200</v>
      </c>
      <c r="AX707" s="4"/>
      <c r="AY707" s="4">
        <v>6700</v>
      </c>
      <c r="AZ707" s="4"/>
      <c r="BA707" s="4">
        <v>8100</v>
      </c>
      <c r="BB707" s="4"/>
      <c r="BC707" s="4">
        <v>6700</v>
      </c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</row>
    <row r="708" spans="1:78" x14ac:dyDescent="0.25">
      <c r="A708" t="s">
        <v>1857</v>
      </c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>
        <v>147.5</v>
      </c>
      <c r="AG708" s="4">
        <v>1170</v>
      </c>
      <c r="AH708" s="4">
        <v>660</v>
      </c>
      <c r="AI708" s="4">
        <v>840</v>
      </c>
      <c r="AJ708" s="4">
        <v>1065</v>
      </c>
      <c r="AK708" s="4">
        <v>825</v>
      </c>
      <c r="AL708" s="4">
        <v>510</v>
      </c>
      <c r="AM708" s="4">
        <v>780</v>
      </c>
      <c r="AN708" s="4">
        <v>615</v>
      </c>
      <c r="AO708" s="4">
        <v>885</v>
      </c>
      <c r="AP708" s="4">
        <v>675</v>
      </c>
      <c r="AQ708" s="4">
        <v>390</v>
      </c>
      <c r="AR708" s="4">
        <v>840</v>
      </c>
      <c r="AS708" s="4">
        <v>1005</v>
      </c>
      <c r="AT708" s="4">
        <v>165</v>
      </c>
      <c r="AU708" s="4">
        <v>555</v>
      </c>
      <c r="AV708" s="4">
        <v>1170</v>
      </c>
      <c r="AW708" s="4">
        <v>345</v>
      </c>
      <c r="AX708" s="4">
        <v>330</v>
      </c>
      <c r="AY708" s="4">
        <v>440</v>
      </c>
      <c r="AZ708" s="4">
        <v>705</v>
      </c>
      <c r="BA708" s="4">
        <v>330</v>
      </c>
      <c r="BB708" s="4">
        <v>900</v>
      </c>
      <c r="BC708" s="4">
        <v>780</v>
      </c>
      <c r="BD708" s="4">
        <v>1110</v>
      </c>
      <c r="BE708" s="4">
        <v>1170</v>
      </c>
      <c r="BF708" s="4"/>
      <c r="BG708" s="4">
        <v>495</v>
      </c>
      <c r="BH708" s="4">
        <v>1785</v>
      </c>
      <c r="BI708" s="4"/>
      <c r="BJ708" s="4">
        <v>780</v>
      </c>
      <c r="BK708" s="4">
        <v>660</v>
      </c>
      <c r="BL708" s="4">
        <v>615</v>
      </c>
      <c r="BM708" s="4">
        <v>780</v>
      </c>
      <c r="BN708" s="4">
        <v>615</v>
      </c>
      <c r="BO708" s="4">
        <v>780</v>
      </c>
      <c r="BP708" s="4">
        <v>780</v>
      </c>
      <c r="BQ708" s="4">
        <v>660</v>
      </c>
      <c r="BR708" s="4">
        <v>780</v>
      </c>
      <c r="BS708" s="4">
        <v>780</v>
      </c>
      <c r="BT708" s="4">
        <v>615</v>
      </c>
      <c r="BU708" s="4">
        <v>495</v>
      </c>
      <c r="BV708" s="4">
        <v>615</v>
      </c>
      <c r="BW708" s="4">
        <v>670</v>
      </c>
      <c r="BX708" s="4">
        <v>550</v>
      </c>
      <c r="BY708" s="4">
        <v>120</v>
      </c>
      <c r="BZ708" s="4">
        <v>670</v>
      </c>
    </row>
    <row r="709" spans="1:78" x14ac:dyDescent="0.25">
      <c r="A709" t="s">
        <v>2880</v>
      </c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>
        <v>4905</v>
      </c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</row>
    <row r="710" spans="1:78" x14ac:dyDescent="0.25">
      <c r="A710" t="s">
        <v>2881</v>
      </c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>
        <v>11000</v>
      </c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>
        <v>12000</v>
      </c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>
        <v>5275</v>
      </c>
      <c r="BQ710" s="4"/>
      <c r="BR710" s="4"/>
      <c r="BS710" s="4"/>
      <c r="BT710" s="4"/>
      <c r="BU710" s="4"/>
      <c r="BV710" s="4"/>
      <c r="BW710" s="4"/>
      <c r="BX710" s="4"/>
      <c r="BY710" s="4"/>
      <c r="BZ710" s="4">
        <v>4500</v>
      </c>
    </row>
    <row r="711" spans="1:78" x14ac:dyDescent="0.25">
      <c r="A711" t="s">
        <v>563</v>
      </c>
      <c r="B711" s="4">
        <v>8286.5</v>
      </c>
      <c r="C711" s="4">
        <v>350</v>
      </c>
      <c r="D711" s="4">
        <v>2050</v>
      </c>
      <c r="E711" s="4">
        <v>9428.2099999999991</v>
      </c>
      <c r="F711" s="4">
        <v>-903.31</v>
      </c>
      <c r="G711" s="4">
        <v>0</v>
      </c>
      <c r="H711" s="4">
        <v>1261.5</v>
      </c>
      <c r="I711" s="4"/>
      <c r="J711" s="4">
        <v>1125</v>
      </c>
      <c r="K711" s="4">
        <v>192.5</v>
      </c>
      <c r="L711" s="4"/>
      <c r="M711" s="4"/>
      <c r="N711" s="4"/>
      <c r="O711" s="4">
        <v>1126</v>
      </c>
      <c r="P711" s="4"/>
      <c r="Q711" s="4"/>
      <c r="R711" s="4">
        <v>1830</v>
      </c>
      <c r="S711" s="4"/>
      <c r="T711" s="4"/>
      <c r="U711" s="4"/>
      <c r="V711" s="4"/>
      <c r="W711" s="4"/>
      <c r="X711" s="4"/>
      <c r="Y711" s="4"/>
      <c r="Z711" s="4">
        <v>1100</v>
      </c>
      <c r="AA711" s="4">
        <v>2841</v>
      </c>
      <c r="AB711" s="4">
        <v>2145</v>
      </c>
      <c r="AC711" s="4"/>
      <c r="AD711" s="4">
        <v>680</v>
      </c>
      <c r="AE711" s="4"/>
      <c r="AF711" s="4"/>
      <c r="AG711" s="4"/>
      <c r="AH711" s="4"/>
      <c r="AI711" s="4">
        <v>365</v>
      </c>
      <c r="AJ711" s="4"/>
      <c r="AK711" s="4"/>
      <c r="AL711" s="4"/>
      <c r="AM711" s="4"/>
      <c r="AN711" s="4">
        <v>6800</v>
      </c>
      <c r="AO711" s="4"/>
      <c r="AP711" s="4"/>
      <c r="AQ711" s="4"/>
      <c r="AR711" s="4">
        <v>174</v>
      </c>
      <c r="AS711" s="4"/>
      <c r="AT711" s="4"/>
      <c r="AU711" s="4"/>
      <c r="AV711" s="4"/>
      <c r="AW711" s="4"/>
      <c r="AX711" s="4">
        <v>160</v>
      </c>
      <c r="AY711" s="4"/>
      <c r="AZ711" s="4">
        <v>330</v>
      </c>
      <c r="BA711" s="4"/>
      <c r="BB711" s="4"/>
      <c r="BC711" s="4"/>
      <c r="BD711" s="4"/>
      <c r="BE711" s="4"/>
      <c r="BF711" s="4"/>
      <c r="BG711" s="4">
        <v>190</v>
      </c>
      <c r="BH711" s="4">
        <v>137.5</v>
      </c>
      <c r="BI711" s="4"/>
      <c r="BJ711" s="4">
        <v>137.5</v>
      </c>
      <c r="BK711" s="4">
        <v>500</v>
      </c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</row>
    <row r="712" spans="1:78" x14ac:dyDescent="0.25">
      <c r="A712" t="s">
        <v>2882</v>
      </c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>
        <v>4500</v>
      </c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</row>
    <row r="713" spans="1:78" x14ac:dyDescent="0.25">
      <c r="A713" t="s">
        <v>2883</v>
      </c>
      <c r="B713" s="4"/>
      <c r="C713" s="4"/>
      <c r="D713" s="4"/>
      <c r="E713" s="4"/>
      <c r="F713" s="4"/>
      <c r="G713" s="4"/>
      <c r="H713" s="4"/>
      <c r="I713" s="4"/>
      <c r="J713" s="4"/>
      <c r="K713" s="4">
        <v>5000</v>
      </c>
      <c r="L713" s="4">
        <v>857.5</v>
      </c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</row>
    <row r="714" spans="1:78" x14ac:dyDescent="0.25">
      <c r="A714" t="s">
        <v>2884</v>
      </c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>
        <v>3710</v>
      </c>
      <c r="AO714" s="4"/>
      <c r="AP714" s="4"/>
      <c r="AQ714" s="4"/>
      <c r="AR714" s="4"/>
      <c r="AS714" s="4">
        <v>3749.75</v>
      </c>
      <c r="AT714" s="4"/>
      <c r="AU714" s="4"/>
      <c r="AV714" s="4"/>
      <c r="AW714" s="4">
        <v>5300</v>
      </c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</row>
    <row r="715" spans="1:78" x14ac:dyDescent="0.25">
      <c r="A715" t="s">
        <v>2885</v>
      </c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>
        <v>5900</v>
      </c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</row>
    <row r="716" spans="1:78" x14ac:dyDescent="0.25">
      <c r="A716" t="s">
        <v>2886</v>
      </c>
      <c r="B716" s="4"/>
      <c r="C716" s="4"/>
      <c r="D716" s="4">
        <v>5500</v>
      </c>
      <c r="E716" s="4"/>
      <c r="F716" s="4"/>
      <c r="G716" s="4"/>
      <c r="H716" s="4">
        <v>5486.25</v>
      </c>
      <c r="I716" s="4"/>
      <c r="J716" s="4">
        <v>5500</v>
      </c>
      <c r="K716" s="4"/>
      <c r="L716" s="4"/>
      <c r="M716" s="4"/>
      <c r="N716" s="4">
        <v>5500</v>
      </c>
      <c r="O716" s="4"/>
      <c r="P716" s="4"/>
      <c r="Q716" s="4">
        <v>5500</v>
      </c>
      <c r="R716" s="4"/>
      <c r="S716" s="4"/>
      <c r="T716" s="4">
        <v>5500</v>
      </c>
      <c r="U716" s="4"/>
      <c r="V716" s="4"/>
      <c r="W716" s="4">
        <v>5500</v>
      </c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>
        <v>6100</v>
      </c>
      <c r="AK716" s="4"/>
      <c r="AL716" s="4"/>
      <c r="AM716" s="4">
        <v>-6100</v>
      </c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</row>
    <row r="717" spans="1:78" x14ac:dyDescent="0.25">
      <c r="A717" t="s">
        <v>2887</v>
      </c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>
        <v>1072.5</v>
      </c>
      <c r="Y717" s="4">
        <v>2100</v>
      </c>
      <c r="Z717" s="4">
        <v>6600</v>
      </c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>
        <v>6000</v>
      </c>
      <c r="AN717" s="4"/>
      <c r="AO717" s="4"/>
      <c r="AP717" s="4"/>
      <c r="AQ717" s="4"/>
      <c r="AR717" s="4"/>
      <c r="AS717" s="4"/>
      <c r="AT717" s="4"/>
      <c r="AU717" s="4">
        <v>309</v>
      </c>
      <c r="AV717" s="4">
        <v>362.5</v>
      </c>
      <c r="AW717" s="4"/>
      <c r="AX717" s="4">
        <v>207.5</v>
      </c>
      <c r="AY717" s="4"/>
      <c r="AZ717" s="4"/>
      <c r="BA717" s="4"/>
      <c r="BB717" s="4"/>
      <c r="BC717" s="4"/>
      <c r="BD717" s="4"/>
      <c r="BE717" s="4"/>
      <c r="BF717" s="4">
        <v>345</v>
      </c>
      <c r="BG717" s="4"/>
      <c r="BH717" s="4"/>
      <c r="BI717" s="4">
        <v>362.5</v>
      </c>
      <c r="BJ717" s="4"/>
      <c r="BK717" s="4"/>
      <c r="BL717" s="4"/>
      <c r="BM717" s="4"/>
      <c r="BN717" s="4"/>
      <c r="BO717" s="4">
        <v>465</v>
      </c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</row>
    <row r="718" spans="1:78" x14ac:dyDescent="0.25">
      <c r="A718" t="s">
        <v>2888</v>
      </c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>
        <v>5600</v>
      </c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>
        <v>5600</v>
      </c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>
        <v>6200</v>
      </c>
      <c r="AS718" s="4"/>
      <c r="AT718" s="4"/>
      <c r="AU718" s="4"/>
      <c r="AV718" s="4"/>
      <c r="AW718" s="4">
        <v>9300</v>
      </c>
      <c r="AX718" s="4"/>
      <c r="AY718" s="4"/>
      <c r="AZ718" s="4"/>
      <c r="BA718" s="4"/>
      <c r="BB718" s="4"/>
      <c r="BC718" s="4"/>
      <c r="BD718" s="4"/>
      <c r="BE718" s="4"/>
      <c r="BF718" s="4"/>
      <c r="BG718" s="4">
        <v>6200</v>
      </c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</row>
    <row r="719" spans="1:78" x14ac:dyDescent="0.25">
      <c r="A719" t="s">
        <v>2889</v>
      </c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>
        <v>650</v>
      </c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</row>
    <row r="720" spans="1:78" x14ac:dyDescent="0.25">
      <c r="A720" t="s">
        <v>2890</v>
      </c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>
        <v>9050</v>
      </c>
      <c r="AC720" s="4"/>
      <c r="AD720" s="4">
        <v>-3300</v>
      </c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</row>
    <row r="721" spans="1:78" x14ac:dyDescent="0.25">
      <c r="A721" t="s">
        <v>1882</v>
      </c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>
        <v>13212</v>
      </c>
      <c r="AN721" s="4">
        <v>10490</v>
      </c>
      <c r="AO721" s="4"/>
      <c r="AP721" s="4"/>
      <c r="AQ721" s="4">
        <v>5754</v>
      </c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</row>
    <row r="722" spans="1:78" x14ac:dyDescent="0.25">
      <c r="A722" t="s">
        <v>576</v>
      </c>
      <c r="B722" s="4"/>
      <c r="C722" s="4">
        <v>13400</v>
      </c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>
        <v>6200</v>
      </c>
      <c r="AE722" s="4"/>
      <c r="AF722" s="4"/>
      <c r="AG722" s="4"/>
      <c r="AH722" s="4"/>
      <c r="AI722" s="4"/>
      <c r="AJ722" s="4"/>
      <c r="AK722" s="4"/>
      <c r="AL722" s="4"/>
      <c r="AM722" s="4">
        <v>6200</v>
      </c>
      <c r="AN722" s="4"/>
      <c r="AO722" s="4"/>
      <c r="AP722" s="4"/>
      <c r="AQ722" s="4"/>
      <c r="AR722" s="4"/>
      <c r="AS722" s="4"/>
      <c r="AT722" s="4"/>
      <c r="AU722" s="4">
        <v>6169</v>
      </c>
      <c r="AV722" s="4"/>
      <c r="AW722" s="4"/>
      <c r="AX722" s="4"/>
      <c r="AY722" s="4"/>
      <c r="AZ722" s="4"/>
      <c r="BA722" s="4">
        <v>5600</v>
      </c>
      <c r="BB722" s="4"/>
      <c r="BC722" s="4"/>
      <c r="BD722" s="4"/>
      <c r="BE722" s="4"/>
      <c r="BF722" s="4"/>
      <c r="BG722" s="4"/>
      <c r="BH722" s="4"/>
      <c r="BI722" s="4">
        <v>4775</v>
      </c>
      <c r="BJ722" s="4"/>
      <c r="BK722" s="4"/>
      <c r="BL722" s="4"/>
      <c r="BM722" s="4"/>
      <c r="BN722" s="4"/>
      <c r="BO722" s="4">
        <v>5000</v>
      </c>
      <c r="BP722" s="4"/>
      <c r="BQ722" s="4"/>
      <c r="BR722" s="4"/>
      <c r="BS722" s="4"/>
      <c r="BT722" s="4"/>
      <c r="BU722" s="4"/>
      <c r="BV722" s="4"/>
      <c r="BW722" s="4">
        <v>5000</v>
      </c>
      <c r="BX722" s="4"/>
      <c r="BY722" s="4"/>
      <c r="BZ722" s="4"/>
    </row>
    <row r="723" spans="1:78" x14ac:dyDescent="0.25">
      <c r="A723" t="s">
        <v>1890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>
        <v>11212</v>
      </c>
      <c r="AF723" s="4">
        <v>30264</v>
      </c>
      <c r="AG723" s="4">
        <v>-14664</v>
      </c>
      <c r="AH723" s="4">
        <v>14664</v>
      </c>
      <c r="AI723" s="4">
        <v>15007.2</v>
      </c>
      <c r="AJ723" s="4">
        <v>14040</v>
      </c>
      <c r="AK723" s="4">
        <v>15672.8</v>
      </c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</row>
    <row r="724" spans="1:78" x14ac:dyDescent="0.25">
      <c r="A724" t="s">
        <v>2891</v>
      </c>
      <c r="B724" s="4"/>
      <c r="C724" s="4"/>
      <c r="D724" s="4"/>
      <c r="E724" s="4"/>
      <c r="F724" s="4"/>
      <c r="G724" s="4"/>
      <c r="H724" s="4"/>
      <c r="I724" s="4">
        <v>18900</v>
      </c>
      <c r="J724" s="4"/>
      <c r="K724" s="4"/>
      <c r="L724" s="4"/>
      <c r="M724" s="4"/>
      <c r="N724" s="4"/>
      <c r="O724" s="4"/>
      <c r="P724" s="4">
        <v>6500</v>
      </c>
      <c r="Q724" s="4">
        <v>5885.25</v>
      </c>
      <c r="R724" s="4">
        <v>6200</v>
      </c>
      <c r="S724" s="4"/>
      <c r="T724" s="4">
        <v>5952</v>
      </c>
      <c r="U724" s="4"/>
      <c r="V724" s="4">
        <v>13030</v>
      </c>
      <c r="W724" s="4"/>
      <c r="X724" s="4"/>
      <c r="Y724" s="4">
        <v>13000</v>
      </c>
      <c r="Z724" s="4">
        <v>11780</v>
      </c>
      <c r="AA724" s="4"/>
      <c r="AB724" s="4"/>
      <c r="AC724" s="4">
        <v>12100</v>
      </c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</row>
    <row r="725" spans="1:78" x14ac:dyDescent="0.25">
      <c r="A725" t="s">
        <v>2892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>
        <v>6500</v>
      </c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</row>
    <row r="726" spans="1:78" x14ac:dyDescent="0.25">
      <c r="A726" t="s">
        <v>2893</v>
      </c>
      <c r="B726" s="4"/>
      <c r="C726" s="4"/>
      <c r="D726" s="4"/>
      <c r="E726" s="4">
        <v>18591.25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</row>
    <row r="727" spans="1:78" x14ac:dyDescent="0.25">
      <c r="A727" t="s">
        <v>2894</v>
      </c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>
        <v>5900</v>
      </c>
      <c r="AH727" s="4"/>
      <c r="AI727" s="4"/>
      <c r="AJ727" s="4"/>
      <c r="AK727" s="4"/>
      <c r="AL727" s="4"/>
      <c r="AM727" s="4">
        <v>5900</v>
      </c>
      <c r="AN727" s="4"/>
      <c r="AO727" s="4"/>
      <c r="AP727" s="4"/>
      <c r="AQ727" s="4"/>
      <c r="AR727" s="4"/>
      <c r="AS727" s="4">
        <v>5900</v>
      </c>
      <c r="AT727" s="4"/>
      <c r="AU727" s="4"/>
      <c r="AV727" s="4"/>
      <c r="AW727" s="4"/>
      <c r="AX727" s="4">
        <v>5900</v>
      </c>
      <c r="AY727" s="4"/>
      <c r="AZ727" s="4"/>
      <c r="BA727" s="4"/>
      <c r="BB727" s="4">
        <v>5900</v>
      </c>
      <c r="BC727" s="4"/>
      <c r="BD727" s="4"/>
      <c r="BE727" s="4"/>
      <c r="BF727" s="4"/>
      <c r="BG727" s="4">
        <v>5900</v>
      </c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</row>
    <row r="728" spans="1:78" x14ac:dyDescent="0.25">
      <c r="A728" t="s">
        <v>2895</v>
      </c>
      <c r="B728" s="4"/>
      <c r="C728" s="4"/>
      <c r="D728" s="4"/>
      <c r="E728" s="4"/>
      <c r="F728" s="4"/>
      <c r="G728" s="4"/>
      <c r="H728" s="4"/>
      <c r="I728" s="4"/>
      <c r="J728" s="4">
        <v>5500</v>
      </c>
      <c r="K728" s="4"/>
      <c r="L728" s="4"/>
      <c r="M728" s="4"/>
      <c r="N728" s="4"/>
      <c r="O728" s="4"/>
      <c r="P728" s="4"/>
      <c r="Q728" s="4"/>
      <c r="R728" s="4"/>
      <c r="S728" s="4">
        <v>5900</v>
      </c>
      <c r="T728" s="4"/>
      <c r="U728" s="4"/>
      <c r="V728" s="4"/>
      <c r="W728" s="4"/>
      <c r="X728" s="4"/>
      <c r="Y728" s="4"/>
      <c r="Z728" s="4"/>
      <c r="AA728" s="4">
        <v>6400</v>
      </c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</row>
    <row r="729" spans="1:78" x14ac:dyDescent="0.25">
      <c r="A729" t="s">
        <v>2896</v>
      </c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>
        <v>15000</v>
      </c>
      <c r="M729" s="4"/>
      <c r="N729" s="4"/>
      <c r="O729" s="4"/>
      <c r="P729" s="4"/>
      <c r="Q729" s="4">
        <v>24302</v>
      </c>
      <c r="R729" s="4"/>
      <c r="S729" s="4"/>
      <c r="T729" s="4"/>
      <c r="U729" s="4"/>
      <c r="V729" s="4"/>
      <c r="W729" s="4">
        <v>5916</v>
      </c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</row>
    <row r="730" spans="1:78" x14ac:dyDescent="0.25">
      <c r="A730" t="s">
        <v>2897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>
        <v>7250</v>
      </c>
      <c r="X730" s="4"/>
      <c r="Y730" s="4"/>
      <c r="Z730" s="4"/>
      <c r="AA730" s="4"/>
      <c r="AB730" s="4">
        <v>9050</v>
      </c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>
        <v>8250</v>
      </c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>
        <v>8207</v>
      </c>
      <c r="BQ730" s="4"/>
      <c r="BR730" s="4"/>
      <c r="BS730" s="4"/>
      <c r="BT730" s="4"/>
      <c r="BU730" s="4"/>
      <c r="BV730" s="4"/>
      <c r="BW730" s="4"/>
      <c r="BX730" s="4"/>
      <c r="BY730" s="4"/>
      <c r="BZ730" s="4"/>
    </row>
    <row r="731" spans="1:78" x14ac:dyDescent="0.25">
      <c r="A731" t="s">
        <v>2898</v>
      </c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>
        <v>33050.15</v>
      </c>
      <c r="AM731" s="4"/>
      <c r="AN731" s="4">
        <v>18992.98</v>
      </c>
      <c r="AO731" s="4"/>
      <c r="AP731" s="4"/>
      <c r="AQ731" s="4">
        <v>5970.59</v>
      </c>
      <c r="AR731" s="4"/>
      <c r="AS731" s="4"/>
      <c r="AT731" s="4">
        <v>6449.34</v>
      </c>
      <c r="AU731" s="4">
        <v>69571.049999999988</v>
      </c>
      <c r="AV731" s="4">
        <v>44406.2</v>
      </c>
      <c r="AW731" s="4"/>
      <c r="AX731" s="4">
        <v>52927.520000000004</v>
      </c>
      <c r="AY731" s="4"/>
      <c r="AZ731" s="4">
        <v>6060.39</v>
      </c>
      <c r="BA731" s="4">
        <v>45951.54</v>
      </c>
      <c r="BB731" s="4">
        <v>306.01</v>
      </c>
      <c r="BC731" s="4">
        <v>42836.68</v>
      </c>
      <c r="BD731" s="4">
        <v>10280.61</v>
      </c>
      <c r="BE731" s="4">
        <v>10634.89</v>
      </c>
      <c r="BF731" s="4">
        <v>6018.86</v>
      </c>
      <c r="BG731" s="4">
        <v>12334.01</v>
      </c>
      <c r="BH731" s="4">
        <v>15132.2</v>
      </c>
      <c r="BI731" s="4"/>
      <c r="BJ731" s="4">
        <v>15056.05</v>
      </c>
      <c r="BK731" s="4"/>
      <c r="BL731" s="4"/>
      <c r="BM731" s="4"/>
      <c r="BN731" s="4">
        <v>13703.95</v>
      </c>
      <c r="BO731" s="4"/>
      <c r="BP731" s="4"/>
      <c r="BQ731" s="4"/>
      <c r="BR731" s="4"/>
      <c r="BS731" s="4"/>
      <c r="BT731" s="4"/>
      <c r="BU731" s="4"/>
      <c r="BV731" s="4">
        <v>9787.85</v>
      </c>
      <c r="BW731" s="4"/>
      <c r="BX731" s="4">
        <v>48641.590000000004</v>
      </c>
      <c r="BY731" s="4"/>
      <c r="BZ731" s="4">
        <v>40963</v>
      </c>
    </row>
    <row r="732" spans="1:78" x14ac:dyDescent="0.25">
      <c r="A732" t="s">
        <v>2899</v>
      </c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>
        <v>15222</v>
      </c>
      <c r="AS732" s="4">
        <v>8717</v>
      </c>
      <c r="AT732" s="4"/>
      <c r="AU732" s="4"/>
      <c r="AV732" s="4">
        <v>14300</v>
      </c>
      <c r="AW732" s="4">
        <v>7262.5</v>
      </c>
      <c r="AX732" s="4"/>
      <c r="AY732" s="4"/>
      <c r="AZ732" s="4">
        <v>22600</v>
      </c>
      <c r="BA732" s="4"/>
      <c r="BB732" s="4">
        <v>14300</v>
      </c>
      <c r="BC732" s="4">
        <v>8300</v>
      </c>
      <c r="BD732" s="4"/>
      <c r="BE732" s="4">
        <v>14300</v>
      </c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>
        <v>23375</v>
      </c>
      <c r="BR732" s="4">
        <v>85537.5</v>
      </c>
      <c r="BS732" s="4"/>
      <c r="BT732" s="4"/>
      <c r="BU732" s="4"/>
      <c r="BV732" s="4">
        <v>21884</v>
      </c>
      <c r="BW732" s="4"/>
      <c r="BX732" s="4"/>
      <c r="BY732" s="4"/>
      <c r="BZ732" s="4">
        <v>7600</v>
      </c>
    </row>
    <row r="733" spans="1:78" x14ac:dyDescent="0.25">
      <c r="A733" t="s">
        <v>2900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>
        <v>6400</v>
      </c>
      <c r="AS733" s="4">
        <v>16712</v>
      </c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</row>
    <row r="734" spans="1:78" x14ac:dyDescent="0.25">
      <c r="A734" t="s">
        <v>2901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>
        <v>11055</v>
      </c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</row>
    <row r="735" spans="1:78" x14ac:dyDescent="0.25">
      <c r="A735" t="s">
        <v>2902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>
        <v>5610</v>
      </c>
      <c r="AS735" s="4"/>
      <c r="AT735" s="4"/>
      <c r="AU735" s="4"/>
      <c r="AV735" s="4">
        <v>100000</v>
      </c>
      <c r="AW735" s="4"/>
      <c r="AX735" s="4"/>
      <c r="AY735" s="4"/>
      <c r="AZ735" s="4"/>
      <c r="BA735" s="4"/>
      <c r="BB735" s="4">
        <v>16682.400000000001</v>
      </c>
      <c r="BC735" s="4"/>
      <c r="BD735" s="4"/>
      <c r="BE735" s="4"/>
      <c r="BF735" s="4">
        <v>31440</v>
      </c>
      <c r="BG735" s="4">
        <v>134.4</v>
      </c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</row>
    <row r="736" spans="1:78" x14ac:dyDescent="0.25">
      <c r="A736" t="s">
        <v>2903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>
        <v>7640</v>
      </c>
      <c r="AS736" s="4">
        <v>-7640</v>
      </c>
      <c r="AT736" s="4">
        <v>11430.5</v>
      </c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</row>
    <row r="737" spans="1:78" x14ac:dyDescent="0.25">
      <c r="A737" t="s">
        <v>2904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>
        <v>167.5</v>
      </c>
      <c r="AT737" s="4">
        <v>31212.5</v>
      </c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>
        <v>8500</v>
      </c>
      <c r="BS737" s="4"/>
      <c r="BT737" s="4"/>
      <c r="BU737" s="4"/>
      <c r="BV737" s="4"/>
      <c r="BW737" s="4"/>
      <c r="BX737" s="4"/>
      <c r="BY737" s="4"/>
      <c r="BZ737" s="4"/>
    </row>
    <row r="738" spans="1:78" x14ac:dyDescent="0.25">
      <c r="A738" t="s">
        <v>2905</v>
      </c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>
        <v>7850</v>
      </c>
      <c r="AT738" s="4"/>
      <c r="AU738" s="4"/>
      <c r="AV738" s="4"/>
      <c r="AW738" s="4"/>
      <c r="AX738" s="4"/>
      <c r="AY738" s="4"/>
      <c r="AZ738" s="4"/>
      <c r="BA738" s="4"/>
      <c r="BB738" s="4"/>
      <c r="BC738" s="4">
        <v>7080</v>
      </c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>
        <v>3600</v>
      </c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</row>
    <row r="739" spans="1:78" x14ac:dyDescent="0.25">
      <c r="A739" t="s">
        <v>2906</v>
      </c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>
        <v>68400</v>
      </c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</row>
    <row r="740" spans="1:78" x14ac:dyDescent="0.25">
      <c r="A740" t="s">
        <v>2907</v>
      </c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>
        <v>7000</v>
      </c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>
        <v>4950</v>
      </c>
      <c r="BI740" s="4">
        <v>-4606.25</v>
      </c>
      <c r="BJ740" s="4">
        <v>4950</v>
      </c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>
        <v>8535.5</v>
      </c>
      <c r="BV740" s="4"/>
      <c r="BW740" s="4"/>
      <c r="BX740" s="4"/>
      <c r="BY740" s="4"/>
      <c r="BZ740" s="4"/>
    </row>
    <row r="741" spans="1:78" x14ac:dyDescent="0.25">
      <c r="A741" t="s">
        <v>2908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>
        <v>10750</v>
      </c>
      <c r="AT741" s="4">
        <v>0</v>
      </c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</row>
    <row r="742" spans="1:78" x14ac:dyDescent="0.25">
      <c r="A742" t="s">
        <v>2909</v>
      </c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>
        <v>14900</v>
      </c>
      <c r="AT742" s="4"/>
      <c r="AU742" s="4"/>
      <c r="AV742" s="4"/>
      <c r="AW742" s="4"/>
      <c r="AX742" s="4"/>
      <c r="AY742" s="4"/>
      <c r="AZ742" s="4"/>
      <c r="BA742" s="4"/>
      <c r="BB742" s="4">
        <v>19700</v>
      </c>
      <c r="BC742" s="4"/>
      <c r="BD742" s="4"/>
      <c r="BE742" s="4"/>
      <c r="BF742" s="4"/>
      <c r="BG742" s="4"/>
      <c r="BH742" s="4"/>
      <c r="BI742" s="4"/>
      <c r="BJ742" s="4"/>
      <c r="BK742" s="4">
        <v>7200</v>
      </c>
      <c r="BL742" s="4"/>
      <c r="BM742" s="4"/>
      <c r="BN742" s="4">
        <v>7200</v>
      </c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</row>
    <row r="743" spans="1:78" x14ac:dyDescent="0.25">
      <c r="A743" t="s">
        <v>2910</v>
      </c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>
        <v>7700</v>
      </c>
      <c r="AT743" s="4"/>
      <c r="AU743" s="4"/>
      <c r="AV743" s="4"/>
      <c r="AW743" s="4"/>
      <c r="AX743" s="4"/>
      <c r="AY743" s="4"/>
      <c r="AZ743" s="4"/>
      <c r="BA743" s="4"/>
      <c r="BB743" s="4">
        <v>7200</v>
      </c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>
        <v>3600</v>
      </c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</row>
    <row r="744" spans="1:78" x14ac:dyDescent="0.25">
      <c r="A744" t="s">
        <v>2911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>
        <v>6900</v>
      </c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</row>
    <row r="745" spans="1:78" x14ac:dyDescent="0.25">
      <c r="A745" t="s">
        <v>2912</v>
      </c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>
        <v>2437.5</v>
      </c>
      <c r="AT745" s="4">
        <v>25046</v>
      </c>
      <c r="AU745" s="4">
        <v>7343</v>
      </c>
      <c r="AV745" s="4">
        <v>0</v>
      </c>
      <c r="AW745" s="4">
        <v>-11675.5</v>
      </c>
      <c r="AX745" s="4">
        <v>5323.5</v>
      </c>
      <c r="AY745" s="4">
        <v>871.5</v>
      </c>
      <c r="AZ745" s="4">
        <v>10348</v>
      </c>
      <c r="BA745" s="4">
        <v>0</v>
      </c>
      <c r="BB745" s="4">
        <v>0</v>
      </c>
      <c r="BC745" s="4">
        <v>6630</v>
      </c>
      <c r="BD745" s="4">
        <v>0</v>
      </c>
      <c r="BE745" s="4"/>
      <c r="BF745" s="4">
        <v>0</v>
      </c>
      <c r="BG745" s="4">
        <v>0</v>
      </c>
      <c r="BH745" s="4">
        <v>-6935.5</v>
      </c>
      <c r="BI745" s="4">
        <v>1755</v>
      </c>
      <c r="BJ745" s="4"/>
      <c r="BK745" s="4">
        <v>1755</v>
      </c>
      <c r="BL745" s="4">
        <v>1755</v>
      </c>
      <c r="BM745" s="4"/>
      <c r="BN745" s="4">
        <v>975</v>
      </c>
      <c r="BO745" s="4">
        <v>695.5</v>
      </c>
      <c r="BP745" s="4"/>
      <c r="BQ745" s="4"/>
      <c r="BR745" s="4">
        <v>650</v>
      </c>
      <c r="BS745" s="4">
        <v>1625</v>
      </c>
      <c r="BT745" s="4">
        <v>975</v>
      </c>
      <c r="BU745" s="4"/>
      <c r="BV745" s="4"/>
      <c r="BW745" s="4"/>
      <c r="BX745" s="4"/>
      <c r="BY745" s="4"/>
      <c r="BZ745" s="4"/>
    </row>
    <row r="746" spans="1:78" x14ac:dyDescent="0.25">
      <c r="A746" t="s">
        <v>2913</v>
      </c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>
        <v>0</v>
      </c>
      <c r="AT746" s="4"/>
      <c r="AU746" s="4">
        <v>716.40000000000009</v>
      </c>
      <c r="AV746" s="4"/>
      <c r="AW746" s="4"/>
      <c r="AX746" s="4"/>
      <c r="AY746" s="4"/>
      <c r="AZ746" s="4"/>
      <c r="BA746" s="4"/>
      <c r="BB746" s="4">
        <v>645.6</v>
      </c>
      <c r="BC746" s="4"/>
      <c r="BD746" s="4"/>
      <c r="BE746" s="4"/>
      <c r="BF746" s="4"/>
      <c r="BG746" s="4">
        <v>1375</v>
      </c>
      <c r="BH746" s="4">
        <v>625</v>
      </c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>
        <v>5000</v>
      </c>
      <c r="BX746" s="4"/>
      <c r="BY746" s="4"/>
      <c r="BZ746" s="4"/>
    </row>
    <row r="747" spans="1:78" x14ac:dyDescent="0.25">
      <c r="A747" t="s">
        <v>2914</v>
      </c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>
        <v>12200</v>
      </c>
      <c r="AO747" s="4"/>
      <c r="AP747" s="4"/>
      <c r="AQ747" s="4"/>
      <c r="AR747" s="4"/>
      <c r="AS747" s="4"/>
      <c r="AT747" s="4">
        <v>13200</v>
      </c>
      <c r="AU747" s="4">
        <v>14874</v>
      </c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</row>
    <row r="748" spans="1:78" x14ac:dyDescent="0.25">
      <c r="A748" t="s">
        <v>2915</v>
      </c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>
        <v>41524.75</v>
      </c>
      <c r="AU748" s="4"/>
      <c r="AV748" s="4">
        <v>0</v>
      </c>
      <c r="AW748" s="4">
        <v>-18714.25</v>
      </c>
      <c r="AX748" s="4">
        <v>18714.25</v>
      </c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</row>
    <row r="749" spans="1:78" x14ac:dyDescent="0.25">
      <c r="A749" t="s">
        <v>2916</v>
      </c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>
        <v>26600</v>
      </c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</row>
    <row r="750" spans="1:78" x14ac:dyDescent="0.25">
      <c r="A750" t="s">
        <v>2917</v>
      </c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>
        <v>7400</v>
      </c>
      <c r="AU750" s="4">
        <v>7000</v>
      </c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</row>
    <row r="751" spans="1:78" x14ac:dyDescent="0.25">
      <c r="A751" t="s">
        <v>2918</v>
      </c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>
        <v>6600</v>
      </c>
      <c r="AV751" s="4"/>
      <c r="AW751" s="4"/>
      <c r="AX751" s="4"/>
      <c r="AY751" s="4"/>
      <c r="AZ751" s="4">
        <v>-6600</v>
      </c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</row>
    <row r="752" spans="1:78" x14ac:dyDescent="0.25">
      <c r="A752" t="s">
        <v>2919</v>
      </c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>
        <v>7766</v>
      </c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</row>
    <row r="753" spans="1:78" x14ac:dyDescent="0.25">
      <c r="A753" t="s">
        <v>2920</v>
      </c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>
        <v>47444</v>
      </c>
      <c r="AV753" s="4">
        <v>0</v>
      </c>
      <c r="AW753" s="4"/>
      <c r="AX753" s="4"/>
      <c r="AY753" s="4"/>
      <c r="AZ753" s="4"/>
      <c r="BA753" s="4"/>
      <c r="BB753" s="4"/>
      <c r="BC753" s="4"/>
      <c r="BD753" s="4"/>
      <c r="BE753" s="4">
        <v>0</v>
      </c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</row>
    <row r="754" spans="1:78" x14ac:dyDescent="0.25">
      <c r="A754" t="s">
        <v>2921</v>
      </c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>
        <v>7435</v>
      </c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</row>
    <row r="755" spans="1:78" x14ac:dyDescent="0.25">
      <c r="A755" t="s">
        <v>2922</v>
      </c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>
        <v>27400</v>
      </c>
      <c r="AV755" s="4"/>
      <c r="AW755" s="4"/>
      <c r="AX755" s="4"/>
      <c r="AY755" s="4">
        <v>15600</v>
      </c>
      <c r="AZ755" s="4">
        <v>9600</v>
      </c>
      <c r="BA755" s="4">
        <v>5122</v>
      </c>
      <c r="BB755" s="4"/>
      <c r="BC755" s="4">
        <v>3000</v>
      </c>
      <c r="BD755" s="4">
        <v>5200</v>
      </c>
      <c r="BE755" s="4">
        <v>20000</v>
      </c>
      <c r="BF755" s="4">
        <v>-270</v>
      </c>
      <c r="BG755" s="4">
        <v>5200</v>
      </c>
      <c r="BH755" s="4">
        <v>4800</v>
      </c>
      <c r="BI755" s="4">
        <v>3200</v>
      </c>
      <c r="BJ755" s="4">
        <v>5200</v>
      </c>
      <c r="BK755" s="4"/>
      <c r="BL755" s="4">
        <v>6000</v>
      </c>
      <c r="BM755" s="4"/>
      <c r="BN755" s="4">
        <v>9986.25</v>
      </c>
      <c r="BO755" s="4"/>
      <c r="BP755" s="4">
        <v>6680</v>
      </c>
      <c r="BQ755" s="4"/>
      <c r="BR755" s="4"/>
      <c r="BS755" s="4">
        <v>16700</v>
      </c>
      <c r="BT755" s="4"/>
      <c r="BU755" s="4"/>
      <c r="BV755" s="4"/>
      <c r="BW755" s="4"/>
      <c r="BX755" s="4"/>
      <c r="BY755" s="4"/>
      <c r="BZ755" s="4"/>
    </row>
    <row r="756" spans="1:78" x14ac:dyDescent="0.25">
      <c r="A756" t="s">
        <v>2923</v>
      </c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>
        <v>9927</v>
      </c>
      <c r="AV756" s="4"/>
      <c r="AW756" s="4"/>
      <c r="AX756" s="4"/>
      <c r="AY756" s="4"/>
      <c r="AZ756" s="4"/>
      <c r="BA756" s="4"/>
      <c r="BB756" s="4"/>
      <c r="BC756" s="4"/>
      <c r="BD756" s="4">
        <v>-436.25</v>
      </c>
      <c r="BE756" s="4"/>
      <c r="BF756" s="4"/>
      <c r="BG756" s="4"/>
      <c r="BH756" s="4"/>
      <c r="BI756" s="4"/>
      <c r="BJ756" s="4"/>
      <c r="BK756" s="4">
        <v>2672</v>
      </c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</row>
    <row r="757" spans="1:78" x14ac:dyDescent="0.25">
      <c r="A757" t="s">
        <v>2924</v>
      </c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>
        <v>14867.8</v>
      </c>
      <c r="AW757" s="4">
        <v>-7272.7999999999993</v>
      </c>
      <c r="AX757" s="4">
        <v>5752.8</v>
      </c>
      <c r="AY757" s="4">
        <v>8748.5</v>
      </c>
      <c r="AZ757" s="4">
        <v>13445.95</v>
      </c>
      <c r="BA757" s="4">
        <v>7140</v>
      </c>
      <c r="BB757" s="4">
        <v>22291.849999999995</v>
      </c>
      <c r="BC757" s="4">
        <v>9.0949470177292824E-13</v>
      </c>
      <c r="BD757" s="4">
        <v>7087.4999999999991</v>
      </c>
      <c r="BE757" s="4">
        <v>11050</v>
      </c>
      <c r="BF757" s="4">
        <v>69.999999999999545</v>
      </c>
      <c r="BG757" s="4">
        <v>16209.4</v>
      </c>
      <c r="BH757" s="4">
        <v>-1007.3999999999996</v>
      </c>
      <c r="BI757" s="4">
        <v>5180</v>
      </c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</row>
    <row r="758" spans="1:78" x14ac:dyDescent="0.25">
      <c r="A758" t="s">
        <v>2925</v>
      </c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>
        <v>1687.5</v>
      </c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</row>
    <row r="759" spans="1:78" x14ac:dyDescent="0.25">
      <c r="A759" t="s">
        <v>2926</v>
      </c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>
        <v>6700</v>
      </c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</row>
    <row r="760" spans="1:78" x14ac:dyDescent="0.25">
      <c r="A760" t="s">
        <v>2927</v>
      </c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>
        <v>10142</v>
      </c>
      <c r="AX760" s="4">
        <v>9288</v>
      </c>
      <c r="AY760" s="4">
        <v>8389.5</v>
      </c>
      <c r="AZ760" s="4">
        <v>8627.5</v>
      </c>
      <c r="BA760" s="4">
        <v>8568</v>
      </c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</row>
    <row r="761" spans="1:78" x14ac:dyDescent="0.25">
      <c r="A761" t="s">
        <v>2928</v>
      </c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>
        <v>54677.5</v>
      </c>
      <c r="AX761" s="4"/>
      <c r="AY761" s="4"/>
      <c r="AZ761" s="4"/>
      <c r="BA761" s="4"/>
      <c r="BB761" s="4">
        <v>46640</v>
      </c>
      <c r="BC761" s="4"/>
      <c r="BD761" s="4"/>
      <c r="BE761" s="4"/>
      <c r="BF761" s="4">
        <v>43400</v>
      </c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</row>
    <row r="762" spans="1:78" x14ac:dyDescent="0.25">
      <c r="A762" t="s">
        <v>2929</v>
      </c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>
        <v>58700</v>
      </c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</row>
    <row r="763" spans="1:78" x14ac:dyDescent="0.25">
      <c r="A763" t="s">
        <v>2930</v>
      </c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>
        <v>2915</v>
      </c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>
        <v>2430</v>
      </c>
      <c r="BR763" s="4"/>
      <c r="BS763" s="4"/>
      <c r="BT763" s="4"/>
      <c r="BU763" s="4"/>
      <c r="BV763" s="4"/>
      <c r="BW763" s="4"/>
      <c r="BX763" s="4"/>
      <c r="BY763" s="4"/>
      <c r="BZ763" s="4"/>
    </row>
    <row r="764" spans="1:78" x14ac:dyDescent="0.25">
      <c r="A764" t="s">
        <v>2931</v>
      </c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>
        <v>870</v>
      </c>
      <c r="AX764" s="4">
        <v>3500</v>
      </c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</row>
    <row r="765" spans="1:78" x14ac:dyDescent="0.25">
      <c r="A765" t="s">
        <v>2932</v>
      </c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>
        <v>6200</v>
      </c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>
        <v>5450</v>
      </c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</row>
    <row r="766" spans="1:78" x14ac:dyDescent="0.25">
      <c r="A766" t="s">
        <v>2933</v>
      </c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>
        <v>7920</v>
      </c>
      <c r="AY766" s="4"/>
      <c r="AZ766" s="4"/>
      <c r="BA766" s="4"/>
      <c r="BB766" s="4"/>
      <c r="BC766" s="4"/>
      <c r="BD766" s="4"/>
      <c r="BE766" s="4">
        <v>4000</v>
      </c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>
        <v>4360</v>
      </c>
      <c r="BT766" s="4"/>
      <c r="BU766" s="4"/>
      <c r="BV766" s="4"/>
      <c r="BW766" s="4"/>
      <c r="BX766" s="4"/>
      <c r="BY766" s="4"/>
      <c r="BZ766" s="4"/>
    </row>
    <row r="767" spans="1:78" x14ac:dyDescent="0.25">
      <c r="A767" t="s">
        <v>2934</v>
      </c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>
        <v>15245</v>
      </c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</row>
    <row r="768" spans="1:78" x14ac:dyDescent="0.25">
      <c r="A768" t="s">
        <v>2935</v>
      </c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>
        <v>10258</v>
      </c>
      <c r="AZ768" s="4">
        <v>10600</v>
      </c>
      <c r="BA768" s="4">
        <v>28500</v>
      </c>
      <c r="BB768" s="4">
        <v>0</v>
      </c>
      <c r="BC768" s="4">
        <v>3638.5</v>
      </c>
      <c r="BD768" s="4">
        <v>0</v>
      </c>
      <c r="BE768" s="4">
        <v>8775</v>
      </c>
      <c r="BF768" s="4">
        <v>-688.5</v>
      </c>
      <c r="BG768" s="4">
        <v>14323.5</v>
      </c>
      <c r="BH768" s="4">
        <v>-11046</v>
      </c>
      <c r="BI768" s="4"/>
      <c r="BJ768" s="4">
        <v>16840</v>
      </c>
      <c r="BK768" s="4">
        <v>5510</v>
      </c>
      <c r="BL768" s="4"/>
      <c r="BM768" s="4"/>
      <c r="BN768" s="4"/>
      <c r="BO768" s="4"/>
      <c r="BP768" s="4"/>
      <c r="BQ768" s="4"/>
      <c r="BR768" s="4"/>
      <c r="BS768" s="4"/>
      <c r="BT768" s="4">
        <v>3400</v>
      </c>
      <c r="BU768" s="4">
        <v>1830</v>
      </c>
      <c r="BV768" s="4"/>
      <c r="BW768" s="4"/>
      <c r="BX768" s="4">
        <v>1920</v>
      </c>
      <c r="BY768" s="4"/>
      <c r="BZ768" s="4"/>
    </row>
    <row r="769" spans="1:78" x14ac:dyDescent="0.25">
      <c r="A769" t="s">
        <v>2936</v>
      </c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>
        <v>13330</v>
      </c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</row>
    <row r="770" spans="1:78" x14ac:dyDescent="0.25">
      <c r="A770" t="s">
        <v>2937</v>
      </c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>
        <v>40000</v>
      </c>
      <c r="AZ770" s="4"/>
      <c r="BA770" s="4"/>
      <c r="BB770" s="4"/>
      <c r="BC770" s="4"/>
      <c r="BD770" s="4"/>
      <c r="BE770" s="4"/>
      <c r="BF770" s="4">
        <v>50500</v>
      </c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</row>
    <row r="771" spans="1:78" x14ac:dyDescent="0.25">
      <c r="A771" t="s">
        <v>2938</v>
      </c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>
        <v>7072.5</v>
      </c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</row>
    <row r="772" spans="1:78" x14ac:dyDescent="0.25">
      <c r="A772" t="s">
        <v>1986</v>
      </c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>
        <v>29400</v>
      </c>
      <c r="BC772" s="4">
        <v>54050</v>
      </c>
      <c r="BD772" s="4">
        <v>77737.5</v>
      </c>
      <c r="BE772" s="4">
        <v>-522</v>
      </c>
      <c r="BF772" s="4">
        <v>1523.5</v>
      </c>
      <c r="BG772" s="4">
        <v>74166</v>
      </c>
      <c r="BH772" s="4">
        <v>23427.5</v>
      </c>
      <c r="BI772" s="4">
        <v>40525.5</v>
      </c>
      <c r="BJ772" s="4">
        <v>10305.5</v>
      </c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</row>
    <row r="773" spans="1:78" x14ac:dyDescent="0.25">
      <c r="A773" t="s">
        <v>2939</v>
      </c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>
        <v>5300</v>
      </c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>
        <v>6000</v>
      </c>
      <c r="BL773" s="4">
        <v>960</v>
      </c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</row>
    <row r="774" spans="1:78" x14ac:dyDescent="0.25">
      <c r="A774" t="s">
        <v>2940</v>
      </c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>
        <v>12200</v>
      </c>
      <c r="BA774" s="4"/>
      <c r="BB774" s="4"/>
      <c r="BC774" s="4"/>
      <c r="BD774" s="4">
        <v>6500</v>
      </c>
      <c r="BE774" s="4"/>
      <c r="BF774" s="4"/>
      <c r="BG774" s="4"/>
      <c r="BH774" s="4"/>
      <c r="BI774" s="4"/>
      <c r="BJ774" s="4"/>
      <c r="BK774" s="4">
        <v>10000</v>
      </c>
      <c r="BL774" s="4"/>
      <c r="BM774" s="4"/>
      <c r="BN774" s="4"/>
      <c r="BO774" s="4"/>
      <c r="BP774" s="4"/>
      <c r="BQ774" s="4"/>
      <c r="BR774" s="4">
        <v>4510</v>
      </c>
      <c r="BS774" s="4"/>
      <c r="BT774" s="4"/>
      <c r="BU774" s="4">
        <v>4000</v>
      </c>
      <c r="BV774" s="4"/>
      <c r="BW774" s="4"/>
      <c r="BX774" s="4"/>
      <c r="BY774" s="4"/>
      <c r="BZ774" s="4"/>
    </row>
    <row r="775" spans="1:78" x14ac:dyDescent="0.25">
      <c r="A775" t="s">
        <v>2941</v>
      </c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>
        <v>8000</v>
      </c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</row>
    <row r="776" spans="1:78" x14ac:dyDescent="0.25">
      <c r="A776" t="s">
        <v>2942</v>
      </c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>
        <v>47350</v>
      </c>
      <c r="BA776" s="4">
        <v>26350</v>
      </c>
      <c r="BB776" s="4">
        <v>-1048.75</v>
      </c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</row>
    <row r="777" spans="1:78" x14ac:dyDescent="0.25">
      <c r="A777" t="s">
        <v>2943</v>
      </c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>
        <v>6000</v>
      </c>
      <c r="BB777" s="4"/>
      <c r="BC777" s="4"/>
      <c r="BD777" s="4"/>
      <c r="BE777" s="4"/>
      <c r="BF777" s="4"/>
      <c r="BG777" s="4"/>
      <c r="BH777" s="4"/>
      <c r="BI777" s="4">
        <v>5000</v>
      </c>
      <c r="BJ777" s="4"/>
      <c r="BK777" s="4"/>
      <c r="BL777" s="4"/>
      <c r="BM777" s="4"/>
      <c r="BN777" s="4"/>
      <c r="BO777" s="4"/>
      <c r="BP777" s="4"/>
      <c r="BQ777" s="4"/>
      <c r="BR777" s="4"/>
      <c r="BS777" s="4">
        <v>5400</v>
      </c>
      <c r="BT777" s="4"/>
      <c r="BU777" s="4"/>
      <c r="BV777" s="4"/>
      <c r="BW777" s="4"/>
      <c r="BX777" s="4">
        <v>3600</v>
      </c>
      <c r="BY777" s="4"/>
      <c r="BZ777" s="4"/>
    </row>
    <row r="778" spans="1:78" x14ac:dyDescent="0.25">
      <c r="A778" t="s">
        <v>2944</v>
      </c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>
        <v>29050</v>
      </c>
      <c r="BB778" s="4">
        <v>-340</v>
      </c>
      <c r="BC778" s="4"/>
      <c r="BD778" s="4">
        <v>16500</v>
      </c>
      <c r="BE778" s="4">
        <v>0</v>
      </c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</row>
    <row r="779" spans="1:78" x14ac:dyDescent="0.25">
      <c r="A779" t="s">
        <v>2945</v>
      </c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>
        <v>17600</v>
      </c>
      <c r="BB779" s="4">
        <v>-210</v>
      </c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>
        <v>4200</v>
      </c>
      <c r="BR779" s="4"/>
      <c r="BS779" s="4"/>
      <c r="BT779" s="4"/>
      <c r="BU779" s="4"/>
      <c r="BV779" s="4"/>
      <c r="BW779" s="4"/>
      <c r="BX779" s="4"/>
      <c r="BY779" s="4"/>
      <c r="BZ779" s="4"/>
    </row>
    <row r="780" spans="1:78" x14ac:dyDescent="0.25">
      <c r="A780" t="s">
        <v>2946</v>
      </c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>
        <v>3220.0000000000005</v>
      </c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>
        <v>4000</v>
      </c>
      <c r="BT780" s="4"/>
      <c r="BU780" s="4"/>
      <c r="BV780" s="4"/>
      <c r="BW780" s="4"/>
      <c r="BX780" s="4"/>
      <c r="BY780" s="4"/>
      <c r="BZ780" s="4"/>
    </row>
    <row r="781" spans="1:78" x14ac:dyDescent="0.25">
      <c r="A781" t="s">
        <v>2947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>
        <v>1680</v>
      </c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</row>
    <row r="782" spans="1:78" x14ac:dyDescent="0.25">
      <c r="A782" t="s">
        <v>2948</v>
      </c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>
        <v>11500</v>
      </c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</row>
    <row r="783" spans="1:78" x14ac:dyDescent="0.25">
      <c r="A783" t="s">
        <v>2949</v>
      </c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>
        <v>5200</v>
      </c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</row>
    <row r="784" spans="1:78" x14ac:dyDescent="0.25">
      <c r="A784" t="s">
        <v>2950</v>
      </c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>
        <v>30870</v>
      </c>
      <c r="BC784" s="4">
        <v>129190.75</v>
      </c>
      <c r="BD784" s="4">
        <v>56442.75</v>
      </c>
      <c r="BE784" s="4">
        <v>302.09999999999854</v>
      </c>
      <c r="BF784" s="4"/>
      <c r="BG784" s="4">
        <v>7800</v>
      </c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</row>
    <row r="785" spans="1:78" x14ac:dyDescent="0.25">
      <c r="A785" t="s">
        <v>2951</v>
      </c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>
        <v>2771.2</v>
      </c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</row>
    <row r="786" spans="1:78" x14ac:dyDescent="0.25">
      <c r="A786" t="s">
        <v>2952</v>
      </c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>
        <v>254199.01999999996</v>
      </c>
      <c r="AY786" s="4">
        <v>91008.760000000009</v>
      </c>
      <c r="AZ786" s="4">
        <v>93597.670000000013</v>
      </c>
      <c r="BA786" s="4">
        <v>53548.639999999992</v>
      </c>
      <c r="BB786" s="4">
        <v>41340.500000000007</v>
      </c>
      <c r="BC786" s="4">
        <v>135030.66</v>
      </c>
      <c r="BD786" s="4">
        <v>93744.309999999983</v>
      </c>
      <c r="BE786" s="4">
        <v>71128.94</v>
      </c>
      <c r="BF786" s="4">
        <v>119587.47000000002</v>
      </c>
      <c r="BG786" s="4">
        <v>61902.859999999986</v>
      </c>
      <c r="BH786" s="4">
        <v>133173.76999999999</v>
      </c>
      <c r="BI786" s="4">
        <v>120059.78</v>
      </c>
      <c r="BJ786" s="4">
        <v>153690.54000000004</v>
      </c>
      <c r="BK786" s="4">
        <v>151421.06</v>
      </c>
      <c r="BL786" s="4">
        <v>135388.96</v>
      </c>
      <c r="BM786" s="4">
        <v>171191.11000000002</v>
      </c>
      <c r="BN786" s="4">
        <v>171456.41999999998</v>
      </c>
      <c r="BO786" s="4">
        <v>56485.440000000002</v>
      </c>
      <c r="BP786" s="4">
        <v>64025.970000000008</v>
      </c>
      <c r="BQ786" s="4">
        <v>70015.62000000001</v>
      </c>
      <c r="BR786" s="4">
        <v>170592.68</v>
      </c>
      <c r="BS786" s="4">
        <v>120315.81999999999</v>
      </c>
      <c r="BT786" s="4">
        <v>76391.079999999973</v>
      </c>
      <c r="BU786" s="4">
        <v>100176.31</v>
      </c>
      <c r="BV786" s="4">
        <v>139034.12999999998</v>
      </c>
      <c r="BW786" s="4">
        <v>69981.37000000001</v>
      </c>
      <c r="BX786" s="4">
        <v>96510.2</v>
      </c>
      <c r="BY786" s="4">
        <v>39328.21</v>
      </c>
      <c r="BZ786" s="4">
        <v>71765.39</v>
      </c>
    </row>
    <row r="787" spans="1:78" x14ac:dyDescent="0.25">
      <c r="A787" t="s">
        <v>2953</v>
      </c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>
        <v>20800</v>
      </c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</row>
    <row r="788" spans="1:78" x14ac:dyDescent="0.25">
      <c r="A788" t="s">
        <v>2954</v>
      </c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>
        <v>5000</v>
      </c>
      <c r="BD788" s="4">
        <v>2400</v>
      </c>
      <c r="BE788" s="4">
        <v>4000</v>
      </c>
      <c r="BF788" s="4">
        <v>4000</v>
      </c>
      <c r="BG788" s="4"/>
      <c r="BH788" s="4">
        <v>5000</v>
      </c>
      <c r="BI788" s="4">
        <v>11710</v>
      </c>
      <c r="BJ788" s="4">
        <v>2000</v>
      </c>
      <c r="BK788" s="4"/>
      <c r="BL788" s="4"/>
      <c r="BM788" s="4">
        <v>3900</v>
      </c>
      <c r="BN788" s="4">
        <v>5900</v>
      </c>
      <c r="BO788" s="4">
        <v>4800</v>
      </c>
      <c r="BP788" s="4">
        <v>3471</v>
      </c>
      <c r="BQ788" s="4">
        <v>4350</v>
      </c>
      <c r="BR788" s="4">
        <v>2040</v>
      </c>
      <c r="BS788" s="4"/>
      <c r="BT788" s="4">
        <v>3876</v>
      </c>
      <c r="BU788" s="4"/>
      <c r="BV788" s="4">
        <v>630</v>
      </c>
      <c r="BW788" s="4">
        <v>12400</v>
      </c>
      <c r="BX788" s="4"/>
      <c r="BY788" s="4">
        <v>2000</v>
      </c>
      <c r="BZ788" s="4">
        <v>3800</v>
      </c>
    </row>
    <row r="789" spans="1:78" x14ac:dyDescent="0.25">
      <c r="A789" t="s">
        <v>2955</v>
      </c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>
        <v>28500</v>
      </c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</row>
    <row r="790" spans="1:78" x14ac:dyDescent="0.25">
      <c r="A790" t="s">
        <v>2956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>
        <v>7128</v>
      </c>
      <c r="BD790" s="4">
        <v>-7128</v>
      </c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</row>
    <row r="791" spans="1:78" x14ac:dyDescent="0.25">
      <c r="A791" t="s">
        <v>2957</v>
      </c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>
        <v>5500</v>
      </c>
      <c r="BE791" s="4"/>
      <c r="BF791" s="4"/>
      <c r="BG791" s="4"/>
      <c r="BH791" s="4"/>
      <c r="BI791" s="4"/>
      <c r="BJ791" s="4"/>
      <c r="BK791" s="4">
        <v>10400</v>
      </c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>
        <v>5350</v>
      </c>
      <c r="BX791" s="4"/>
      <c r="BY791" s="4"/>
      <c r="BZ791" s="4"/>
    </row>
    <row r="792" spans="1:78" x14ac:dyDescent="0.25">
      <c r="A792" t="s">
        <v>2958</v>
      </c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>
        <v>16415</v>
      </c>
      <c r="BF792" s="4">
        <v>15725</v>
      </c>
      <c r="BG792" s="4"/>
      <c r="BH792" s="4"/>
      <c r="BI792" s="4"/>
      <c r="BJ792" s="4"/>
      <c r="BK792" s="4"/>
      <c r="BL792" s="4"/>
      <c r="BM792" s="4">
        <v>52450.75</v>
      </c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</row>
    <row r="793" spans="1:78" x14ac:dyDescent="0.25">
      <c r="A793" t="s">
        <v>2959</v>
      </c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>
        <v>9700</v>
      </c>
      <c r="BE793" s="4">
        <v>0</v>
      </c>
      <c r="BF793" s="4">
        <v>0</v>
      </c>
      <c r="BG793" s="4"/>
      <c r="BH793" s="4"/>
      <c r="BI793" s="4">
        <v>3500</v>
      </c>
      <c r="BJ793" s="4">
        <v>3800</v>
      </c>
      <c r="BK793" s="4"/>
      <c r="BL793" s="4">
        <v>1900</v>
      </c>
      <c r="BM793" s="4">
        <v>3800</v>
      </c>
      <c r="BN793" s="4"/>
      <c r="BO793" s="4">
        <v>7600</v>
      </c>
      <c r="BP793" s="4"/>
      <c r="BQ793" s="4">
        <v>3800</v>
      </c>
      <c r="BR793" s="4"/>
      <c r="BS793" s="4">
        <v>7600</v>
      </c>
      <c r="BT793" s="4"/>
      <c r="BU793" s="4">
        <v>3800</v>
      </c>
      <c r="BV793" s="4">
        <v>3800</v>
      </c>
      <c r="BW793" s="4">
        <v>3800</v>
      </c>
      <c r="BX793" s="4">
        <v>7600</v>
      </c>
      <c r="BY793" s="4"/>
      <c r="BZ793" s="4"/>
    </row>
    <row r="794" spans="1:78" x14ac:dyDescent="0.25">
      <c r="A794" t="s">
        <v>2960</v>
      </c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>
        <v>22036</v>
      </c>
      <c r="BE794" s="4">
        <v>264</v>
      </c>
      <c r="BF794" s="4">
        <v>8488.5</v>
      </c>
      <c r="BG794" s="4">
        <v>31376</v>
      </c>
      <c r="BH794" s="4">
        <v>1920</v>
      </c>
      <c r="BI794" s="4">
        <v>4640</v>
      </c>
      <c r="BJ794" s="4">
        <v>9100</v>
      </c>
      <c r="BK794" s="4">
        <v>-4550.1000000000004</v>
      </c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</row>
    <row r="795" spans="1:78" x14ac:dyDescent="0.25">
      <c r="A795" t="s">
        <v>2961</v>
      </c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>
        <v>25582.5</v>
      </c>
      <c r="BE795" s="4">
        <v>1102.5</v>
      </c>
      <c r="BF795" s="4"/>
      <c r="BG795" s="4"/>
      <c r="BH795" s="4">
        <v>34110</v>
      </c>
      <c r="BI795" s="4">
        <v>26340</v>
      </c>
      <c r="BJ795" s="4">
        <v>9200</v>
      </c>
      <c r="BK795" s="4">
        <v>23450</v>
      </c>
      <c r="BL795" s="4">
        <v>11550</v>
      </c>
      <c r="BM795" s="4">
        <v>18800</v>
      </c>
      <c r="BN795" s="4">
        <v>3000</v>
      </c>
      <c r="BO795" s="4">
        <v>26302.5</v>
      </c>
      <c r="BP795" s="4">
        <v>17300</v>
      </c>
      <c r="BQ795" s="4">
        <v>6000</v>
      </c>
      <c r="BR795" s="4">
        <v>31120</v>
      </c>
      <c r="BS795" s="4">
        <v>10325</v>
      </c>
      <c r="BT795" s="4">
        <v>41762.5</v>
      </c>
      <c r="BU795" s="4">
        <v>36000</v>
      </c>
      <c r="BV795" s="4">
        <v>40825</v>
      </c>
      <c r="BW795" s="4">
        <v>9000</v>
      </c>
      <c r="BX795" s="4">
        <v>4700</v>
      </c>
      <c r="BY795" s="4"/>
      <c r="BZ795" s="4"/>
    </row>
    <row r="796" spans="1:78" x14ac:dyDescent="0.25">
      <c r="A796" t="s">
        <v>2962</v>
      </c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>
        <v>23640</v>
      </c>
      <c r="BE796" s="4">
        <v>360</v>
      </c>
      <c r="BF796" s="4">
        <v>0</v>
      </c>
      <c r="BG796" s="4">
        <v>0</v>
      </c>
      <c r="BH796" s="4">
        <v>0</v>
      </c>
      <c r="BI796" s="4">
        <v>2664</v>
      </c>
      <c r="BJ796" s="4">
        <v>5940</v>
      </c>
      <c r="BK796" s="4">
        <v>7560</v>
      </c>
      <c r="BL796" s="4">
        <v>17280</v>
      </c>
      <c r="BM796" s="4">
        <v>6786</v>
      </c>
      <c r="BN796" s="4">
        <v>12540</v>
      </c>
      <c r="BO796" s="4"/>
      <c r="BP796" s="4">
        <v>4572.16</v>
      </c>
      <c r="BQ796" s="4">
        <v>1140</v>
      </c>
      <c r="BR796" s="4">
        <v>3534</v>
      </c>
      <c r="BS796" s="4">
        <v>11856</v>
      </c>
      <c r="BT796" s="4"/>
      <c r="BU796" s="4">
        <v>1127.8399999999999</v>
      </c>
      <c r="BV796" s="4"/>
      <c r="BW796" s="4"/>
      <c r="BX796" s="4"/>
      <c r="BY796" s="4"/>
      <c r="BZ796" s="4"/>
    </row>
    <row r="797" spans="1:78" x14ac:dyDescent="0.25">
      <c r="A797" t="s">
        <v>2963</v>
      </c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>
        <v>21652.5</v>
      </c>
      <c r="BE797" s="4">
        <v>-402.5</v>
      </c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</row>
    <row r="798" spans="1:78" x14ac:dyDescent="0.25">
      <c r="A798" t="s">
        <v>2964</v>
      </c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>
        <v>5214.5</v>
      </c>
      <c r="BF798" s="4"/>
      <c r="BG798" s="4"/>
      <c r="BH798" s="4"/>
      <c r="BI798" s="4"/>
      <c r="BJ798" s="4"/>
      <c r="BK798" s="4"/>
      <c r="BL798" s="4">
        <v>4430</v>
      </c>
      <c r="BM798" s="4"/>
      <c r="BN798" s="4"/>
      <c r="BO798" s="4"/>
      <c r="BP798" s="4"/>
      <c r="BQ798" s="4"/>
      <c r="BR798" s="4"/>
      <c r="BS798" s="4"/>
      <c r="BT798" s="4">
        <v>5005.8999999999996</v>
      </c>
      <c r="BU798" s="4"/>
      <c r="BV798" s="4"/>
      <c r="BW798" s="4"/>
      <c r="BX798" s="4"/>
      <c r="BY798" s="4"/>
      <c r="BZ798" s="4">
        <v>443</v>
      </c>
    </row>
    <row r="799" spans="1:78" x14ac:dyDescent="0.25">
      <c r="A799" t="s">
        <v>2965</v>
      </c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>
        <v>5200</v>
      </c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</row>
    <row r="800" spans="1:78" x14ac:dyDescent="0.25">
      <c r="A800" t="s">
        <v>2966</v>
      </c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>
        <v>4350</v>
      </c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</row>
    <row r="801" spans="1:78" x14ac:dyDescent="0.25">
      <c r="A801" t="s">
        <v>2967</v>
      </c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>
        <v>6630</v>
      </c>
      <c r="BG801" s="4"/>
      <c r="BH801" s="4"/>
      <c r="BI801" s="4"/>
      <c r="BJ801" s="4"/>
      <c r="BK801" s="4">
        <v>3100</v>
      </c>
      <c r="BL801" s="4"/>
      <c r="BM801" s="4">
        <v>3750</v>
      </c>
      <c r="BN801" s="4"/>
      <c r="BO801" s="4">
        <v>3577.5</v>
      </c>
      <c r="BP801" s="4"/>
      <c r="BQ801" s="4"/>
      <c r="BR801" s="4">
        <v>2730</v>
      </c>
      <c r="BS801" s="4"/>
      <c r="BT801" s="4"/>
      <c r="BU801" s="4"/>
      <c r="BV801" s="4"/>
      <c r="BW801" s="4"/>
      <c r="BX801" s="4">
        <v>8750</v>
      </c>
      <c r="BY801" s="4"/>
      <c r="BZ801" s="4"/>
    </row>
    <row r="802" spans="1:78" x14ac:dyDescent="0.25">
      <c r="A802" t="s">
        <v>2968</v>
      </c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>
        <v>18280</v>
      </c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</row>
    <row r="803" spans="1:78" x14ac:dyDescent="0.25">
      <c r="A803" t="s">
        <v>2969</v>
      </c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>
        <v>20191.45</v>
      </c>
      <c r="BH803" s="4"/>
      <c r="BI803" s="4"/>
      <c r="BJ803" s="4">
        <v>20885</v>
      </c>
      <c r="BK803" s="4">
        <v>7740</v>
      </c>
      <c r="BL803" s="4">
        <v>8600</v>
      </c>
      <c r="BM803" s="4"/>
      <c r="BN803" s="4">
        <v>17520</v>
      </c>
      <c r="BO803" s="4"/>
      <c r="BP803" s="4"/>
      <c r="BQ803" s="4">
        <v>12113.5</v>
      </c>
      <c r="BR803" s="4">
        <v>2386.5</v>
      </c>
      <c r="BS803" s="4">
        <v>5375</v>
      </c>
      <c r="BT803" s="4">
        <v>8661</v>
      </c>
      <c r="BU803" s="4">
        <v>16955</v>
      </c>
      <c r="BV803" s="4"/>
      <c r="BW803" s="4">
        <v>17297.2</v>
      </c>
      <c r="BX803" s="4">
        <v>2250</v>
      </c>
      <c r="BY803" s="4">
        <v>18001</v>
      </c>
      <c r="BZ803" s="4">
        <v>12263</v>
      </c>
    </row>
    <row r="804" spans="1:78" x14ac:dyDescent="0.25">
      <c r="A804" t="s">
        <v>2970</v>
      </c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>
        <v>3300</v>
      </c>
      <c r="BH804" s="4"/>
      <c r="BI804" s="4"/>
      <c r="BJ804" s="4">
        <v>6600</v>
      </c>
      <c r="BK804" s="4"/>
      <c r="BL804" s="4">
        <v>5000</v>
      </c>
      <c r="BM804" s="4"/>
      <c r="BN804" s="4"/>
      <c r="BO804" s="4"/>
      <c r="BP804" s="4"/>
      <c r="BQ804" s="4"/>
      <c r="BR804" s="4"/>
      <c r="BS804" s="4"/>
      <c r="BT804" s="4">
        <v>3200</v>
      </c>
      <c r="BU804" s="4"/>
      <c r="BV804" s="4"/>
      <c r="BW804" s="4"/>
      <c r="BX804" s="4"/>
      <c r="BY804" s="4"/>
      <c r="BZ804" s="4"/>
    </row>
    <row r="805" spans="1:78" x14ac:dyDescent="0.25">
      <c r="A805" t="s">
        <v>2971</v>
      </c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>
        <v>8850</v>
      </c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</row>
    <row r="806" spans="1:78" x14ac:dyDescent="0.25">
      <c r="A806" t="s">
        <v>2072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>
        <v>7128</v>
      </c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</row>
    <row r="807" spans="1:78" x14ac:dyDescent="0.25">
      <c r="A807" t="s">
        <v>2972</v>
      </c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>
        <v>14725</v>
      </c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</row>
    <row r="808" spans="1:78" x14ac:dyDescent="0.25">
      <c r="A808" t="s">
        <v>2973</v>
      </c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>
        <v>22977.5</v>
      </c>
      <c r="BI808" s="4">
        <v>-8200</v>
      </c>
      <c r="BJ808" s="4">
        <v>5345</v>
      </c>
      <c r="BK808" s="4">
        <v>10255</v>
      </c>
      <c r="BL808" s="4">
        <v>9928</v>
      </c>
      <c r="BM808" s="4">
        <v>7160</v>
      </c>
      <c r="BN808" s="4">
        <v>4740</v>
      </c>
      <c r="BO808" s="4">
        <v>4610.5</v>
      </c>
      <c r="BP808" s="4">
        <v>8370.5</v>
      </c>
      <c r="BQ808" s="4">
        <v>4048</v>
      </c>
      <c r="BR808" s="4">
        <v>9355.5</v>
      </c>
      <c r="BS808" s="4">
        <v>11637</v>
      </c>
      <c r="BT808" s="4">
        <v>7500.5</v>
      </c>
      <c r="BU808" s="4">
        <v>2194</v>
      </c>
      <c r="BV808" s="4"/>
      <c r="BW808" s="4"/>
      <c r="BX808" s="4">
        <v>880</v>
      </c>
      <c r="BY808" s="4"/>
      <c r="BZ808" s="4"/>
    </row>
    <row r="809" spans="1:78" x14ac:dyDescent="0.25">
      <c r="A809" t="s">
        <v>2974</v>
      </c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>
        <v>113311</v>
      </c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>
        <v>63000</v>
      </c>
      <c r="BW809" s="4"/>
      <c r="BX809" s="4"/>
      <c r="BY809" s="4"/>
      <c r="BZ809" s="4"/>
    </row>
    <row r="810" spans="1:78" x14ac:dyDescent="0.25">
      <c r="A810" t="s">
        <v>2975</v>
      </c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>
        <v>7220</v>
      </c>
      <c r="AZ810" s="4">
        <v>280</v>
      </c>
      <c r="BA810" s="4"/>
      <c r="BB810" s="4"/>
      <c r="BC810" s="4">
        <v>5875</v>
      </c>
      <c r="BD810" s="4"/>
      <c r="BE810" s="4">
        <v>21250</v>
      </c>
      <c r="BF810" s="4">
        <v>-352</v>
      </c>
      <c r="BG810" s="4"/>
      <c r="BH810" s="4">
        <v>6375</v>
      </c>
      <c r="BI810" s="4"/>
      <c r="BJ810" s="4"/>
      <c r="BK810" s="4"/>
      <c r="BL810" s="4"/>
      <c r="BM810" s="4">
        <v>11342</v>
      </c>
      <c r="BN810" s="4"/>
      <c r="BO810" s="4"/>
      <c r="BP810" s="4"/>
      <c r="BQ810" s="4"/>
      <c r="BR810" s="4"/>
      <c r="BS810" s="4"/>
      <c r="BT810" s="4"/>
      <c r="BU810" s="4"/>
      <c r="BV810" s="4">
        <v>9400</v>
      </c>
      <c r="BW810" s="4">
        <v>4200</v>
      </c>
      <c r="BX810" s="4"/>
      <c r="BY810" s="4"/>
      <c r="BZ810" s="4"/>
    </row>
    <row r="811" spans="1:78" x14ac:dyDescent="0.25">
      <c r="A811" t="s">
        <v>2976</v>
      </c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>
        <v>5047.25</v>
      </c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</row>
    <row r="812" spans="1:78" x14ac:dyDescent="0.25">
      <c r="A812" t="s">
        <v>2977</v>
      </c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>
        <v>52772.729999999996</v>
      </c>
      <c r="BJ812" s="4">
        <v>391.72</v>
      </c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</row>
    <row r="813" spans="1:78" x14ac:dyDescent="0.25">
      <c r="A813" t="s">
        <v>2978</v>
      </c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>
        <v>1400</v>
      </c>
      <c r="BJ813" s="4"/>
      <c r="BK813" s="4"/>
      <c r="BL813" s="4"/>
      <c r="BM813" s="4"/>
      <c r="BN813" s="4">
        <v>1500</v>
      </c>
      <c r="BO813" s="4"/>
      <c r="BP813" s="4"/>
      <c r="BQ813" s="4"/>
      <c r="BR813" s="4">
        <v>2400</v>
      </c>
      <c r="BS813" s="4"/>
      <c r="BT813" s="4"/>
      <c r="BU813" s="4"/>
      <c r="BV813" s="4"/>
      <c r="BW813" s="4"/>
      <c r="BX813" s="4"/>
      <c r="BY813" s="4"/>
      <c r="BZ813" s="4"/>
    </row>
    <row r="814" spans="1:78" x14ac:dyDescent="0.25">
      <c r="A814" t="s">
        <v>2979</v>
      </c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>
        <v>14952.5</v>
      </c>
      <c r="BK814" s="4"/>
      <c r="BL814" s="4"/>
      <c r="BM814" s="4"/>
      <c r="BN814" s="4">
        <v>8940</v>
      </c>
      <c r="BO814" s="4"/>
      <c r="BP814" s="4"/>
      <c r="BQ814" s="4">
        <v>4000</v>
      </c>
      <c r="BR814" s="4">
        <v>4000</v>
      </c>
      <c r="BS814" s="4">
        <v>3600</v>
      </c>
      <c r="BT814" s="4">
        <v>400</v>
      </c>
      <c r="BU814" s="4">
        <v>5960</v>
      </c>
      <c r="BV814" s="4"/>
      <c r="BW814" s="4">
        <v>7200</v>
      </c>
      <c r="BX814" s="4"/>
      <c r="BY814" s="4">
        <v>7380</v>
      </c>
      <c r="BZ814" s="4"/>
    </row>
    <row r="815" spans="1:78" x14ac:dyDescent="0.25">
      <c r="A815" t="s">
        <v>2980</v>
      </c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>
        <v>6130.5</v>
      </c>
      <c r="BK815" s="4"/>
      <c r="BL815" s="4"/>
      <c r="BM815" s="4">
        <v>26887.5</v>
      </c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</row>
    <row r="816" spans="1:78" x14ac:dyDescent="0.25">
      <c r="A816" t="s">
        <v>2981</v>
      </c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>
        <v>7000</v>
      </c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</row>
    <row r="817" spans="1:78" x14ac:dyDescent="0.25">
      <c r="A817" t="s">
        <v>2982</v>
      </c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>
        <v>15400</v>
      </c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</row>
    <row r="818" spans="1:78" x14ac:dyDescent="0.25">
      <c r="A818" t="s">
        <v>2983</v>
      </c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>
        <v>3050</v>
      </c>
      <c r="BM818" s="4"/>
      <c r="BN818" s="4"/>
      <c r="BO818" s="4"/>
      <c r="BP818" s="4"/>
      <c r="BQ818" s="4"/>
      <c r="BR818" s="4"/>
      <c r="BS818" s="4"/>
      <c r="BT818" s="4">
        <v>2295</v>
      </c>
      <c r="BU818" s="4"/>
      <c r="BV818" s="4">
        <v>-45</v>
      </c>
      <c r="BW818" s="4"/>
      <c r="BX818" s="4"/>
      <c r="BY818" s="4"/>
      <c r="BZ818" s="4"/>
    </row>
    <row r="819" spans="1:78" x14ac:dyDescent="0.25">
      <c r="A819" t="s">
        <v>2984</v>
      </c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>
        <v>4960</v>
      </c>
      <c r="BM819" s="4"/>
      <c r="BN819" s="4"/>
      <c r="BO819" s="4"/>
      <c r="BP819" s="4">
        <v>4760</v>
      </c>
      <c r="BQ819" s="4"/>
      <c r="BR819" s="4"/>
      <c r="BS819" s="4"/>
      <c r="BT819" s="4"/>
      <c r="BU819" s="4"/>
      <c r="BV819" s="4">
        <v>12000</v>
      </c>
      <c r="BW819" s="4"/>
      <c r="BX819" s="4"/>
      <c r="BY819" s="4"/>
      <c r="BZ819" s="4"/>
    </row>
    <row r="820" spans="1:78" x14ac:dyDescent="0.25">
      <c r="A820" t="s">
        <v>2985</v>
      </c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>
        <v>2198.4</v>
      </c>
      <c r="BM820" s="4"/>
      <c r="BN820" s="4"/>
      <c r="BO820" s="4"/>
      <c r="BP820" s="4"/>
      <c r="BQ820" s="4"/>
      <c r="BR820" s="4"/>
      <c r="BS820" s="4"/>
      <c r="BT820" s="4"/>
      <c r="BU820" s="4"/>
      <c r="BV820" s="4">
        <v>10180</v>
      </c>
      <c r="BW820" s="4">
        <v>4730</v>
      </c>
      <c r="BX820" s="4"/>
      <c r="BY820" s="4"/>
      <c r="BZ820" s="4"/>
    </row>
    <row r="821" spans="1:78" x14ac:dyDescent="0.25">
      <c r="A821" t="s">
        <v>2986</v>
      </c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>
        <v>18500</v>
      </c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</row>
    <row r="822" spans="1:78" x14ac:dyDescent="0.25">
      <c r="A822" t="s">
        <v>2987</v>
      </c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>
        <v>14178.75</v>
      </c>
      <c r="BN822" s="4"/>
      <c r="BO822" s="4"/>
      <c r="BP822" s="4"/>
      <c r="BQ822" s="4"/>
      <c r="BR822" s="4"/>
      <c r="BS822" s="4"/>
      <c r="BT822" s="4"/>
      <c r="BU822" s="4">
        <v>9502</v>
      </c>
      <c r="BV822" s="4"/>
      <c r="BW822" s="4"/>
      <c r="BX822" s="4"/>
      <c r="BY822" s="4"/>
      <c r="BZ822" s="4"/>
    </row>
    <row r="823" spans="1:78" x14ac:dyDescent="0.25">
      <c r="A823" t="s">
        <v>2988</v>
      </c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>
        <v>31552</v>
      </c>
      <c r="BK823" s="4"/>
      <c r="BL823" s="4"/>
      <c r="BM823" s="4">
        <v>43239.649999999994</v>
      </c>
      <c r="BN823" s="4"/>
      <c r="BO823" s="4"/>
      <c r="BP823" s="4">
        <v>18005</v>
      </c>
      <c r="BQ823" s="4">
        <v>39753</v>
      </c>
      <c r="BR823" s="4"/>
      <c r="BS823" s="4">
        <v>16000</v>
      </c>
      <c r="BT823" s="4"/>
      <c r="BU823" s="4">
        <v>18343.300000000003</v>
      </c>
      <c r="BV823" s="4">
        <v>23251.95</v>
      </c>
      <c r="BW823" s="4">
        <v>40000</v>
      </c>
      <c r="BX823" s="4">
        <v>18099.5</v>
      </c>
      <c r="BY823" s="4"/>
      <c r="BZ823" s="4"/>
    </row>
    <row r="824" spans="1:78" x14ac:dyDescent="0.25">
      <c r="A824" t="s">
        <v>2989</v>
      </c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>
        <v>9185</v>
      </c>
      <c r="BN824" s="4"/>
      <c r="BO824" s="4">
        <v>11450</v>
      </c>
      <c r="BP824" s="4">
        <v>50</v>
      </c>
      <c r="BQ824" s="4"/>
      <c r="BR824" s="4"/>
      <c r="BS824" s="4"/>
      <c r="BT824" s="4"/>
      <c r="BU824" s="4"/>
      <c r="BV824" s="4"/>
      <c r="BW824" s="4"/>
      <c r="BX824" s="4"/>
      <c r="BY824" s="4"/>
      <c r="BZ824" s="4"/>
    </row>
    <row r="825" spans="1:78" x14ac:dyDescent="0.25">
      <c r="A825" t="s">
        <v>2990</v>
      </c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>
        <v>13700</v>
      </c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</row>
    <row r="826" spans="1:78" x14ac:dyDescent="0.25">
      <c r="A826" t="s">
        <v>2991</v>
      </c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>
        <v>4225</v>
      </c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</row>
    <row r="827" spans="1:78" x14ac:dyDescent="0.25">
      <c r="A827" t="s">
        <v>2992</v>
      </c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>
        <v>14692.5</v>
      </c>
      <c r="BO827" s="4">
        <v>12627.5</v>
      </c>
      <c r="BP827" s="4">
        <v>18085</v>
      </c>
      <c r="BQ827" s="4">
        <v>7985</v>
      </c>
      <c r="BR827" s="4">
        <v>20474</v>
      </c>
      <c r="BS827" s="4">
        <v>14696</v>
      </c>
      <c r="BT827" s="4">
        <v>20657</v>
      </c>
      <c r="BU827" s="4">
        <v>19441</v>
      </c>
      <c r="BV827" s="4">
        <v>16332.5</v>
      </c>
      <c r="BW827" s="4">
        <v>21220</v>
      </c>
      <c r="BX827" s="4">
        <v>20610</v>
      </c>
      <c r="BY827" s="4">
        <v>13137.5</v>
      </c>
      <c r="BZ827" s="4">
        <v>21450</v>
      </c>
    </row>
    <row r="828" spans="1:78" x14ac:dyDescent="0.25">
      <c r="A828" t="s">
        <v>2145</v>
      </c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>
        <v>102760</v>
      </c>
      <c r="BS828" s="4">
        <v>57028</v>
      </c>
      <c r="BT828" s="4">
        <v>91375.2</v>
      </c>
      <c r="BU828" s="4">
        <v>9408</v>
      </c>
      <c r="BV828" s="4">
        <v>13524</v>
      </c>
      <c r="BW828" s="4">
        <v>32300</v>
      </c>
      <c r="BX828" s="4">
        <v>9000</v>
      </c>
      <c r="BY828" s="4">
        <v>-25401.599999999999</v>
      </c>
      <c r="BZ828" s="4"/>
    </row>
    <row r="829" spans="1:78" x14ac:dyDescent="0.25">
      <c r="A829" t="s">
        <v>2993</v>
      </c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>
        <v>12000</v>
      </c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</row>
    <row r="830" spans="1:78" x14ac:dyDescent="0.25">
      <c r="A830" t="s">
        <v>2994</v>
      </c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>
        <v>5800</v>
      </c>
      <c r="BO830" s="4"/>
      <c r="BP830" s="4"/>
      <c r="BQ830" s="4"/>
      <c r="BR830" s="4"/>
      <c r="BS830" s="4"/>
      <c r="BT830" s="4"/>
      <c r="BU830" s="4"/>
      <c r="BV830" s="4">
        <v>5000</v>
      </c>
      <c r="BW830" s="4">
        <v>4800</v>
      </c>
      <c r="BX830" s="4">
        <v>4800</v>
      </c>
      <c r="BY830" s="4"/>
      <c r="BZ830" s="4"/>
    </row>
    <row r="831" spans="1:78" x14ac:dyDescent="0.25">
      <c r="A831" t="s">
        <v>2995</v>
      </c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>
        <v>9260</v>
      </c>
      <c r="BO831" s="4">
        <v>11671.25</v>
      </c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</row>
    <row r="832" spans="1:78" x14ac:dyDescent="0.25">
      <c r="A832" t="s">
        <v>2996</v>
      </c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>
        <v>4088</v>
      </c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</row>
    <row r="833" spans="1:78" x14ac:dyDescent="0.25">
      <c r="A833" t="s">
        <v>2997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>
        <v>13553</v>
      </c>
      <c r="BP833" s="4"/>
      <c r="BQ833" s="4"/>
      <c r="BR833" s="4">
        <v>3735</v>
      </c>
      <c r="BS833" s="4">
        <v>8600</v>
      </c>
      <c r="BT833" s="4">
        <v>7092</v>
      </c>
      <c r="BU833" s="4">
        <v>16113</v>
      </c>
      <c r="BV833" s="4">
        <v>3500</v>
      </c>
      <c r="BW833" s="4"/>
      <c r="BX833" s="4"/>
      <c r="BY833" s="4"/>
      <c r="BZ833" s="4"/>
    </row>
    <row r="834" spans="1:78" x14ac:dyDescent="0.25">
      <c r="A834" t="s">
        <v>2998</v>
      </c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>
        <v>9800</v>
      </c>
      <c r="BP834" s="4"/>
      <c r="BQ834" s="4">
        <v>16500</v>
      </c>
      <c r="BR834" s="4"/>
      <c r="BS834" s="4"/>
      <c r="BT834" s="4">
        <v>4300</v>
      </c>
      <c r="BU834" s="4"/>
      <c r="BV834" s="4">
        <v>10065.5</v>
      </c>
      <c r="BW834" s="4"/>
      <c r="BX834" s="4"/>
      <c r="BY834" s="4"/>
      <c r="BZ834" s="4"/>
    </row>
    <row r="835" spans="1:78" x14ac:dyDescent="0.25">
      <c r="A835" t="s">
        <v>2999</v>
      </c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>
        <v>4000</v>
      </c>
      <c r="BP835" s="4"/>
      <c r="BQ835" s="4"/>
      <c r="BR835" s="4"/>
      <c r="BS835" s="4">
        <v>6125</v>
      </c>
      <c r="BT835" s="4"/>
      <c r="BU835" s="4"/>
      <c r="BV835" s="4">
        <v>-625</v>
      </c>
      <c r="BW835" s="4"/>
      <c r="BX835" s="4"/>
      <c r="BY835" s="4"/>
      <c r="BZ835" s="4"/>
    </row>
    <row r="836" spans="1:78" x14ac:dyDescent="0.25">
      <c r="A836" t="s">
        <v>3000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>
        <v>10095</v>
      </c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</row>
    <row r="837" spans="1:78" x14ac:dyDescent="0.25">
      <c r="A837" t="s">
        <v>3001</v>
      </c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>
        <v>18750</v>
      </c>
      <c r="BK837" s="4"/>
      <c r="BL837" s="4"/>
      <c r="BM837" s="4"/>
      <c r="BN837" s="4">
        <v>1600</v>
      </c>
      <c r="BO837" s="4">
        <v>14000</v>
      </c>
      <c r="BP837" s="4"/>
      <c r="BQ837" s="4"/>
      <c r="BR837" s="4"/>
      <c r="BS837" s="4"/>
      <c r="BT837" s="4"/>
      <c r="BU837" s="4"/>
      <c r="BV837" s="4"/>
      <c r="BW837" s="4">
        <v>14000</v>
      </c>
      <c r="BX837" s="4"/>
      <c r="BY837" s="4"/>
      <c r="BZ837" s="4"/>
    </row>
    <row r="838" spans="1:78" x14ac:dyDescent="0.25">
      <c r="A838" t="s">
        <v>3002</v>
      </c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>
        <v>10656.25</v>
      </c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</row>
    <row r="839" spans="1:78" x14ac:dyDescent="0.25">
      <c r="A839" t="s">
        <v>3003</v>
      </c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>
        <v>12512.5</v>
      </c>
      <c r="BN839" s="4"/>
      <c r="BO839" s="4">
        <v>7243.75</v>
      </c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</row>
    <row r="840" spans="1:78" x14ac:dyDescent="0.25">
      <c r="A840" t="s">
        <v>3004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>
        <v>10841</v>
      </c>
      <c r="BQ840" s="4"/>
      <c r="BR840" s="4"/>
      <c r="BS840" s="4"/>
      <c r="BT840" s="4"/>
      <c r="BU840" s="4"/>
      <c r="BV840" s="4"/>
      <c r="BW840" s="4"/>
      <c r="BX840" s="4"/>
      <c r="BY840" s="4"/>
      <c r="BZ840" s="4"/>
    </row>
    <row r="841" spans="1:78" x14ac:dyDescent="0.25">
      <c r="A841" t="s">
        <v>3005</v>
      </c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>
        <v>34300</v>
      </c>
      <c r="BQ841" s="4"/>
      <c r="BR841" s="4"/>
      <c r="BS841" s="4"/>
      <c r="BT841" s="4"/>
      <c r="BU841" s="4"/>
      <c r="BV841" s="4"/>
      <c r="BW841" s="4"/>
      <c r="BX841" s="4"/>
      <c r="BY841" s="4"/>
      <c r="BZ841" s="4"/>
    </row>
    <row r="842" spans="1:78" x14ac:dyDescent="0.25">
      <c r="A842" t="s">
        <v>3006</v>
      </c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>
        <v>52718</v>
      </c>
      <c r="BR842" s="4">
        <v>58652</v>
      </c>
      <c r="BS842" s="4"/>
      <c r="BT842" s="4">
        <v>9360</v>
      </c>
      <c r="BU842" s="4">
        <v>16950</v>
      </c>
      <c r="BV842" s="4">
        <v>7360</v>
      </c>
      <c r="BW842" s="4">
        <v>14050</v>
      </c>
      <c r="BX842" s="4">
        <v>6840</v>
      </c>
      <c r="BY842" s="4">
        <v>12630</v>
      </c>
      <c r="BZ842" s="4">
        <v>30625</v>
      </c>
    </row>
    <row r="843" spans="1:78" x14ac:dyDescent="0.25">
      <c r="A843" t="s">
        <v>3007</v>
      </c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>
        <v>5700</v>
      </c>
      <c r="BR843" s="4"/>
      <c r="BS843" s="4"/>
      <c r="BT843" s="4"/>
      <c r="BU843" s="4"/>
      <c r="BV843" s="4"/>
      <c r="BW843" s="4"/>
      <c r="BX843" s="4"/>
      <c r="BY843" s="4">
        <v>5200</v>
      </c>
      <c r="BZ843" s="4"/>
    </row>
    <row r="844" spans="1:78" x14ac:dyDescent="0.25">
      <c r="A844" t="s">
        <v>3008</v>
      </c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>
        <v>4700</v>
      </c>
      <c r="BR844" s="4">
        <v>5400</v>
      </c>
      <c r="BS844" s="4"/>
      <c r="BT844" s="4"/>
      <c r="BU844" s="4"/>
      <c r="BV844" s="4"/>
      <c r="BW844" s="4"/>
      <c r="BX844" s="4"/>
      <c r="BY844" s="4"/>
      <c r="BZ844" s="4"/>
    </row>
    <row r="845" spans="1:78" x14ac:dyDescent="0.25">
      <c r="A845" t="s">
        <v>3009</v>
      </c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>
        <v>31177</v>
      </c>
      <c r="BR845" s="4">
        <v>58808.9</v>
      </c>
      <c r="BS845" s="4">
        <v>38391.5</v>
      </c>
      <c r="BT845" s="4">
        <v>38702.5</v>
      </c>
      <c r="BU845" s="4">
        <v>47773.2</v>
      </c>
      <c r="BV845" s="4">
        <v>55601.8</v>
      </c>
      <c r="BW845" s="4">
        <v>800</v>
      </c>
      <c r="BX845" s="4">
        <v>68452.399999999994</v>
      </c>
      <c r="BY845" s="4">
        <v>77041.5</v>
      </c>
      <c r="BZ845" s="4">
        <v>43932</v>
      </c>
    </row>
    <row r="846" spans="1:78" x14ac:dyDescent="0.25">
      <c r="A846" t="s">
        <v>3010</v>
      </c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>
        <v>4400</v>
      </c>
      <c r="BS846" s="4"/>
      <c r="BT846" s="4"/>
      <c r="BU846" s="4"/>
      <c r="BV846" s="4"/>
      <c r="BW846" s="4"/>
      <c r="BX846" s="4"/>
      <c r="BY846" s="4"/>
      <c r="BZ846" s="4"/>
    </row>
    <row r="847" spans="1:78" x14ac:dyDescent="0.25">
      <c r="A847" t="s">
        <v>3011</v>
      </c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>
        <v>29590.180000000008</v>
      </c>
      <c r="BS847" s="4"/>
      <c r="BT847" s="4"/>
      <c r="BU847" s="4"/>
      <c r="BV847" s="4"/>
      <c r="BW847" s="4"/>
      <c r="BX847" s="4"/>
      <c r="BY847" s="4"/>
      <c r="BZ847" s="4"/>
    </row>
    <row r="848" spans="1:78" x14ac:dyDescent="0.25">
      <c r="A848" t="s">
        <v>3012</v>
      </c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>
        <v>8152.5</v>
      </c>
      <c r="BS848" s="4">
        <v>2322.5</v>
      </c>
      <c r="BT848" s="4"/>
      <c r="BU848" s="4">
        <v>3187.5</v>
      </c>
      <c r="BV848" s="4">
        <v>3187.5</v>
      </c>
      <c r="BW848" s="4">
        <v>2150</v>
      </c>
      <c r="BX848" s="4"/>
      <c r="BY848" s="4">
        <v>1050</v>
      </c>
      <c r="BZ848" s="4"/>
    </row>
    <row r="849" spans="1:78" x14ac:dyDescent="0.25">
      <c r="A849" t="s">
        <v>3013</v>
      </c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>
        <v>6857.5</v>
      </c>
      <c r="BP849" s="4">
        <v>28600</v>
      </c>
      <c r="BQ849" s="4"/>
      <c r="BR849" s="4">
        <v>8900</v>
      </c>
      <c r="BS849" s="4"/>
      <c r="BT849" s="4"/>
      <c r="BU849" s="4">
        <v>4000</v>
      </c>
      <c r="BV849" s="4">
        <v>11400</v>
      </c>
      <c r="BW849" s="4"/>
      <c r="BX849" s="4"/>
      <c r="BY849" s="4"/>
      <c r="BZ849" s="4"/>
    </row>
    <row r="850" spans="1:78" x14ac:dyDescent="0.25">
      <c r="A850" t="s">
        <v>3014</v>
      </c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>
        <v>23175</v>
      </c>
      <c r="BS850" s="4"/>
      <c r="BT850" s="4"/>
      <c r="BU850" s="4"/>
      <c r="BV850" s="4"/>
      <c r="BW850" s="4"/>
      <c r="BX850" s="4"/>
      <c r="BY850" s="4"/>
      <c r="BZ850" s="4"/>
    </row>
    <row r="851" spans="1:78" x14ac:dyDescent="0.25">
      <c r="A851" t="s">
        <v>3015</v>
      </c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>
        <v>27105</v>
      </c>
      <c r="BS851" s="4"/>
      <c r="BT851" s="4">
        <v>5120</v>
      </c>
      <c r="BU851" s="4">
        <v>6312.5</v>
      </c>
      <c r="BV851" s="4"/>
      <c r="BW851" s="4">
        <v>7740</v>
      </c>
      <c r="BX851" s="4">
        <v>3750</v>
      </c>
      <c r="BY851" s="4">
        <v>26551.25</v>
      </c>
      <c r="BZ851" s="4">
        <v>13645</v>
      </c>
    </row>
    <row r="852" spans="1:78" x14ac:dyDescent="0.25">
      <c r="A852" t="s">
        <v>3016</v>
      </c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>
        <v>26250</v>
      </c>
      <c r="BT852" s="4"/>
      <c r="BU852" s="4"/>
      <c r="BV852" s="4"/>
      <c r="BW852" s="4">
        <v>27475</v>
      </c>
      <c r="BX852" s="4"/>
      <c r="BY852" s="4"/>
      <c r="BZ852" s="4"/>
    </row>
    <row r="853" spans="1:78" x14ac:dyDescent="0.25">
      <c r="A853" t="s">
        <v>3017</v>
      </c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>
        <v>39150</v>
      </c>
      <c r="BT853" s="4"/>
      <c r="BU853" s="4">
        <v>2800</v>
      </c>
      <c r="BV853" s="4"/>
      <c r="BW853" s="4"/>
      <c r="BX853" s="4"/>
      <c r="BY853" s="4"/>
      <c r="BZ853" s="4"/>
    </row>
    <row r="854" spans="1:78" x14ac:dyDescent="0.25">
      <c r="A854" t="s">
        <v>3018</v>
      </c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>
        <v>6367.5</v>
      </c>
      <c r="BT854" s="4">
        <v>11965</v>
      </c>
      <c r="BU854" s="4">
        <v>20867.5</v>
      </c>
      <c r="BV854" s="4">
        <v>10750</v>
      </c>
      <c r="BW854" s="4">
        <v>13585</v>
      </c>
      <c r="BX854" s="4">
        <v>18790</v>
      </c>
      <c r="BY854" s="4">
        <v>11680</v>
      </c>
      <c r="BZ854" s="4">
        <v>15582.5</v>
      </c>
    </row>
    <row r="855" spans="1:78" x14ac:dyDescent="0.25">
      <c r="A855" t="s">
        <v>3019</v>
      </c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>
        <v>9010</v>
      </c>
      <c r="BT855" s="4"/>
      <c r="BU855" s="4">
        <v>13445</v>
      </c>
      <c r="BV855" s="4"/>
      <c r="BW855" s="4"/>
      <c r="BX855" s="4">
        <v>13959</v>
      </c>
      <c r="BY855" s="4">
        <v>465.3</v>
      </c>
      <c r="BZ855" s="4"/>
    </row>
    <row r="856" spans="1:78" x14ac:dyDescent="0.25">
      <c r="A856" t="s">
        <v>3020</v>
      </c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>
        <v>10400</v>
      </c>
      <c r="BT856" s="4"/>
      <c r="BU856" s="4"/>
      <c r="BV856" s="4">
        <v>4493.5</v>
      </c>
      <c r="BW856" s="4">
        <v>22060</v>
      </c>
      <c r="BX856" s="4"/>
      <c r="BY856" s="4"/>
      <c r="BZ856" s="4"/>
    </row>
    <row r="857" spans="1:78" x14ac:dyDescent="0.25">
      <c r="A857" t="s">
        <v>3021</v>
      </c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>
        <v>10053.4</v>
      </c>
      <c r="BK857" s="4">
        <v>10544</v>
      </c>
      <c r="BL857" s="4">
        <v>1412</v>
      </c>
      <c r="BM857" s="4">
        <v>8744</v>
      </c>
      <c r="BN857" s="4">
        <v>5724</v>
      </c>
      <c r="BO857" s="4">
        <v>11098</v>
      </c>
      <c r="BP857" s="4">
        <v>4540.8</v>
      </c>
      <c r="BQ857" s="4">
        <v>6026</v>
      </c>
      <c r="BR857" s="4">
        <v>9925.6</v>
      </c>
      <c r="BS857" s="4">
        <v>8696</v>
      </c>
      <c r="BT857" s="4">
        <v>12096</v>
      </c>
      <c r="BU857" s="4">
        <v>6582</v>
      </c>
      <c r="BV857" s="4">
        <v>12069.2</v>
      </c>
      <c r="BW857" s="4">
        <v>5250</v>
      </c>
      <c r="BX857" s="4">
        <v>2330</v>
      </c>
      <c r="BY857" s="4">
        <v>3937.5</v>
      </c>
      <c r="BZ857" s="4">
        <v>1875</v>
      </c>
    </row>
    <row r="858" spans="1:78" x14ac:dyDescent="0.25">
      <c r="A858" t="s">
        <v>3022</v>
      </c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>
        <v>43663.81</v>
      </c>
      <c r="BT858" s="4">
        <v>290631</v>
      </c>
      <c r="BU858" s="4">
        <v>169018.15000000005</v>
      </c>
      <c r="BV858" s="4">
        <v>290060.40000000008</v>
      </c>
      <c r="BW858" s="4">
        <v>74392</v>
      </c>
      <c r="BX858" s="4">
        <v>126327.97999999998</v>
      </c>
      <c r="BY858" s="4">
        <v>188884.72999999998</v>
      </c>
      <c r="BZ858" s="4">
        <v>219518.67</v>
      </c>
    </row>
    <row r="859" spans="1:78" x14ac:dyDescent="0.25">
      <c r="A859" t="s">
        <v>3023</v>
      </c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>
        <v>18082.5</v>
      </c>
      <c r="BU859" s="4"/>
      <c r="BV859" s="4"/>
      <c r="BW859" s="4"/>
      <c r="BX859" s="4"/>
      <c r="BY859" s="4"/>
      <c r="BZ859" s="4"/>
    </row>
    <row r="860" spans="1:78" x14ac:dyDescent="0.25">
      <c r="A860" t="s">
        <v>3024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>
        <v>6500</v>
      </c>
      <c r="BM860" s="4">
        <v>4284.75</v>
      </c>
      <c r="BN860" s="4">
        <v>3660</v>
      </c>
      <c r="BO860" s="4"/>
      <c r="BP860" s="4"/>
      <c r="BQ860" s="4"/>
      <c r="BR860" s="4"/>
      <c r="BS860" s="4"/>
      <c r="BT860" s="4"/>
      <c r="BU860" s="4"/>
      <c r="BV860" s="4">
        <v>7535.25</v>
      </c>
      <c r="BW860" s="4"/>
      <c r="BX860" s="4">
        <v>1032</v>
      </c>
      <c r="BY860" s="4">
        <v>2408</v>
      </c>
      <c r="BZ860" s="4">
        <v>6181.4</v>
      </c>
    </row>
    <row r="861" spans="1:78" x14ac:dyDescent="0.25">
      <c r="A861" t="s">
        <v>3025</v>
      </c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>
        <v>7625</v>
      </c>
      <c r="BU861" s="4"/>
      <c r="BV861" s="4"/>
      <c r="BW861" s="4"/>
      <c r="BX861" s="4"/>
      <c r="BY861" s="4"/>
      <c r="BZ861" s="4"/>
    </row>
    <row r="862" spans="1:78" x14ac:dyDescent="0.25">
      <c r="A862" t="s">
        <v>3026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>
        <v>4517</v>
      </c>
      <c r="BT862" s="4">
        <v>5970</v>
      </c>
      <c r="BU862" s="4">
        <v>2970</v>
      </c>
      <c r="BV862" s="4"/>
      <c r="BW862" s="4">
        <v>10861</v>
      </c>
      <c r="BX862" s="4"/>
      <c r="BY862" s="4"/>
      <c r="BZ862" s="4"/>
    </row>
    <row r="863" spans="1:78" x14ac:dyDescent="0.25">
      <c r="A863" t="s">
        <v>3027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>
        <v>10977.6</v>
      </c>
      <c r="BV863" s="4"/>
      <c r="BW863" s="4"/>
      <c r="BX863" s="4"/>
      <c r="BY863" s="4"/>
      <c r="BZ863" s="4"/>
    </row>
    <row r="864" spans="1:78" x14ac:dyDescent="0.25">
      <c r="A864" t="s">
        <v>3028</v>
      </c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>
        <v>5000</v>
      </c>
      <c r="BV864" s="4"/>
      <c r="BW864" s="4">
        <v>4500</v>
      </c>
      <c r="BX864" s="4"/>
      <c r="BY864" s="4"/>
      <c r="BZ864" s="4">
        <v>4500</v>
      </c>
    </row>
    <row r="865" spans="1:78" x14ac:dyDescent="0.25">
      <c r="A865" t="s">
        <v>3029</v>
      </c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>
        <v>13855</v>
      </c>
      <c r="BV865" s="4"/>
      <c r="BW865" s="4"/>
      <c r="BX865" s="4"/>
      <c r="BY865" s="4"/>
      <c r="BZ865" s="4"/>
    </row>
    <row r="866" spans="1:78" x14ac:dyDescent="0.25">
      <c r="A866" t="s">
        <v>2234</v>
      </c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>
        <v>160109</v>
      </c>
      <c r="BK866" s="4">
        <v>9940</v>
      </c>
      <c r="BL866" s="4"/>
      <c r="BM866" s="4">
        <v>39000</v>
      </c>
      <c r="BN866" s="4">
        <v>9277.7999999999993</v>
      </c>
      <c r="BO866" s="4">
        <v>30678.75</v>
      </c>
      <c r="BP866" s="4">
        <v>34080</v>
      </c>
      <c r="BQ866" s="4"/>
      <c r="BR866" s="4"/>
      <c r="BS866" s="4">
        <v>11131.75</v>
      </c>
      <c r="BT866" s="4">
        <v>5300</v>
      </c>
      <c r="BU866" s="4">
        <v>7484</v>
      </c>
      <c r="BV866" s="4"/>
      <c r="BW866" s="4"/>
      <c r="BX866" s="4"/>
      <c r="BY866" s="4"/>
      <c r="BZ866" s="4"/>
    </row>
    <row r="867" spans="1:78" x14ac:dyDescent="0.25">
      <c r="A867" t="s">
        <v>3030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>
        <v>19380</v>
      </c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>
        <v>18400</v>
      </c>
      <c r="BW867" s="4"/>
      <c r="BX867" s="4"/>
      <c r="BY867" s="4"/>
      <c r="BZ867" s="4"/>
    </row>
    <row r="868" spans="1:78" x14ac:dyDescent="0.25">
      <c r="A868" t="s">
        <v>3031</v>
      </c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>
        <v>74750</v>
      </c>
      <c r="BW868" s="4">
        <v>118387.5</v>
      </c>
      <c r="BX868" s="4">
        <v>28627.5</v>
      </c>
      <c r="BY868" s="4">
        <v>56430</v>
      </c>
      <c r="BZ868" s="4">
        <v>297</v>
      </c>
    </row>
    <row r="869" spans="1:78" x14ac:dyDescent="0.25">
      <c r="A869" t="s">
        <v>3032</v>
      </c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>
        <v>3892</v>
      </c>
      <c r="BW869" s="4"/>
      <c r="BX869" s="4">
        <v>1673</v>
      </c>
      <c r="BY869" s="4"/>
      <c r="BZ869" s="4"/>
    </row>
    <row r="870" spans="1:78" x14ac:dyDescent="0.25">
      <c r="A870" t="s">
        <v>3033</v>
      </c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>
        <v>3500</v>
      </c>
      <c r="BW870" s="4"/>
      <c r="BX870" s="4"/>
      <c r="BY870" s="4">
        <v>3680</v>
      </c>
      <c r="BZ870" s="4"/>
    </row>
    <row r="871" spans="1:78" x14ac:dyDescent="0.25">
      <c r="A871" t="s">
        <v>3034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>
        <v>6635</v>
      </c>
      <c r="BW871" s="4"/>
      <c r="BX871" s="4"/>
      <c r="BY871" s="4"/>
      <c r="BZ871" s="4">
        <v>13240</v>
      </c>
    </row>
    <row r="872" spans="1:78" x14ac:dyDescent="0.25">
      <c r="A872" t="s">
        <v>3035</v>
      </c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>
        <v>5200</v>
      </c>
      <c r="BW872" s="4"/>
      <c r="BX872" s="4"/>
      <c r="BY872" s="4"/>
      <c r="BZ872" s="4"/>
    </row>
    <row r="873" spans="1:78" x14ac:dyDescent="0.25">
      <c r="A873" t="s">
        <v>3036</v>
      </c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>
        <v>62250</v>
      </c>
      <c r="BW873" s="4"/>
      <c r="BX873" s="4">
        <v>62250</v>
      </c>
      <c r="BY873" s="4">
        <v>0</v>
      </c>
      <c r="BZ873" s="4"/>
    </row>
    <row r="874" spans="1:78" x14ac:dyDescent="0.25">
      <c r="A874" t="s">
        <v>3037</v>
      </c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>
        <v>6750</v>
      </c>
      <c r="BX874" s="4"/>
      <c r="BY874" s="4"/>
      <c r="BZ874" s="4"/>
    </row>
    <row r="875" spans="1:78" x14ac:dyDescent="0.25">
      <c r="A875" t="s">
        <v>3038</v>
      </c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>
        <v>7950</v>
      </c>
      <c r="BX875" s="4"/>
      <c r="BY875" s="4"/>
      <c r="BZ875" s="4"/>
    </row>
    <row r="876" spans="1:78" x14ac:dyDescent="0.25">
      <c r="A876" t="s">
        <v>3039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>
        <v>5078.75</v>
      </c>
      <c r="BX876" s="4"/>
      <c r="BY876" s="4"/>
      <c r="BZ876" s="4"/>
    </row>
    <row r="877" spans="1:78" x14ac:dyDescent="0.25">
      <c r="A877" t="s">
        <v>3040</v>
      </c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>
        <v>5300</v>
      </c>
      <c r="BX877" s="4"/>
      <c r="BY877" s="4"/>
      <c r="BZ877" s="4"/>
    </row>
    <row r="878" spans="1:78" x14ac:dyDescent="0.25">
      <c r="A878" t="s">
        <v>3041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>
        <v>0</v>
      </c>
      <c r="BX878" s="4">
        <v>36737.199999999997</v>
      </c>
      <c r="BY878" s="4"/>
      <c r="BZ878" s="4"/>
    </row>
    <row r="879" spans="1:78" x14ac:dyDescent="0.25">
      <c r="A879" t="s">
        <v>3042</v>
      </c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>
        <v>23400</v>
      </c>
      <c r="BY879" s="4"/>
      <c r="BZ879" s="4"/>
    </row>
    <row r="880" spans="1:78" x14ac:dyDescent="0.25">
      <c r="A880" t="s">
        <v>3043</v>
      </c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>
        <v>21600</v>
      </c>
      <c r="BY880" s="4"/>
      <c r="BZ880" s="4"/>
    </row>
    <row r="881" spans="1:78" x14ac:dyDescent="0.25">
      <c r="A881" t="s">
        <v>3044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>
        <v>33849.599999999999</v>
      </c>
      <c r="BY881" s="4"/>
      <c r="BZ881" s="4"/>
    </row>
    <row r="882" spans="1:78" x14ac:dyDescent="0.25">
      <c r="A882" t="s">
        <v>3045</v>
      </c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>
        <v>44000</v>
      </c>
      <c r="BZ882" s="4"/>
    </row>
    <row r="883" spans="1:78" x14ac:dyDescent="0.25">
      <c r="A883" t="s">
        <v>3046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>
        <v>932</v>
      </c>
      <c r="BZ883" s="4">
        <v>3888</v>
      </c>
    </row>
    <row r="884" spans="1:78" x14ac:dyDescent="0.25">
      <c r="A884" t="s">
        <v>3047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>
        <v>8600</v>
      </c>
      <c r="BZ884" s="4"/>
    </row>
    <row r="885" spans="1:78" x14ac:dyDescent="0.25">
      <c r="A885" t="s">
        <v>3048</v>
      </c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>
        <v>3300</v>
      </c>
    </row>
    <row r="886" spans="1:78" x14ac:dyDescent="0.25">
      <c r="A886" t="s">
        <v>3049</v>
      </c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>
        <v>30600</v>
      </c>
      <c r="BZ886" s="4"/>
    </row>
    <row r="887" spans="1:78" x14ac:dyDescent="0.25">
      <c r="A887" t="s">
        <v>3050</v>
      </c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>
        <v>4750</v>
      </c>
    </row>
    <row r="888" spans="1:78" x14ac:dyDescent="0.25">
      <c r="A888" t="s">
        <v>3051</v>
      </c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>
        <v>7590</v>
      </c>
    </row>
    <row r="889" spans="1:78" x14ac:dyDescent="0.25">
      <c r="A889" t="s">
        <v>3052</v>
      </c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>
        <v>7675</v>
      </c>
    </row>
    <row r="890" spans="1:78" x14ac:dyDescent="0.25">
      <c r="A890" t="s">
        <v>3053</v>
      </c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>
        <v>26685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A6932-3CAD-4B64-9C20-CE0B8B9331CF}">
  <sheetPr>
    <tabColor rgb="FFFF0000"/>
  </sheetPr>
  <dimension ref="A1:CA890"/>
  <sheetViews>
    <sheetView workbookViewId="0">
      <pane xSplit="1" ySplit="3" topLeftCell="B4" activePane="bottomRight" state="frozen"/>
      <selection activeCell="A489" sqref="A489"/>
      <selection pane="topRight" activeCell="A489" sqref="A489"/>
      <selection pane="bottomLeft" activeCell="A489" sqref="A489"/>
      <selection pane="bottomRight" activeCell="E24" sqref="E24"/>
    </sheetView>
  </sheetViews>
  <sheetFormatPr defaultRowHeight="15" x14ac:dyDescent="0.25"/>
  <cols>
    <col min="1" max="1" width="64.7109375" bestFit="1" customWidth="1"/>
    <col min="10" max="10" width="11" bestFit="1" customWidth="1"/>
  </cols>
  <sheetData>
    <row r="1" spans="1:79" x14ac:dyDescent="0.25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9" x14ac:dyDescent="0.25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9" x14ac:dyDescent="0.25">
      <c r="A3" s="8" t="s">
        <v>37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9" x14ac:dyDescent="0.25">
      <c r="A4" t="s">
        <v>757</v>
      </c>
      <c r="B4" s="4">
        <v>19061.25</v>
      </c>
      <c r="C4" s="4">
        <v>15000</v>
      </c>
      <c r="D4" s="4">
        <v>20095</v>
      </c>
      <c r="E4" s="4">
        <v>-9436.25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>
        <v>9000</v>
      </c>
      <c r="U4" s="4">
        <v>13109.54</v>
      </c>
      <c r="V4" s="4"/>
      <c r="W4" s="4"/>
      <c r="X4" s="4">
        <v>19061.25</v>
      </c>
      <c r="Y4" s="4"/>
      <c r="Z4" s="4"/>
      <c r="AA4" s="4"/>
      <c r="AB4" s="4"/>
      <c r="AC4" s="4"/>
      <c r="AD4" s="4">
        <v>14212.5</v>
      </c>
      <c r="AE4" s="4"/>
      <c r="AF4" s="4"/>
      <c r="AG4" s="4">
        <v>9750</v>
      </c>
      <c r="AH4" s="4">
        <v>36000</v>
      </c>
      <c r="AI4" s="4"/>
      <c r="AJ4" s="4">
        <v>2692.07</v>
      </c>
      <c r="AK4" s="4"/>
      <c r="AL4" s="4"/>
      <c r="AM4" s="4">
        <v>10400</v>
      </c>
      <c r="AN4" s="4"/>
      <c r="AO4" s="4"/>
      <c r="AP4" s="4"/>
      <c r="AQ4" s="4"/>
      <c r="AR4" s="4"/>
      <c r="AS4" s="4"/>
      <c r="AT4" s="4"/>
      <c r="AU4" s="4"/>
      <c r="AV4" s="4">
        <v>22000</v>
      </c>
      <c r="AW4" s="4"/>
      <c r="AX4" s="4"/>
      <c r="AY4" s="4"/>
      <c r="AZ4" s="4"/>
      <c r="BA4" s="4"/>
      <c r="BB4" s="4"/>
      <c r="BC4" s="4"/>
      <c r="BD4" s="4"/>
      <c r="BE4" s="4"/>
      <c r="BF4" s="4">
        <v>13750</v>
      </c>
      <c r="BG4" s="4">
        <v>-2692.07</v>
      </c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>
        <v>13125</v>
      </c>
      <c r="CA4" s="4"/>
    </row>
    <row r="5" spans="1:79" x14ac:dyDescent="0.25">
      <c r="A5" t="s">
        <v>761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>
        <v>31809.219999999998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</row>
    <row r="6" spans="1:79" x14ac:dyDescent="0.25">
      <c r="A6" t="s">
        <v>3323</v>
      </c>
      <c r="B6" s="4"/>
      <c r="C6" s="4"/>
      <c r="D6" s="4"/>
      <c r="E6" s="4"/>
      <c r="F6" s="4"/>
      <c r="G6" s="4"/>
      <c r="H6" s="4"/>
      <c r="I6" s="4"/>
      <c r="J6" s="4">
        <v>25745</v>
      </c>
      <c r="K6" s="4"/>
      <c r="L6" s="4"/>
      <c r="M6" s="4"/>
      <c r="N6" s="4"/>
      <c r="O6" s="4">
        <v>26400</v>
      </c>
      <c r="P6" s="4"/>
      <c r="Q6" s="4">
        <v>17505</v>
      </c>
      <c r="R6" s="4"/>
      <c r="S6" s="4"/>
      <c r="T6" s="4">
        <v>18000</v>
      </c>
      <c r="U6" s="4">
        <v>26400</v>
      </c>
      <c r="V6" s="4"/>
      <c r="W6" s="4"/>
      <c r="X6" s="4"/>
      <c r="Y6" s="4">
        <v>7392</v>
      </c>
      <c r="Z6" s="4">
        <v>37008</v>
      </c>
      <c r="AA6" s="4"/>
      <c r="AB6" s="4"/>
      <c r="AC6" s="4"/>
      <c r="AD6" s="4"/>
      <c r="AE6" s="4"/>
      <c r="AF6" s="4"/>
      <c r="AG6" s="4">
        <v>29566</v>
      </c>
      <c r="AH6" s="4"/>
      <c r="AI6" s="4"/>
      <c r="AJ6" s="4"/>
      <c r="AK6" s="4"/>
      <c r="AL6" s="4"/>
      <c r="AM6" s="4">
        <v>28000</v>
      </c>
      <c r="AN6" s="4">
        <v>16500</v>
      </c>
      <c r="AO6" s="4"/>
      <c r="AP6" s="4"/>
      <c r="AQ6" s="4">
        <v>38000</v>
      </c>
      <c r="AR6" s="4"/>
      <c r="AS6" s="4"/>
      <c r="AT6" s="4"/>
      <c r="AU6" s="4">
        <v>53202</v>
      </c>
      <c r="AV6" s="4"/>
      <c r="AW6" s="4">
        <v>58700</v>
      </c>
      <c r="AX6" s="4">
        <v>47000</v>
      </c>
      <c r="AY6" s="4"/>
      <c r="AZ6" s="4"/>
      <c r="BA6" s="4"/>
      <c r="BB6" s="4"/>
      <c r="BC6" s="4">
        <v>72100</v>
      </c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</row>
    <row r="7" spans="1:79" x14ac:dyDescent="0.25">
      <c r="A7" t="s">
        <v>770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>
        <v>16634.16</v>
      </c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</row>
    <row r="8" spans="1:79" x14ac:dyDescent="0.25">
      <c r="A8" t="s">
        <v>771</v>
      </c>
      <c r="B8" s="4">
        <v>257876.18999999997</v>
      </c>
      <c r="C8" s="4">
        <v>200163.48</v>
      </c>
      <c r="D8" s="4">
        <v>355150.08000000002</v>
      </c>
      <c r="E8" s="4">
        <v>388941.23000000004</v>
      </c>
      <c r="F8" s="4">
        <v>294631.95</v>
      </c>
      <c r="G8" s="4">
        <v>125612.36</v>
      </c>
      <c r="H8" s="4">
        <v>399450.76</v>
      </c>
      <c r="I8" s="4">
        <v>256463.92</v>
      </c>
      <c r="J8" s="4">
        <v>321184.11999999994</v>
      </c>
      <c r="K8" s="4">
        <v>113557.56</v>
      </c>
      <c r="L8" s="4">
        <v>343903.05</v>
      </c>
      <c r="M8" s="4">
        <v>220661.11999999997</v>
      </c>
      <c r="N8" s="4">
        <v>279719.46000000008</v>
      </c>
      <c r="O8" s="4">
        <v>382566.51999999996</v>
      </c>
      <c r="P8" s="4">
        <v>359337.77000000008</v>
      </c>
      <c r="Q8" s="4">
        <v>14322.76</v>
      </c>
      <c r="R8" s="4">
        <v>177732.97000000003</v>
      </c>
      <c r="S8" s="4">
        <v>189296.61999999997</v>
      </c>
      <c r="T8" s="4">
        <v>372300.55000000005</v>
      </c>
      <c r="U8" s="4">
        <v>204445.1</v>
      </c>
      <c r="V8" s="4">
        <v>315744.27999999997</v>
      </c>
      <c r="W8" s="4">
        <v>242283.16000000006</v>
      </c>
      <c r="X8" s="4">
        <v>234573.24000000005</v>
      </c>
      <c r="Y8" s="4">
        <v>337606.51000000007</v>
      </c>
      <c r="Z8" s="4">
        <v>478842.91000000003</v>
      </c>
      <c r="AA8" s="4">
        <v>407887.75000000006</v>
      </c>
      <c r="AB8" s="4">
        <v>560214.21</v>
      </c>
      <c r="AC8" s="4">
        <v>448488.51000000007</v>
      </c>
      <c r="AD8" s="4">
        <v>603151.18000000005</v>
      </c>
      <c r="AE8" s="4">
        <v>695718.7200000002</v>
      </c>
      <c r="AF8" s="4">
        <v>592909.25000000023</v>
      </c>
      <c r="AG8" s="4">
        <v>712425.64999999956</v>
      </c>
      <c r="AH8" s="4">
        <v>569661.86</v>
      </c>
      <c r="AI8" s="4">
        <v>592216.0299999998</v>
      </c>
      <c r="AJ8" s="4">
        <v>367520.36999999994</v>
      </c>
      <c r="AK8" s="4">
        <v>416500.5799999999</v>
      </c>
      <c r="AL8" s="4">
        <v>376036.7699999999</v>
      </c>
      <c r="AM8" s="4">
        <v>384860.50999999995</v>
      </c>
      <c r="AN8" s="4">
        <v>343149.56000000006</v>
      </c>
      <c r="AO8" s="4">
        <v>739770.7899999998</v>
      </c>
      <c r="AP8" s="4">
        <v>276031.76</v>
      </c>
      <c r="AQ8" s="4">
        <v>273013.38000000006</v>
      </c>
      <c r="AR8" s="4">
        <v>517081.27000000019</v>
      </c>
      <c r="AS8" s="4">
        <v>484020.45</v>
      </c>
      <c r="AT8" s="4">
        <v>542382.5</v>
      </c>
      <c r="AU8" s="4">
        <v>473492.27999999991</v>
      </c>
      <c r="AV8" s="4">
        <v>623192.35000000021</v>
      </c>
      <c r="AW8" s="4">
        <v>253955.15000000008</v>
      </c>
      <c r="AX8" s="4">
        <v>611178.84999999986</v>
      </c>
      <c r="AY8" s="4">
        <v>323057.42</v>
      </c>
      <c r="AZ8" s="4">
        <v>205971.89</v>
      </c>
      <c r="BA8" s="4">
        <v>277439.30000000005</v>
      </c>
      <c r="BB8" s="4">
        <v>191632.2</v>
      </c>
      <c r="BC8" s="4">
        <v>589400.03</v>
      </c>
      <c r="BD8" s="4">
        <v>447844.01</v>
      </c>
      <c r="BE8" s="4">
        <v>355068.29000000015</v>
      </c>
      <c r="BF8" s="4">
        <v>297686.89</v>
      </c>
      <c r="BG8" s="4">
        <v>207849.73000000004</v>
      </c>
      <c r="BH8" s="4">
        <v>336016.86</v>
      </c>
      <c r="BI8" s="4">
        <v>237950.51999999996</v>
      </c>
      <c r="BJ8" s="4">
        <v>300110.21000000008</v>
      </c>
      <c r="BK8" s="4">
        <v>285022.9200000001</v>
      </c>
      <c r="BL8" s="4">
        <v>196262.29000000004</v>
      </c>
      <c r="BM8" s="4">
        <v>208103.64</v>
      </c>
      <c r="BN8" s="4">
        <v>231517.14</v>
      </c>
      <c r="BO8" s="4">
        <v>177742.15000000002</v>
      </c>
      <c r="BP8" s="4">
        <v>107451.27000000002</v>
      </c>
      <c r="BQ8" s="4">
        <v>147668.93999999997</v>
      </c>
      <c r="BR8" s="4">
        <v>310194.57999999996</v>
      </c>
      <c r="BS8" s="4">
        <v>212247.38999999998</v>
      </c>
      <c r="BT8" s="4">
        <v>409712.84</v>
      </c>
      <c r="BU8" s="4">
        <v>332244.95</v>
      </c>
      <c r="BV8" s="4">
        <v>573730.44000000006</v>
      </c>
      <c r="BW8" s="4">
        <v>213018.86999999991</v>
      </c>
      <c r="BX8" s="4">
        <v>371287.44000000012</v>
      </c>
      <c r="BY8" s="4">
        <v>318703.32</v>
      </c>
      <c r="BZ8" s="4">
        <v>380781.07</v>
      </c>
      <c r="CA8" s="4"/>
    </row>
    <row r="9" spans="1:79" x14ac:dyDescent="0.25">
      <c r="A9" t="s">
        <v>772</v>
      </c>
      <c r="B9" s="4">
        <v>97376.75</v>
      </c>
      <c r="C9" s="4">
        <v>259454</v>
      </c>
      <c r="D9" s="4">
        <v>51451.5</v>
      </c>
      <c r="E9" s="4">
        <v>85061.5</v>
      </c>
      <c r="F9" s="4">
        <v>61450</v>
      </c>
      <c r="G9" s="4">
        <v>11700</v>
      </c>
      <c r="H9" s="4"/>
      <c r="I9" s="4">
        <v>19400</v>
      </c>
      <c r="J9" s="4">
        <v>81658</v>
      </c>
      <c r="K9" s="4">
        <v>66121</v>
      </c>
      <c r="L9" s="4">
        <v>38800</v>
      </c>
      <c r="M9" s="4">
        <v>223847.5</v>
      </c>
      <c r="N9" s="4">
        <v>89965</v>
      </c>
      <c r="O9" s="4"/>
      <c r="P9" s="4"/>
      <c r="Q9" s="4"/>
      <c r="R9" s="4"/>
      <c r="S9" s="4"/>
      <c r="T9" s="4"/>
      <c r="U9" s="4">
        <v>42573</v>
      </c>
      <c r="V9" s="4">
        <v>58500</v>
      </c>
      <c r="W9" s="4">
        <v>18625</v>
      </c>
      <c r="X9" s="4">
        <v>83739.25</v>
      </c>
      <c r="Y9" s="4">
        <v>103820</v>
      </c>
      <c r="Z9" s="4">
        <v>13200</v>
      </c>
      <c r="AA9" s="4">
        <v>41945</v>
      </c>
      <c r="AB9" s="4">
        <v>7700</v>
      </c>
      <c r="AC9" s="4">
        <v>44700</v>
      </c>
      <c r="AD9" s="4">
        <v>75083</v>
      </c>
      <c r="AE9" s="4"/>
      <c r="AF9" s="4"/>
      <c r="AG9" s="4">
        <v>79331.75</v>
      </c>
      <c r="AH9" s="4">
        <v>215983</v>
      </c>
      <c r="AI9" s="4">
        <v>18860.5</v>
      </c>
      <c r="AJ9" s="4">
        <v>122348</v>
      </c>
      <c r="AK9" s="4">
        <v>31976</v>
      </c>
      <c r="AL9" s="4">
        <v>47400</v>
      </c>
      <c r="AM9" s="4">
        <v>23200</v>
      </c>
      <c r="AN9" s="4">
        <v>70245</v>
      </c>
      <c r="AO9" s="4">
        <v>226900</v>
      </c>
      <c r="AP9" s="4">
        <v>59440.25</v>
      </c>
      <c r="AQ9" s="4"/>
      <c r="AR9" s="4">
        <v>49010.75</v>
      </c>
      <c r="AS9" s="4">
        <v>69010.350000000006</v>
      </c>
      <c r="AT9" s="4">
        <v>130940.29999999999</v>
      </c>
      <c r="AU9" s="4">
        <v>117103.8</v>
      </c>
      <c r="AV9" s="4">
        <v>279642</v>
      </c>
      <c r="AW9" s="4">
        <v>273436</v>
      </c>
      <c r="AX9" s="4">
        <v>12026</v>
      </c>
      <c r="AY9" s="4">
        <v>113222.5</v>
      </c>
      <c r="AZ9" s="4">
        <v>30500</v>
      </c>
      <c r="BA9" s="4">
        <v>218767.1</v>
      </c>
      <c r="BB9" s="4">
        <v>47295.240000000005</v>
      </c>
      <c r="BC9" s="4"/>
      <c r="BD9" s="4">
        <v>126234.25</v>
      </c>
      <c r="BE9" s="4">
        <v>117598.5</v>
      </c>
      <c r="BF9" s="4">
        <v>78410</v>
      </c>
      <c r="BG9" s="4">
        <v>112791.25</v>
      </c>
      <c r="BH9" s="4">
        <v>39783.85</v>
      </c>
      <c r="BI9" s="4"/>
      <c r="BJ9" s="4">
        <v>160109</v>
      </c>
      <c r="BK9" s="4">
        <v>74582.5</v>
      </c>
      <c r="BL9" s="4">
        <v>50218</v>
      </c>
      <c r="BM9" s="4">
        <v>39000</v>
      </c>
      <c r="BN9" s="4">
        <v>26377.8</v>
      </c>
      <c r="BO9" s="4">
        <v>63593.75</v>
      </c>
      <c r="BP9" s="4">
        <v>78330</v>
      </c>
      <c r="BQ9" s="4">
        <v>40018.25</v>
      </c>
      <c r="BR9" s="4">
        <v>143677.5</v>
      </c>
      <c r="BS9" s="4">
        <v>68159.75</v>
      </c>
      <c r="BT9" s="4">
        <v>113275.2</v>
      </c>
      <c r="BU9" s="4">
        <v>38417</v>
      </c>
      <c r="BV9" s="4">
        <v>49924</v>
      </c>
      <c r="BW9" s="4">
        <v>32300</v>
      </c>
      <c r="BX9" s="4">
        <v>34575</v>
      </c>
      <c r="BY9" s="4">
        <v>7667.9000000000015</v>
      </c>
      <c r="BZ9" s="4"/>
      <c r="CA9" s="4"/>
    </row>
    <row r="10" spans="1:79" x14ac:dyDescent="0.25">
      <c r="A10" t="s">
        <v>780</v>
      </c>
      <c r="B10" s="4">
        <v>50024.5</v>
      </c>
      <c r="C10" s="4">
        <v>68990</v>
      </c>
      <c r="D10" s="4">
        <v>22986.25</v>
      </c>
      <c r="E10" s="4">
        <v>49428.25</v>
      </c>
      <c r="F10" s="4">
        <v>56588</v>
      </c>
      <c r="G10" s="4">
        <v>17550</v>
      </c>
      <c r="H10" s="4">
        <v>5829</v>
      </c>
      <c r="I10" s="4">
        <v>50701</v>
      </c>
      <c r="J10" s="4">
        <v>140846.5</v>
      </c>
      <c r="K10" s="4">
        <v>63027.14</v>
      </c>
      <c r="L10" s="4">
        <v>66159.290000000008</v>
      </c>
      <c r="M10" s="4">
        <v>50546.34</v>
      </c>
      <c r="N10" s="4">
        <v>78555.470000000016</v>
      </c>
      <c r="O10" s="4">
        <v>31158.43</v>
      </c>
      <c r="P10" s="4">
        <v>85314.150000000009</v>
      </c>
      <c r="Q10" s="4">
        <v>98751.360000000001</v>
      </c>
      <c r="R10" s="4">
        <v>13688</v>
      </c>
      <c r="S10" s="4">
        <v>72622.009999999995</v>
      </c>
      <c r="T10" s="4">
        <v>74037.929999999993</v>
      </c>
      <c r="U10" s="4">
        <v>65127.640000000007</v>
      </c>
      <c r="V10" s="4">
        <v>54178.34</v>
      </c>
      <c r="W10" s="4">
        <v>85461.73</v>
      </c>
      <c r="X10" s="4">
        <v>149544.81000000003</v>
      </c>
      <c r="Y10" s="4">
        <v>46301.42</v>
      </c>
      <c r="Z10" s="4">
        <v>99767.250000000015</v>
      </c>
      <c r="AA10" s="4">
        <v>86981.459999999977</v>
      </c>
      <c r="AB10" s="4">
        <v>110330.48</v>
      </c>
      <c r="AC10" s="4">
        <v>29083.379999999997</v>
      </c>
      <c r="AD10" s="4">
        <v>107201.35</v>
      </c>
      <c r="AE10" s="4">
        <v>30820</v>
      </c>
      <c r="AF10" s="4">
        <v>55300.75</v>
      </c>
      <c r="AG10" s="4">
        <v>85069.55</v>
      </c>
      <c r="AH10" s="4">
        <v>149959.94</v>
      </c>
      <c r="AI10" s="4">
        <v>59900.1</v>
      </c>
      <c r="AJ10" s="4">
        <v>55234.159999999996</v>
      </c>
      <c r="AK10" s="4">
        <v>8582.4</v>
      </c>
      <c r="AL10" s="4">
        <v>104173.5</v>
      </c>
      <c r="AM10" s="4">
        <v>86705.98</v>
      </c>
      <c r="AN10" s="4">
        <v>220059.1</v>
      </c>
      <c r="AO10" s="4">
        <v>74412.800000000003</v>
      </c>
      <c r="AP10" s="4">
        <v>79798</v>
      </c>
      <c r="AQ10" s="4">
        <v>127304.1</v>
      </c>
      <c r="AR10" s="4">
        <v>80475.100000000006</v>
      </c>
      <c r="AS10" s="4">
        <v>149167.29999999999</v>
      </c>
      <c r="AT10" s="4">
        <v>138545.45000000001</v>
      </c>
      <c r="AU10" s="4">
        <v>171403.55</v>
      </c>
      <c r="AV10" s="4">
        <v>146690.75</v>
      </c>
      <c r="AW10" s="4">
        <v>111815.75</v>
      </c>
      <c r="AX10" s="4">
        <v>91948.099999999991</v>
      </c>
      <c r="AY10" s="4">
        <v>84400.9</v>
      </c>
      <c r="AZ10" s="4">
        <v>184333.75</v>
      </c>
      <c r="BA10" s="4">
        <v>113043</v>
      </c>
      <c r="BB10" s="4">
        <v>115508.4</v>
      </c>
      <c r="BC10" s="4">
        <v>120162.35</v>
      </c>
      <c r="BD10" s="4">
        <v>117498.15</v>
      </c>
      <c r="BE10" s="4">
        <v>198261.1</v>
      </c>
      <c r="BF10" s="4">
        <v>94975.8</v>
      </c>
      <c r="BG10" s="4">
        <v>61178.05</v>
      </c>
      <c r="BH10" s="4">
        <v>237719.95</v>
      </c>
      <c r="BI10" s="4">
        <v>53236.95</v>
      </c>
      <c r="BJ10" s="4">
        <v>167599.94999999998</v>
      </c>
      <c r="BK10" s="4">
        <v>229993.63</v>
      </c>
      <c r="BL10" s="4">
        <v>85133.08</v>
      </c>
      <c r="BM10" s="4">
        <v>105605.7</v>
      </c>
      <c r="BN10" s="4">
        <v>135443.79999999999</v>
      </c>
      <c r="BO10" s="4">
        <v>160716.04999999999</v>
      </c>
      <c r="BP10" s="4">
        <v>184365.30000000002</v>
      </c>
      <c r="BQ10" s="4">
        <v>157024.11000000002</v>
      </c>
      <c r="BR10" s="4">
        <v>225115.5</v>
      </c>
      <c r="BS10" s="4">
        <v>119307.15</v>
      </c>
      <c r="BT10" s="4">
        <v>211045.95</v>
      </c>
      <c r="BU10" s="4">
        <v>163005</v>
      </c>
      <c r="BV10" s="4">
        <v>186826.6</v>
      </c>
      <c r="BW10" s="4">
        <v>79219.5</v>
      </c>
      <c r="BX10" s="4">
        <v>145972.35</v>
      </c>
      <c r="BY10" s="4">
        <v>79068.7</v>
      </c>
      <c r="BZ10" s="4">
        <v>195548.08000000002</v>
      </c>
      <c r="CA10" s="4"/>
    </row>
    <row r="11" spans="1:79" x14ac:dyDescent="0.25">
      <c r="A11" t="s">
        <v>781</v>
      </c>
      <c r="B11" s="4"/>
      <c r="C11" s="4"/>
      <c r="D11" s="4"/>
      <c r="E11" s="4">
        <v>29732</v>
      </c>
      <c r="F11" s="4"/>
      <c r="G11" s="4">
        <v>86626.5</v>
      </c>
      <c r="H11" s="4">
        <v>1900</v>
      </c>
      <c r="I11" s="4"/>
      <c r="J11" s="4"/>
      <c r="K11" s="4">
        <v>15900</v>
      </c>
      <c r="L11" s="4">
        <v>11189</v>
      </c>
      <c r="M11" s="4"/>
      <c r="N11" s="4"/>
      <c r="O11" s="4">
        <v>8000</v>
      </c>
      <c r="P11" s="4">
        <v>72800</v>
      </c>
      <c r="Q11" s="4">
        <v>10200</v>
      </c>
      <c r="R11" s="4"/>
      <c r="S11" s="4">
        <v>0</v>
      </c>
      <c r="T11" s="4"/>
      <c r="U11" s="4"/>
      <c r="V11" s="4"/>
      <c r="W11" s="4"/>
      <c r="X11" s="4"/>
      <c r="Y11" s="4"/>
      <c r="Z11" s="4"/>
      <c r="AA11" s="4"/>
      <c r="AB11" s="4"/>
      <c r="AC11" s="4">
        <v>22550</v>
      </c>
      <c r="AD11" s="4"/>
      <c r="AE11" s="4"/>
      <c r="AF11" s="4">
        <v>37148.25</v>
      </c>
      <c r="AG11" s="4">
        <v>25382.5</v>
      </c>
      <c r="AH11" s="4">
        <v>33750</v>
      </c>
      <c r="AI11" s="4">
        <v>70000</v>
      </c>
      <c r="AJ11" s="4"/>
      <c r="AK11" s="4">
        <v>5100</v>
      </c>
      <c r="AL11" s="4"/>
      <c r="AM11" s="4"/>
      <c r="AN11" s="4"/>
      <c r="AO11" s="4"/>
      <c r="AP11" s="4"/>
      <c r="AQ11" s="4"/>
      <c r="AR11" s="4">
        <v>31610.75</v>
      </c>
      <c r="AS11" s="4">
        <v>-5585.75</v>
      </c>
      <c r="AT11" s="4">
        <v>11430.5</v>
      </c>
      <c r="AU11" s="4"/>
      <c r="AV11" s="4"/>
      <c r="AW11" s="4">
        <v>39230</v>
      </c>
      <c r="AX11" s="4"/>
      <c r="AY11" s="4"/>
      <c r="AZ11" s="4"/>
      <c r="BA11" s="4">
        <v>27055</v>
      </c>
      <c r="BB11" s="4">
        <v>3217.5</v>
      </c>
      <c r="BC11" s="4">
        <v>7276.5</v>
      </c>
      <c r="BD11" s="4">
        <v>48025</v>
      </c>
      <c r="BE11" s="4">
        <v>11250</v>
      </c>
      <c r="BF11" s="4"/>
      <c r="BG11" s="4"/>
      <c r="BH11" s="4"/>
      <c r="BI11" s="4">
        <v>12550</v>
      </c>
      <c r="BJ11" s="4">
        <v>16270</v>
      </c>
      <c r="BK11" s="4"/>
      <c r="BL11" s="4">
        <v>29074.75</v>
      </c>
      <c r="BM11" s="4"/>
      <c r="BN11" s="4"/>
      <c r="BO11" s="4">
        <v>12600</v>
      </c>
      <c r="BP11" s="4"/>
      <c r="BQ11" s="4"/>
      <c r="BR11" s="4"/>
      <c r="BS11" s="4"/>
      <c r="BT11" s="4">
        <v>28882.5</v>
      </c>
      <c r="BU11" s="4">
        <v>5952</v>
      </c>
      <c r="BV11" s="4"/>
      <c r="BW11" s="4"/>
      <c r="BX11" s="4"/>
      <c r="BY11" s="4"/>
      <c r="BZ11" s="4"/>
      <c r="CA11" s="4"/>
    </row>
    <row r="12" spans="1:79" x14ac:dyDescent="0.25">
      <c r="A12" t="s">
        <v>784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>
        <v>6800</v>
      </c>
      <c r="AM12" s="4">
        <v>12920</v>
      </c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</row>
    <row r="13" spans="1:79" x14ac:dyDescent="0.25">
      <c r="A13" t="s">
        <v>790</v>
      </c>
      <c r="B13" s="4">
        <v>976972.49999999988</v>
      </c>
      <c r="C13" s="4">
        <v>1040402.97</v>
      </c>
      <c r="D13" s="4">
        <v>1228005.3999999999</v>
      </c>
      <c r="E13" s="4">
        <v>1271815.49</v>
      </c>
      <c r="F13" s="4">
        <v>1342119.29</v>
      </c>
      <c r="G13" s="4">
        <v>1382007.0200000003</v>
      </c>
      <c r="H13" s="4">
        <v>1111670.76</v>
      </c>
      <c r="I13" s="4">
        <v>1018816</v>
      </c>
      <c r="J13" s="4">
        <v>792240.09999999986</v>
      </c>
      <c r="K13" s="4">
        <v>1011759.65</v>
      </c>
      <c r="L13" s="4">
        <v>913748.54</v>
      </c>
      <c r="M13" s="4">
        <v>863025.90000000014</v>
      </c>
      <c r="N13" s="4">
        <v>874017.4</v>
      </c>
      <c r="O13" s="4">
        <v>1053634.27</v>
      </c>
      <c r="P13" s="4">
        <v>983921.71</v>
      </c>
      <c r="Q13" s="4">
        <v>790145.4</v>
      </c>
      <c r="R13" s="4">
        <v>655922.25</v>
      </c>
      <c r="S13" s="4">
        <v>544050.54</v>
      </c>
      <c r="T13" s="4">
        <v>697723.84000000008</v>
      </c>
      <c r="U13" s="4">
        <v>1039046.1599999999</v>
      </c>
      <c r="V13" s="4">
        <v>876496.18000000052</v>
      </c>
      <c r="W13" s="4">
        <v>854239.9600000002</v>
      </c>
      <c r="X13" s="4">
        <v>878071.8600000001</v>
      </c>
      <c r="Y13" s="4">
        <v>864849.12000000011</v>
      </c>
      <c r="Z13" s="4">
        <v>906927.6</v>
      </c>
      <c r="AA13" s="4">
        <v>1027149.6999999998</v>
      </c>
      <c r="AB13" s="4">
        <v>1025364.87</v>
      </c>
      <c r="AC13" s="4">
        <v>1058043.74</v>
      </c>
      <c r="AD13" s="4">
        <v>817143.33000000019</v>
      </c>
      <c r="AE13" s="4">
        <v>905532.80000000028</v>
      </c>
      <c r="AF13" s="4">
        <v>926291.16</v>
      </c>
      <c r="AG13" s="4">
        <v>860514.73000000021</v>
      </c>
      <c r="AH13" s="4">
        <v>861122.09</v>
      </c>
      <c r="AI13" s="4">
        <v>1132479.5899999996</v>
      </c>
      <c r="AJ13" s="4">
        <v>1267164.8199999998</v>
      </c>
      <c r="AK13" s="4">
        <v>1150244.0899999999</v>
      </c>
      <c r="AL13" s="4">
        <v>1328846.8500000003</v>
      </c>
      <c r="AM13" s="4">
        <v>1111824.94</v>
      </c>
      <c r="AN13" s="4">
        <v>1381211.19</v>
      </c>
      <c r="AO13" s="4">
        <v>974015.8600000001</v>
      </c>
      <c r="AP13" s="4">
        <v>1162797.29</v>
      </c>
      <c r="AQ13" s="4">
        <v>1391079.4700000002</v>
      </c>
      <c r="AR13" s="4">
        <v>1138491.3</v>
      </c>
      <c r="AS13" s="4">
        <v>1190325.0300000003</v>
      </c>
      <c r="AT13" s="4">
        <v>975267.58</v>
      </c>
      <c r="AU13" s="4">
        <v>688976.98999999987</v>
      </c>
      <c r="AV13" s="4">
        <v>887224.02000000014</v>
      </c>
      <c r="AW13" s="4">
        <v>608744.74</v>
      </c>
      <c r="AX13" s="4">
        <v>1037939.9600000001</v>
      </c>
      <c r="AY13" s="4">
        <v>1194888.54</v>
      </c>
      <c r="AZ13" s="4">
        <v>1191636.3100000005</v>
      </c>
      <c r="BA13" s="4">
        <v>890407.28999999992</v>
      </c>
      <c r="BB13" s="4">
        <v>649087.19999999972</v>
      </c>
      <c r="BC13" s="4">
        <v>752793.75999999989</v>
      </c>
      <c r="BD13" s="4">
        <v>644948.22999999986</v>
      </c>
      <c r="BE13" s="4">
        <v>629956.62</v>
      </c>
      <c r="BF13" s="4">
        <v>335717.52999999997</v>
      </c>
      <c r="BG13" s="4">
        <v>514551.95000000007</v>
      </c>
      <c r="BH13" s="4">
        <v>397653.95</v>
      </c>
      <c r="BI13" s="4">
        <v>547374.94000000006</v>
      </c>
      <c r="BJ13" s="4">
        <v>679629.84</v>
      </c>
      <c r="BK13" s="4">
        <v>778462.2200000002</v>
      </c>
      <c r="BL13" s="4">
        <v>687489.53</v>
      </c>
      <c r="BM13" s="4">
        <v>556550.11</v>
      </c>
      <c r="BN13" s="4">
        <v>622442.87</v>
      </c>
      <c r="BO13" s="4">
        <v>456024.14000000007</v>
      </c>
      <c r="BP13" s="4">
        <v>438337.43999999994</v>
      </c>
      <c r="BQ13" s="4">
        <v>457751.95</v>
      </c>
      <c r="BR13" s="4">
        <v>623331.72</v>
      </c>
      <c r="BS13" s="4">
        <v>551251.17000000004</v>
      </c>
      <c r="BT13" s="4">
        <v>414299.62</v>
      </c>
      <c r="BU13" s="4">
        <v>726112.08999999985</v>
      </c>
      <c r="BV13" s="4">
        <v>655557.29999999993</v>
      </c>
      <c r="BW13" s="4">
        <v>756101.89</v>
      </c>
      <c r="BX13" s="4">
        <v>551951.06000000006</v>
      </c>
      <c r="BY13" s="4">
        <v>426804.74999999994</v>
      </c>
      <c r="BZ13" s="4">
        <v>419632.68000000005</v>
      </c>
      <c r="CA13" s="4"/>
    </row>
    <row r="14" spans="1:79" x14ac:dyDescent="0.25">
      <c r="A14" t="s">
        <v>794</v>
      </c>
      <c r="B14" s="4"/>
      <c r="C14" s="4"/>
      <c r="D14" s="4"/>
      <c r="E14" s="4"/>
      <c r="F14" s="4"/>
      <c r="G14" s="4"/>
      <c r="H14" s="4"/>
      <c r="I14" s="4"/>
      <c r="J14" s="4"/>
      <c r="K14" s="4">
        <v>32000</v>
      </c>
      <c r="L14" s="4"/>
      <c r="M14" s="4"/>
      <c r="N14" s="4"/>
      <c r="O14" s="4"/>
      <c r="P14" s="4"/>
      <c r="Q14" s="4"/>
      <c r="R14" s="4"/>
      <c r="S14" s="4"/>
      <c r="T14" s="4"/>
      <c r="U14" s="4">
        <v>39900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>
        <v>39902.699999999997</v>
      </c>
      <c r="AI14" s="4">
        <v>75479.710000000006</v>
      </c>
      <c r="AJ14" s="4"/>
      <c r="AK14" s="4"/>
      <c r="AL14" s="4"/>
      <c r="AM14" s="4"/>
      <c r="AN14" s="4"/>
      <c r="AO14" s="4"/>
      <c r="AP14" s="4">
        <v>6236</v>
      </c>
      <c r="AQ14" s="4"/>
      <c r="AR14" s="4"/>
      <c r="AS14" s="4"/>
      <c r="AT14" s="4">
        <v>19500</v>
      </c>
      <c r="AU14" s="4">
        <v>40400</v>
      </c>
      <c r="AV14" s="4"/>
      <c r="AW14" s="4"/>
      <c r="AX14" s="4"/>
      <c r="AY14" s="4"/>
      <c r="AZ14" s="4"/>
      <c r="BA14" s="4">
        <v>75000</v>
      </c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>
        <v>18500</v>
      </c>
      <c r="BN14" s="4"/>
      <c r="BO14" s="4"/>
      <c r="BP14" s="4"/>
      <c r="BQ14" s="4"/>
      <c r="BR14" s="4"/>
      <c r="BS14" s="4"/>
      <c r="BT14" s="4"/>
      <c r="BU14" s="4"/>
      <c r="BV14" s="4"/>
      <c r="BW14" s="4">
        <v>19750</v>
      </c>
      <c r="BX14" s="4"/>
      <c r="BY14" s="4"/>
      <c r="BZ14" s="4"/>
      <c r="CA14" s="4"/>
    </row>
    <row r="15" spans="1:79" x14ac:dyDescent="0.2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</row>
    <row r="16" spans="1:79" x14ac:dyDescent="0.2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</row>
    <row r="17" spans="2:79" x14ac:dyDescent="0.2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</row>
    <row r="18" spans="2:79" x14ac:dyDescent="0.2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</row>
    <row r="19" spans="2:79" x14ac:dyDescent="0.2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</row>
    <row r="20" spans="2:79" x14ac:dyDescent="0.2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</row>
    <row r="21" spans="2:79" x14ac:dyDescent="0.2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</row>
    <row r="22" spans="2:79" x14ac:dyDescent="0.2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</row>
    <row r="23" spans="2:79" x14ac:dyDescent="0.2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</row>
    <row r="24" spans="2:79" x14ac:dyDescent="0.2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</row>
    <row r="25" spans="2:79" x14ac:dyDescent="0.2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</row>
    <row r="26" spans="2:79" x14ac:dyDescent="0.25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</row>
    <row r="27" spans="2:79" x14ac:dyDescent="0.2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</row>
    <row r="28" spans="2:79" x14ac:dyDescent="0.2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</row>
    <row r="29" spans="2:79" x14ac:dyDescent="0.2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</row>
    <row r="30" spans="2:79" x14ac:dyDescent="0.2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</row>
    <row r="31" spans="2:79" x14ac:dyDescent="0.2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</row>
    <row r="32" spans="2:79" x14ac:dyDescent="0.2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</row>
    <row r="33" spans="2:79" x14ac:dyDescent="0.2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</row>
    <row r="34" spans="2:79" x14ac:dyDescent="0.2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</row>
    <row r="35" spans="2:79" x14ac:dyDescent="0.2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</row>
    <row r="36" spans="2:79" x14ac:dyDescent="0.25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</row>
    <row r="37" spans="2:79" x14ac:dyDescent="0.25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</row>
    <row r="38" spans="2:79" x14ac:dyDescent="0.25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</row>
    <row r="39" spans="2:79" x14ac:dyDescent="0.2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</row>
    <row r="40" spans="2:79" x14ac:dyDescent="0.25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</row>
    <row r="41" spans="2:79" x14ac:dyDescent="0.25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</row>
    <row r="42" spans="2:79" x14ac:dyDescent="0.25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</row>
    <row r="43" spans="2:79" x14ac:dyDescent="0.25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</row>
    <row r="44" spans="2:79" x14ac:dyDescent="0.25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</row>
    <row r="45" spans="2:79" x14ac:dyDescent="0.25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</row>
    <row r="46" spans="2:79" x14ac:dyDescent="0.25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</row>
    <row r="47" spans="2:79" x14ac:dyDescent="0.25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</row>
    <row r="48" spans="2:79" x14ac:dyDescent="0.25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</row>
    <row r="49" spans="2:78" x14ac:dyDescent="0.25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</row>
    <row r="50" spans="2:78" x14ac:dyDescent="0.25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</row>
    <row r="51" spans="2:78" x14ac:dyDescent="0.2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</row>
    <row r="52" spans="2:78" x14ac:dyDescent="0.2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</row>
    <row r="53" spans="2:78" x14ac:dyDescent="0.25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</row>
    <row r="54" spans="2:78" x14ac:dyDescent="0.25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</row>
    <row r="55" spans="2:78" x14ac:dyDescent="0.2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</row>
    <row r="56" spans="2:78" x14ac:dyDescent="0.2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</row>
    <row r="57" spans="2:78" x14ac:dyDescent="0.2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</row>
    <row r="58" spans="2:78" x14ac:dyDescent="0.25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</row>
    <row r="59" spans="2:78" x14ac:dyDescent="0.25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</row>
    <row r="60" spans="2:78" x14ac:dyDescent="0.25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</row>
    <row r="61" spans="2:78" x14ac:dyDescent="0.25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</row>
    <row r="62" spans="2:78" x14ac:dyDescent="0.25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</row>
    <row r="63" spans="2:78" x14ac:dyDescent="0.25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</row>
    <row r="64" spans="2:78" x14ac:dyDescent="0.25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</row>
    <row r="65" spans="2:78" x14ac:dyDescent="0.25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x14ac:dyDescent="0.25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x14ac:dyDescent="0.25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x14ac:dyDescent="0.25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x14ac:dyDescent="0.25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x14ac:dyDescent="0.25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x14ac:dyDescent="0.25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x14ac:dyDescent="0.25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5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x14ac:dyDescent="0.25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x14ac:dyDescent="0.25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x14ac:dyDescent="0.25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x14ac:dyDescent="0.2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x14ac:dyDescent="0.25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</row>
    <row r="79" spans="2:78" x14ac:dyDescent="0.25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</row>
    <row r="80" spans="2:78" x14ac:dyDescent="0.25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</row>
    <row r="81" spans="2:78" x14ac:dyDescent="0.25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</row>
    <row r="82" spans="2:78" x14ac:dyDescent="0.25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</row>
    <row r="83" spans="2:78" x14ac:dyDescent="0.2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</row>
    <row r="84" spans="2:78" x14ac:dyDescent="0.25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</row>
    <row r="85" spans="2:78" x14ac:dyDescent="0.2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</row>
    <row r="86" spans="2:78" x14ac:dyDescent="0.2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</row>
    <row r="87" spans="2:78" x14ac:dyDescent="0.2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</row>
    <row r="88" spans="2:78" x14ac:dyDescent="0.2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</row>
    <row r="89" spans="2:78" x14ac:dyDescent="0.25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</row>
    <row r="90" spans="2:78" x14ac:dyDescent="0.25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</row>
    <row r="91" spans="2:78" x14ac:dyDescent="0.25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</row>
    <row r="92" spans="2:78" x14ac:dyDescent="0.25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</row>
    <row r="93" spans="2:78" x14ac:dyDescent="0.25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</row>
    <row r="94" spans="2:78" x14ac:dyDescent="0.25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</row>
    <row r="95" spans="2:78" x14ac:dyDescent="0.2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</row>
    <row r="96" spans="2:78" x14ac:dyDescent="0.25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</row>
    <row r="97" spans="2:78" x14ac:dyDescent="0.25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</row>
    <row r="98" spans="2:78" x14ac:dyDescent="0.25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</row>
    <row r="99" spans="2:78" x14ac:dyDescent="0.25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</row>
    <row r="100" spans="2:78" x14ac:dyDescent="0.25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</row>
    <row r="101" spans="2:78" x14ac:dyDescent="0.25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</row>
    <row r="102" spans="2:78" x14ac:dyDescent="0.2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</row>
    <row r="103" spans="2:78" x14ac:dyDescent="0.25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</row>
    <row r="104" spans="2:78" x14ac:dyDescent="0.25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</row>
    <row r="105" spans="2:78" x14ac:dyDescent="0.2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</row>
    <row r="106" spans="2:78" x14ac:dyDescent="0.25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</row>
    <row r="107" spans="2:78" x14ac:dyDescent="0.25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</row>
    <row r="108" spans="2:78" x14ac:dyDescent="0.25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</row>
    <row r="109" spans="2:78" x14ac:dyDescent="0.25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</row>
    <row r="110" spans="2:78" x14ac:dyDescent="0.25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</row>
    <row r="111" spans="2:78" x14ac:dyDescent="0.25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</row>
    <row r="112" spans="2:78" x14ac:dyDescent="0.25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</row>
    <row r="113" spans="2:78" x14ac:dyDescent="0.25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</row>
    <row r="114" spans="2:78" x14ac:dyDescent="0.25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</row>
    <row r="115" spans="2:78" x14ac:dyDescent="0.2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</row>
    <row r="116" spans="2:78" x14ac:dyDescent="0.25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</row>
    <row r="117" spans="2:78" x14ac:dyDescent="0.25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</row>
    <row r="118" spans="2:78" x14ac:dyDescent="0.25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</row>
    <row r="119" spans="2:78" x14ac:dyDescent="0.25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</row>
    <row r="120" spans="2:78" x14ac:dyDescent="0.25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</row>
    <row r="121" spans="2:78" x14ac:dyDescent="0.25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</row>
    <row r="122" spans="2:78" x14ac:dyDescent="0.25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</row>
    <row r="123" spans="2:78" x14ac:dyDescent="0.25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</row>
    <row r="124" spans="2:78" x14ac:dyDescent="0.25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</row>
    <row r="125" spans="2:78" x14ac:dyDescent="0.25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</row>
    <row r="126" spans="2:78" x14ac:dyDescent="0.25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</row>
    <row r="127" spans="2:78" x14ac:dyDescent="0.25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</row>
    <row r="128" spans="2:78" x14ac:dyDescent="0.25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</row>
    <row r="129" spans="2:78" x14ac:dyDescent="0.25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</row>
    <row r="130" spans="2:78" x14ac:dyDescent="0.25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</row>
    <row r="131" spans="2:78" x14ac:dyDescent="0.25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</row>
    <row r="132" spans="2:78" x14ac:dyDescent="0.25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</row>
    <row r="133" spans="2:78" x14ac:dyDescent="0.25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</row>
    <row r="134" spans="2:78" x14ac:dyDescent="0.25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</row>
    <row r="135" spans="2:78" x14ac:dyDescent="0.25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</row>
    <row r="136" spans="2:78" x14ac:dyDescent="0.25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</row>
    <row r="137" spans="2:78" x14ac:dyDescent="0.25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</row>
    <row r="138" spans="2:78" x14ac:dyDescent="0.25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</row>
    <row r="139" spans="2:78" x14ac:dyDescent="0.25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</row>
    <row r="140" spans="2:78" x14ac:dyDescent="0.25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</row>
    <row r="141" spans="2:78" x14ac:dyDescent="0.25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</row>
    <row r="142" spans="2:78" x14ac:dyDescent="0.25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</row>
    <row r="143" spans="2:78" x14ac:dyDescent="0.25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</row>
    <row r="144" spans="2:78" x14ac:dyDescent="0.25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</row>
    <row r="145" spans="2:78" x14ac:dyDescent="0.25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</row>
    <row r="146" spans="2:78" x14ac:dyDescent="0.25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</row>
    <row r="147" spans="2:78" x14ac:dyDescent="0.25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</row>
    <row r="148" spans="2:78" x14ac:dyDescent="0.25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</row>
    <row r="149" spans="2:78" x14ac:dyDescent="0.25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</row>
    <row r="150" spans="2:78" x14ac:dyDescent="0.25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</row>
    <row r="151" spans="2:78" x14ac:dyDescent="0.25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</row>
    <row r="152" spans="2:78" x14ac:dyDescent="0.25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</row>
    <row r="153" spans="2:78" x14ac:dyDescent="0.2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</row>
    <row r="154" spans="2:78" x14ac:dyDescent="0.25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</row>
    <row r="155" spans="2:78" x14ac:dyDescent="0.25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</row>
    <row r="156" spans="2:78" x14ac:dyDescent="0.25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</row>
    <row r="157" spans="2:78" x14ac:dyDescent="0.25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</row>
    <row r="158" spans="2:78" x14ac:dyDescent="0.25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</row>
    <row r="159" spans="2:78" x14ac:dyDescent="0.25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</row>
    <row r="160" spans="2:78" x14ac:dyDescent="0.25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</row>
    <row r="161" spans="2:78" x14ac:dyDescent="0.25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</row>
    <row r="162" spans="2:78" x14ac:dyDescent="0.25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</row>
    <row r="163" spans="2:78" x14ac:dyDescent="0.25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</row>
    <row r="164" spans="2:78" x14ac:dyDescent="0.25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</row>
    <row r="165" spans="2:78" x14ac:dyDescent="0.25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</row>
    <row r="166" spans="2:78" x14ac:dyDescent="0.25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</row>
    <row r="167" spans="2:78" x14ac:dyDescent="0.25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</row>
    <row r="168" spans="2:78" x14ac:dyDescent="0.2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</row>
    <row r="169" spans="2:78" x14ac:dyDescent="0.2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</row>
    <row r="170" spans="2:78" x14ac:dyDescent="0.2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</row>
    <row r="171" spans="2:78" x14ac:dyDescent="0.2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</row>
    <row r="172" spans="2:78" x14ac:dyDescent="0.2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</row>
    <row r="173" spans="2:78" x14ac:dyDescent="0.25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</row>
    <row r="174" spans="2:78" x14ac:dyDescent="0.2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</row>
    <row r="175" spans="2:78" x14ac:dyDescent="0.2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</row>
    <row r="176" spans="2:78" x14ac:dyDescent="0.2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</row>
    <row r="177" spans="2:78" x14ac:dyDescent="0.2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</row>
    <row r="178" spans="2:78" x14ac:dyDescent="0.2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</row>
    <row r="179" spans="2:78" x14ac:dyDescent="0.2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</row>
    <row r="180" spans="2:78" x14ac:dyDescent="0.2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</row>
    <row r="181" spans="2:78" x14ac:dyDescent="0.25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</row>
    <row r="182" spans="2:78" x14ac:dyDescent="0.25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</row>
    <row r="183" spans="2:78" x14ac:dyDescent="0.25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</row>
    <row r="184" spans="2:78" x14ac:dyDescent="0.25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</row>
    <row r="185" spans="2:78" x14ac:dyDescent="0.25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</row>
    <row r="186" spans="2:78" x14ac:dyDescent="0.25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</row>
    <row r="187" spans="2:78" x14ac:dyDescent="0.25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</row>
    <row r="188" spans="2:78" x14ac:dyDescent="0.25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</row>
    <row r="189" spans="2:78" x14ac:dyDescent="0.25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</row>
    <row r="190" spans="2:78" x14ac:dyDescent="0.25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</row>
    <row r="191" spans="2:78" x14ac:dyDescent="0.25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</row>
    <row r="192" spans="2:78" x14ac:dyDescent="0.25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</row>
    <row r="193" spans="2:78" x14ac:dyDescent="0.25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</row>
    <row r="194" spans="2:78" x14ac:dyDescent="0.25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</row>
    <row r="195" spans="2:78" x14ac:dyDescent="0.25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</row>
    <row r="196" spans="2:78" x14ac:dyDescent="0.25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</row>
    <row r="197" spans="2:78" x14ac:dyDescent="0.25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</row>
    <row r="198" spans="2:78" x14ac:dyDescent="0.25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</row>
    <row r="199" spans="2:78" x14ac:dyDescent="0.25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</row>
    <row r="200" spans="2:78" x14ac:dyDescent="0.25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</row>
    <row r="201" spans="2:78" x14ac:dyDescent="0.25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</row>
    <row r="202" spans="2:78" x14ac:dyDescent="0.25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</row>
    <row r="203" spans="2:78" x14ac:dyDescent="0.25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</row>
    <row r="204" spans="2:78" x14ac:dyDescent="0.25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</row>
    <row r="205" spans="2:78" x14ac:dyDescent="0.25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</row>
    <row r="206" spans="2:78" x14ac:dyDescent="0.25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</row>
    <row r="207" spans="2:78" x14ac:dyDescent="0.25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</row>
    <row r="208" spans="2:78" x14ac:dyDescent="0.25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</row>
    <row r="209" spans="2:78" x14ac:dyDescent="0.25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</row>
    <row r="210" spans="2:78" x14ac:dyDescent="0.25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</row>
    <row r="211" spans="2:78" x14ac:dyDescent="0.25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</row>
    <row r="212" spans="2:78" x14ac:dyDescent="0.25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</row>
    <row r="213" spans="2:78" x14ac:dyDescent="0.25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</row>
    <row r="214" spans="2:78" x14ac:dyDescent="0.25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</row>
    <row r="215" spans="2:78" x14ac:dyDescent="0.25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</row>
    <row r="216" spans="2:78" x14ac:dyDescent="0.25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</row>
    <row r="217" spans="2:78" x14ac:dyDescent="0.25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</row>
    <row r="218" spans="2:78" x14ac:dyDescent="0.25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</row>
    <row r="219" spans="2:78" x14ac:dyDescent="0.25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</row>
    <row r="220" spans="2:78" x14ac:dyDescent="0.25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</row>
    <row r="221" spans="2:78" x14ac:dyDescent="0.25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</row>
    <row r="222" spans="2:78" x14ac:dyDescent="0.25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</row>
    <row r="223" spans="2:78" x14ac:dyDescent="0.25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</row>
    <row r="224" spans="2:78" x14ac:dyDescent="0.25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</row>
    <row r="225" spans="2:78" x14ac:dyDescent="0.25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</row>
    <row r="226" spans="2:78" x14ac:dyDescent="0.25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</row>
    <row r="227" spans="2:78" x14ac:dyDescent="0.25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</row>
    <row r="228" spans="2:78" x14ac:dyDescent="0.25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</row>
    <row r="229" spans="2:78" x14ac:dyDescent="0.25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</row>
    <row r="230" spans="2:78" x14ac:dyDescent="0.25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</row>
    <row r="231" spans="2:78" x14ac:dyDescent="0.25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</row>
    <row r="232" spans="2:78" x14ac:dyDescent="0.25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</row>
    <row r="233" spans="2:78" x14ac:dyDescent="0.25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</row>
    <row r="234" spans="2:78" x14ac:dyDescent="0.25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</row>
    <row r="235" spans="2:78" x14ac:dyDescent="0.25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</row>
    <row r="236" spans="2:78" x14ac:dyDescent="0.25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</row>
    <row r="237" spans="2:78" x14ac:dyDescent="0.25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</row>
    <row r="238" spans="2:78" x14ac:dyDescent="0.25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</row>
    <row r="239" spans="2:78" x14ac:dyDescent="0.25"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</row>
    <row r="240" spans="2:78" x14ac:dyDescent="0.25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</row>
    <row r="241" spans="2:78" x14ac:dyDescent="0.25"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</row>
    <row r="242" spans="2:78" x14ac:dyDescent="0.25"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</row>
    <row r="243" spans="2:78" x14ac:dyDescent="0.25"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</row>
    <row r="244" spans="2:78" x14ac:dyDescent="0.25"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</row>
    <row r="245" spans="2:78" x14ac:dyDescent="0.25"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</row>
    <row r="246" spans="2:78" x14ac:dyDescent="0.25"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</row>
    <row r="247" spans="2:78" x14ac:dyDescent="0.25"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</row>
    <row r="248" spans="2:78" x14ac:dyDescent="0.25"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</row>
    <row r="249" spans="2:78" x14ac:dyDescent="0.25"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</row>
    <row r="250" spans="2:78" x14ac:dyDescent="0.25"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</row>
    <row r="251" spans="2:78" x14ac:dyDescent="0.25"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</row>
    <row r="252" spans="2:78" x14ac:dyDescent="0.25"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</row>
    <row r="253" spans="2:78" x14ac:dyDescent="0.25"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</row>
    <row r="254" spans="2:78" x14ac:dyDescent="0.25"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</row>
    <row r="255" spans="2:78" x14ac:dyDescent="0.25"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</row>
    <row r="256" spans="2:78" x14ac:dyDescent="0.25"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</row>
    <row r="257" spans="2:78" x14ac:dyDescent="0.25"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</row>
    <row r="258" spans="2:78" x14ac:dyDescent="0.25"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</row>
    <row r="259" spans="2:78" x14ac:dyDescent="0.25"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</row>
    <row r="260" spans="2:78" x14ac:dyDescent="0.25"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</row>
    <row r="261" spans="2:78" x14ac:dyDescent="0.25"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</row>
    <row r="262" spans="2:78" x14ac:dyDescent="0.25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</row>
    <row r="263" spans="2:78" x14ac:dyDescent="0.25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</row>
    <row r="264" spans="2:78" x14ac:dyDescent="0.25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</row>
    <row r="265" spans="2:78" x14ac:dyDescent="0.25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</row>
    <row r="266" spans="2:78" x14ac:dyDescent="0.25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</row>
    <row r="267" spans="2:78" x14ac:dyDescent="0.25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</row>
    <row r="268" spans="2:78" x14ac:dyDescent="0.25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</row>
    <row r="269" spans="2:78" x14ac:dyDescent="0.25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</row>
    <row r="270" spans="2:78" x14ac:dyDescent="0.25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</row>
    <row r="271" spans="2:78" x14ac:dyDescent="0.25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</row>
    <row r="272" spans="2:78" x14ac:dyDescent="0.25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</row>
    <row r="273" spans="2:78" x14ac:dyDescent="0.25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</row>
    <row r="274" spans="2:78" x14ac:dyDescent="0.25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</row>
    <row r="275" spans="2:78" x14ac:dyDescent="0.25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</row>
    <row r="276" spans="2:78" x14ac:dyDescent="0.25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</row>
    <row r="277" spans="2:78" x14ac:dyDescent="0.25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</row>
    <row r="278" spans="2:78" x14ac:dyDescent="0.25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</row>
    <row r="279" spans="2:78" x14ac:dyDescent="0.25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</row>
    <row r="280" spans="2:78" x14ac:dyDescent="0.25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</row>
    <row r="281" spans="2:78" x14ac:dyDescent="0.25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</row>
    <row r="282" spans="2:78" x14ac:dyDescent="0.25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</row>
    <row r="283" spans="2:78" x14ac:dyDescent="0.25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</row>
    <row r="284" spans="2:78" x14ac:dyDescent="0.25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</row>
    <row r="285" spans="2:78" x14ac:dyDescent="0.25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</row>
    <row r="286" spans="2:78" x14ac:dyDescent="0.25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</row>
    <row r="287" spans="2:78" x14ac:dyDescent="0.25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</row>
    <row r="288" spans="2:78" x14ac:dyDescent="0.25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</row>
    <row r="289" spans="2:78" x14ac:dyDescent="0.25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</row>
    <row r="290" spans="2:78" x14ac:dyDescent="0.25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</row>
    <row r="291" spans="2:78" x14ac:dyDescent="0.25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</row>
    <row r="292" spans="2:78" x14ac:dyDescent="0.25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</row>
    <row r="293" spans="2:78" x14ac:dyDescent="0.25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</row>
    <row r="294" spans="2:78" x14ac:dyDescent="0.25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</row>
    <row r="295" spans="2:78" x14ac:dyDescent="0.25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</row>
    <row r="296" spans="2:78" x14ac:dyDescent="0.25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</row>
    <row r="297" spans="2:78" x14ac:dyDescent="0.25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</row>
    <row r="298" spans="2:78" x14ac:dyDescent="0.25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</row>
    <row r="299" spans="2:78" x14ac:dyDescent="0.25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</row>
    <row r="300" spans="2:78" x14ac:dyDescent="0.25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</row>
    <row r="301" spans="2:78" x14ac:dyDescent="0.25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</row>
    <row r="302" spans="2:78" x14ac:dyDescent="0.25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</row>
    <row r="303" spans="2:78" x14ac:dyDescent="0.25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</row>
    <row r="304" spans="2:78" x14ac:dyDescent="0.25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</row>
    <row r="305" spans="2:78" x14ac:dyDescent="0.25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</row>
    <row r="306" spans="2:78" x14ac:dyDescent="0.25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</row>
    <row r="307" spans="2:78" x14ac:dyDescent="0.25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</row>
    <row r="308" spans="2:78" x14ac:dyDescent="0.25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</row>
    <row r="309" spans="2:78" x14ac:dyDescent="0.25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</row>
    <row r="310" spans="2:78" x14ac:dyDescent="0.25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</row>
    <row r="311" spans="2:78" x14ac:dyDescent="0.25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</row>
    <row r="312" spans="2:78" x14ac:dyDescent="0.25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</row>
    <row r="313" spans="2:78" x14ac:dyDescent="0.25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</row>
    <row r="314" spans="2:78" x14ac:dyDescent="0.25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</row>
    <row r="315" spans="2:78" x14ac:dyDescent="0.25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</row>
    <row r="316" spans="2:78" x14ac:dyDescent="0.25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</row>
    <row r="317" spans="2:78" x14ac:dyDescent="0.25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</row>
    <row r="318" spans="2:78" x14ac:dyDescent="0.25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</row>
    <row r="319" spans="2:78" x14ac:dyDescent="0.25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</row>
    <row r="320" spans="2:78" x14ac:dyDescent="0.25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</row>
    <row r="321" spans="2:78" x14ac:dyDescent="0.25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</row>
    <row r="322" spans="2:78" x14ac:dyDescent="0.25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</row>
    <row r="323" spans="2:78" x14ac:dyDescent="0.25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</row>
    <row r="324" spans="2:78" x14ac:dyDescent="0.25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</row>
    <row r="325" spans="2:78" x14ac:dyDescent="0.25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</row>
    <row r="326" spans="2:78" x14ac:dyDescent="0.25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</row>
    <row r="327" spans="2:78" x14ac:dyDescent="0.25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</row>
    <row r="328" spans="2:78" x14ac:dyDescent="0.25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</row>
    <row r="329" spans="2:78" x14ac:dyDescent="0.25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</row>
    <row r="330" spans="2:78" x14ac:dyDescent="0.25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</row>
    <row r="331" spans="2:78" x14ac:dyDescent="0.25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</row>
    <row r="332" spans="2:78" x14ac:dyDescent="0.25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</row>
    <row r="333" spans="2:78" x14ac:dyDescent="0.25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</row>
    <row r="334" spans="2:78" x14ac:dyDescent="0.25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</row>
    <row r="335" spans="2:78" x14ac:dyDescent="0.25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</row>
    <row r="336" spans="2:78" x14ac:dyDescent="0.25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</row>
    <row r="337" spans="2:78" x14ac:dyDescent="0.25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</row>
    <row r="338" spans="2:78" x14ac:dyDescent="0.25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</row>
    <row r="339" spans="2:78" x14ac:dyDescent="0.25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</row>
    <row r="340" spans="2:78" x14ac:dyDescent="0.25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</row>
    <row r="341" spans="2:78" x14ac:dyDescent="0.25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</row>
    <row r="342" spans="2:78" x14ac:dyDescent="0.25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</row>
    <row r="343" spans="2:78" x14ac:dyDescent="0.25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</row>
    <row r="344" spans="2:78" x14ac:dyDescent="0.25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</row>
    <row r="345" spans="2:78" x14ac:dyDescent="0.25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</row>
    <row r="346" spans="2:78" x14ac:dyDescent="0.25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</row>
    <row r="347" spans="2:78" x14ac:dyDescent="0.25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</row>
    <row r="348" spans="2:78" x14ac:dyDescent="0.25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</row>
    <row r="349" spans="2:78" x14ac:dyDescent="0.25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</row>
    <row r="350" spans="2:78" x14ac:dyDescent="0.25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</row>
    <row r="351" spans="2:78" x14ac:dyDescent="0.25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</row>
    <row r="352" spans="2:78" x14ac:dyDescent="0.25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</row>
    <row r="353" spans="2:78" x14ac:dyDescent="0.25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</row>
    <row r="354" spans="2:78" x14ac:dyDescent="0.25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</row>
    <row r="355" spans="2:78" x14ac:dyDescent="0.25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</row>
    <row r="356" spans="2:78" x14ac:dyDescent="0.25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</row>
    <row r="357" spans="2:78" x14ac:dyDescent="0.25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</row>
    <row r="358" spans="2:78" x14ac:dyDescent="0.25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</row>
    <row r="359" spans="2:78" x14ac:dyDescent="0.25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</row>
    <row r="360" spans="2:78" x14ac:dyDescent="0.25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</row>
    <row r="361" spans="2:78" x14ac:dyDescent="0.25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</row>
    <row r="362" spans="2:78" x14ac:dyDescent="0.25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</row>
    <row r="363" spans="2:78" x14ac:dyDescent="0.25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</row>
    <row r="364" spans="2:78" x14ac:dyDescent="0.25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</row>
    <row r="365" spans="2:78" x14ac:dyDescent="0.25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</row>
    <row r="366" spans="2:78" x14ac:dyDescent="0.25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</row>
    <row r="367" spans="2:78" x14ac:dyDescent="0.25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</row>
    <row r="368" spans="2:78" x14ac:dyDescent="0.25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</row>
    <row r="369" spans="2:78" x14ac:dyDescent="0.25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</row>
    <row r="370" spans="2:78" x14ac:dyDescent="0.25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</row>
    <row r="371" spans="2:78" x14ac:dyDescent="0.25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</row>
    <row r="372" spans="2:78" x14ac:dyDescent="0.25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</row>
    <row r="373" spans="2:78" x14ac:dyDescent="0.25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</row>
    <row r="374" spans="2:78" x14ac:dyDescent="0.25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</row>
    <row r="375" spans="2:78" x14ac:dyDescent="0.25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</row>
    <row r="376" spans="2:78" x14ac:dyDescent="0.25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</row>
    <row r="377" spans="2:78" x14ac:dyDescent="0.25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</row>
    <row r="378" spans="2:78" x14ac:dyDescent="0.25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</row>
    <row r="379" spans="2:78" x14ac:dyDescent="0.25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</row>
    <row r="380" spans="2:78" x14ac:dyDescent="0.25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</row>
    <row r="381" spans="2:78" x14ac:dyDescent="0.25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</row>
    <row r="382" spans="2:78" x14ac:dyDescent="0.25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</row>
    <row r="383" spans="2:78" x14ac:dyDescent="0.25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</row>
    <row r="384" spans="2:78" x14ac:dyDescent="0.25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</row>
    <row r="385" spans="2:78" x14ac:dyDescent="0.25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</row>
    <row r="386" spans="2:78" x14ac:dyDescent="0.25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</row>
    <row r="387" spans="2:78" x14ac:dyDescent="0.25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</row>
    <row r="388" spans="2:78" x14ac:dyDescent="0.25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</row>
    <row r="389" spans="2:78" x14ac:dyDescent="0.25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</row>
    <row r="390" spans="2:78" x14ac:dyDescent="0.25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</row>
    <row r="391" spans="2:78" x14ac:dyDescent="0.25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</row>
    <row r="392" spans="2:78" x14ac:dyDescent="0.25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</row>
    <row r="393" spans="2:78" x14ac:dyDescent="0.25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</row>
    <row r="394" spans="2:78" x14ac:dyDescent="0.25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</row>
    <row r="395" spans="2:78" x14ac:dyDescent="0.25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</row>
    <row r="396" spans="2:78" x14ac:dyDescent="0.25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</row>
    <row r="397" spans="2:78" x14ac:dyDescent="0.25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</row>
    <row r="398" spans="2:78" x14ac:dyDescent="0.25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</row>
    <row r="399" spans="2:78" x14ac:dyDescent="0.25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</row>
    <row r="400" spans="2:78" x14ac:dyDescent="0.25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</row>
    <row r="401" spans="2:78" x14ac:dyDescent="0.25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</row>
    <row r="402" spans="2:78" x14ac:dyDescent="0.25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</row>
    <row r="403" spans="2:78" x14ac:dyDescent="0.25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</row>
    <row r="404" spans="2:78" x14ac:dyDescent="0.25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</row>
    <row r="405" spans="2:78" x14ac:dyDescent="0.25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</row>
    <row r="406" spans="2:78" x14ac:dyDescent="0.25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</row>
    <row r="407" spans="2:78" x14ac:dyDescent="0.25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</row>
    <row r="408" spans="2:78" x14ac:dyDescent="0.25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</row>
    <row r="409" spans="2:78" x14ac:dyDescent="0.25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</row>
    <row r="410" spans="2:78" x14ac:dyDescent="0.25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</row>
    <row r="411" spans="2:78" x14ac:dyDescent="0.25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</row>
    <row r="412" spans="2:78" x14ac:dyDescent="0.25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</row>
    <row r="413" spans="2:78" x14ac:dyDescent="0.25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</row>
    <row r="414" spans="2:78" x14ac:dyDescent="0.25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</row>
    <row r="415" spans="2:78" x14ac:dyDescent="0.25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</row>
    <row r="416" spans="2:78" x14ac:dyDescent="0.25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</row>
    <row r="417" spans="2:78" x14ac:dyDescent="0.25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</row>
    <row r="418" spans="2:78" x14ac:dyDescent="0.25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</row>
    <row r="419" spans="2:78" x14ac:dyDescent="0.25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</row>
    <row r="420" spans="2:78" x14ac:dyDescent="0.25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</row>
    <row r="421" spans="2:78" x14ac:dyDescent="0.25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</row>
    <row r="422" spans="2:78" x14ac:dyDescent="0.25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</row>
    <row r="423" spans="2:78" x14ac:dyDescent="0.25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</row>
    <row r="424" spans="2:78" x14ac:dyDescent="0.25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</row>
    <row r="425" spans="2:78" x14ac:dyDescent="0.25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</row>
    <row r="426" spans="2:78" x14ac:dyDescent="0.25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</row>
    <row r="427" spans="2:78" x14ac:dyDescent="0.25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</row>
    <row r="428" spans="2:78" x14ac:dyDescent="0.25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</row>
    <row r="429" spans="2:78" x14ac:dyDescent="0.25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</row>
    <row r="430" spans="2:78" x14ac:dyDescent="0.25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</row>
    <row r="431" spans="2:78" x14ac:dyDescent="0.25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</row>
    <row r="432" spans="2:78" x14ac:dyDescent="0.25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</row>
    <row r="433" spans="2:78" x14ac:dyDescent="0.25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</row>
    <row r="434" spans="2:78" x14ac:dyDescent="0.25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</row>
    <row r="435" spans="2:78" x14ac:dyDescent="0.25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</row>
    <row r="436" spans="2:78" x14ac:dyDescent="0.25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</row>
    <row r="437" spans="2:78" x14ac:dyDescent="0.25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</row>
    <row r="438" spans="2:78" x14ac:dyDescent="0.25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</row>
    <row r="439" spans="2:78" x14ac:dyDescent="0.25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</row>
    <row r="440" spans="2:78" x14ac:dyDescent="0.25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</row>
    <row r="441" spans="2:78" x14ac:dyDescent="0.25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</row>
    <row r="442" spans="2:78" x14ac:dyDescent="0.25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</row>
    <row r="443" spans="2:78" x14ac:dyDescent="0.25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</row>
    <row r="444" spans="2:78" x14ac:dyDescent="0.25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</row>
    <row r="445" spans="2:78" x14ac:dyDescent="0.25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</row>
    <row r="446" spans="2:78" x14ac:dyDescent="0.25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</row>
    <row r="447" spans="2:78" x14ac:dyDescent="0.25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</row>
    <row r="448" spans="2:78" x14ac:dyDescent="0.25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</row>
    <row r="449" spans="2:78" x14ac:dyDescent="0.25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</row>
    <row r="450" spans="2:78" x14ac:dyDescent="0.25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</row>
    <row r="451" spans="2:78" x14ac:dyDescent="0.25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</row>
    <row r="452" spans="2:78" x14ac:dyDescent="0.25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</row>
    <row r="453" spans="2:78" x14ac:dyDescent="0.25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</row>
    <row r="454" spans="2:78" x14ac:dyDescent="0.25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</row>
    <row r="455" spans="2:78" x14ac:dyDescent="0.25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</row>
    <row r="456" spans="2:78" x14ac:dyDescent="0.25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</row>
    <row r="457" spans="2:78" x14ac:dyDescent="0.25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</row>
    <row r="458" spans="2:78" x14ac:dyDescent="0.25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</row>
    <row r="459" spans="2:78" x14ac:dyDescent="0.25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</row>
    <row r="460" spans="2:78" x14ac:dyDescent="0.25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</row>
    <row r="461" spans="2:78" x14ac:dyDescent="0.25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</row>
    <row r="462" spans="2:78" x14ac:dyDescent="0.25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</row>
    <row r="463" spans="2:78" x14ac:dyDescent="0.25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</row>
    <row r="464" spans="2:78" x14ac:dyDescent="0.25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</row>
    <row r="465" spans="2:78" x14ac:dyDescent="0.25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</row>
    <row r="466" spans="2:78" x14ac:dyDescent="0.25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</row>
    <row r="467" spans="2:78" x14ac:dyDescent="0.25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</row>
    <row r="468" spans="2:78" x14ac:dyDescent="0.25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</row>
    <row r="469" spans="2:78" x14ac:dyDescent="0.25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</row>
    <row r="470" spans="2:78" x14ac:dyDescent="0.25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</row>
    <row r="471" spans="2:78" x14ac:dyDescent="0.25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</row>
    <row r="472" spans="2:78" x14ac:dyDescent="0.25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</row>
    <row r="473" spans="2:78" x14ac:dyDescent="0.25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</row>
    <row r="474" spans="2:78" x14ac:dyDescent="0.25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</row>
    <row r="475" spans="2:78" x14ac:dyDescent="0.25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</row>
    <row r="476" spans="2:78" x14ac:dyDescent="0.25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</row>
    <row r="477" spans="2:78" x14ac:dyDescent="0.25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</row>
    <row r="478" spans="2:78" x14ac:dyDescent="0.25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</row>
    <row r="479" spans="2:78" x14ac:dyDescent="0.25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</row>
    <row r="480" spans="2:78" x14ac:dyDescent="0.25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</row>
    <row r="481" spans="2:78" x14ac:dyDescent="0.25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</row>
    <row r="482" spans="2:78" x14ac:dyDescent="0.25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</row>
    <row r="483" spans="2:78" x14ac:dyDescent="0.25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</row>
    <row r="484" spans="2:78" x14ac:dyDescent="0.25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</row>
    <row r="485" spans="2:78" x14ac:dyDescent="0.25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</row>
    <row r="486" spans="2:78" x14ac:dyDescent="0.25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</row>
    <row r="487" spans="2:78" x14ac:dyDescent="0.25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</row>
    <row r="488" spans="2:78" x14ac:dyDescent="0.25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</row>
    <row r="489" spans="2:78" x14ac:dyDescent="0.25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</row>
    <row r="490" spans="2:78" x14ac:dyDescent="0.25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</row>
    <row r="491" spans="2:78" x14ac:dyDescent="0.25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</row>
    <row r="492" spans="2:78" x14ac:dyDescent="0.25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</row>
    <row r="493" spans="2:78" x14ac:dyDescent="0.25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</row>
    <row r="494" spans="2:78" x14ac:dyDescent="0.25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</row>
    <row r="495" spans="2:78" x14ac:dyDescent="0.25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</row>
    <row r="496" spans="2:78" x14ac:dyDescent="0.25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</row>
    <row r="497" spans="2:78" x14ac:dyDescent="0.25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</row>
    <row r="498" spans="2:78" x14ac:dyDescent="0.25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</row>
    <row r="499" spans="2:78" x14ac:dyDescent="0.25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</row>
    <row r="500" spans="2:78" x14ac:dyDescent="0.25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</row>
    <row r="501" spans="2:78" x14ac:dyDescent="0.25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</row>
    <row r="502" spans="2:78" x14ac:dyDescent="0.25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</row>
    <row r="503" spans="2:78" x14ac:dyDescent="0.25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</row>
    <row r="504" spans="2:78" x14ac:dyDescent="0.25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</row>
    <row r="505" spans="2:78" x14ac:dyDescent="0.25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</row>
    <row r="506" spans="2:78" x14ac:dyDescent="0.2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</row>
    <row r="507" spans="2:78" x14ac:dyDescent="0.25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</row>
    <row r="508" spans="2:78" x14ac:dyDescent="0.25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</row>
    <row r="509" spans="2:78" x14ac:dyDescent="0.25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</row>
    <row r="510" spans="2:78" x14ac:dyDescent="0.2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</row>
    <row r="511" spans="2:78" x14ac:dyDescent="0.25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</row>
    <row r="512" spans="2:78" x14ac:dyDescent="0.25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</row>
    <row r="513" spans="2:78" x14ac:dyDescent="0.25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</row>
    <row r="514" spans="2:78" x14ac:dyDescent="0.25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</row>
    <row r="515" spans="2:78" x14ac:dyDescent="0.25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</row>
    <row r="516" spans="2:78" x14ac:dyDescent="0.25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</row>
    <row r="517" spans="2:78" x14ac:dyDescent="0.25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</row>
    <row r="518" spans="2:78" x14ac:dyDescent="0.25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</row>
    <row r="519" spans="2:78" x14ac:dyDescent="0.25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</row>
    <row r="520" spans="2:78" x14ac:dyDescent="0.25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</row>
    <row r="521" spans="2:78" x14ac:dyDescent="0.25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</row>
    <row r="522" spans="2:78" x14ac:dyDescent="0.25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</row>
    <row r="523" spans="2:78" x14ac:dyDescent="0.25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</row>
    <row r="524" spans="2:78" x14ac:dyDescent="0.25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</row>
    <row r="525" spans="2:78" x14ac:dyDescent="0.25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</row>
    <row r="526" spans="2:78" x14ac:dyDescent="0.25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</row>
    <row r="527" spans="2:78" x14ac:dyDescent="0.25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</row>
    <row r="528" spans="2:78" x14ac:dyDescent="0.25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</row>
    <row r="529" spans="2:78" x14ac:dyDescent="0.25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</row>
    <row r="530" spans="2:78" x14ac:dyDescent="0.25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</row>
    <row r="531" spans="2:78" x14ac:dyDescent="0.25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</row>
    <row r="532" spans="2:78" x14ac:dyDescent="0.25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</row>
    <row r="533" spans="2:78" x14ac:dyDescent="0.25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</row>
    <row r="534" spans="2:78" x14ac:dyDescent="0.25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</row>
    <row r="535" spans="2:78" x14ac:dyDescent="0.25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</row>
    <row r="536" spans="2:78" x14ac:dyDescent="0.25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</row>
    <row r="537" spans="2:78" x14ac:dyDescent="0.2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</row>
    <row r="538" spans="2:78" x14ac:dyDescent="0.25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</row>
    <row r="539" spans="2:78" x14ac:dyDescent="0.25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</row>
    <row r="540" spans="2:78" x14ac:dyDescent="0.25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</row>
    <row r="541" spans="2:78" x14ac:dyDescent="0.25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</row>
    <row r="542" spans="2:78" x14ac:dyDescent="0.25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</row>
    <row r="543" spans="2:78" x14ac:dyDescent="0.25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</row>
    <row r="544" spans="2:78" x14ac:dyDescent="0.25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</row>
    <row r="545" spans="2:78" x14ac:dyDescent="0.25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</row>
    <row r="546" spans="2:78" x14ac:dyDescent="0.25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</row>
    <row r="547" spans="2:78" x14ac:dyDescent="0.25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</row>
    <row r="548" spans="2:78" x14ac:dyDescent="0.25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</row>
    <row r="549" spans="2:78" x14ac:dyDescent="0.25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</row>
    <row r="550" spans="2:78" x14ac:dyDescent="0.25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</row>
    <row r="551" spans="2:78" x14ac:dyDescent="0.2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</row>
    <row r="552" spans="2:78" x14ac:dyDescent="0.25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</row>
    <row r="553" spans="2:78" x14ac:dyDescent="0.25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</row>
    <row r="554" spans="2:78" x14ac:dyDescent="0.25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</row>
    <row r="555" spans="2:78" x14ac:dyDescent="0.25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</row>
    <row r="556" spans="2:78" x14ac:dyDescent="0.25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</row>
    <row r="557" spans="2:78" x14ac:dyDescent="0.25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</row>
    <row r="558" spans="2:78" x14ac:dyDescent="0.25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</row>
    <row r="559" spans="2:78" x14ac:dyDescent="0.25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</row>
    <row r="560" spans="2:78" x14ac:dyDescent="0.25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</row>
    <row r="561" spans="2:78" x14ac:dyDescent="0.25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</row>
    <row r="562" spans="2:78" x14ac:dyDescent="0.25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</row>
    <row r="563" spans="2:78" x14ac:dyDescent="0.25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</row>
    <row r="564" spans="2:78" x14ac:dyDescent="0.25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</row>
    <row r="565" spans="2:78" x14ac:dyDescent="0.25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</row>
    <row r="566" spans="2:78" x14ac:dyDescent="0.2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</row>
    <row r="567" spans="2:78" x14ac:dyDescent="0.25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</row>
    <row r="568" spans="2:78" x14ac:dyDescent="0.2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</row>
    <row r="569" spans="2:78" x14ac:dyDescent="0.25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</row>
    <row r="570" spans="2:78" x14ac:dyDescent="0.25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</row>
    <row r="571" spans="2:78" x14ac:dyDescent="0.25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</row>
    <row r="572" spans="2:78" x14ac:dyDescent="0.25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</row>
    <row r="573" spans="2:78" x14ac:dyDescent="0.25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</row>
    <row r="574" spans="2:78" x14ac:dyDescent="0.25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</row>
    <row r="575" spans="2:78" x14ac:dyDescent="0.25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</row>
    <row r="576" spans="2:78" x14ac:dyDescent="0.25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</row>
    <row r="577" spans="2:78" x14ac:dyDescent="0.25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</row>
    <row r="578" spans="2:78" x14ac:dyDescent="0.25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</row>
    <row r="579" spans="2:78" x14ac:dyDescent="0.25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</row>
    <row r="580" spans="2:78" x14ac:dyDescent="0.25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</row>
    <row r="581" spans="2:78" x14ac:dyDescent="0.25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</row>
    <row r="582" spans="2:78" x14ac:dyDescent="0.25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</row>
    <row r="583" spans="2:78" x14ac:dyDescent="0.25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</row>
    <row r="584" spans="2:78" x14ac:dyDescent="0.25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</row>
    <row r="585" spans="2:78" x14ac:dyDescent="0.25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</row>
    <row r="586" spans="2:78" x14ac:dyDescent="0.25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</row>
    <row r="587" spans="2:78" x14ac:dyDescent="0.25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</row>
    <row r="588" spans="2:78" x14ac:dyDescent="0.25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</row>
    <row r="589" spans="2:78" x14ac:dyDescent="0.25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</row>
    <row r="590" spans="2:78" x14ac:dyDescent="0.25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</row>
    <row r="591" spans="2:78" x14ac:dyDescent="0.25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</row>
    <row r="592" spans="2:78" x14ac:dyDescent="0.25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</row>
    <row r="593" spans="2:78" x14ac:dyDescent="0.25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</row>
    <row r="594" spans="2:78" x14ac:dyDescent="0.25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</row>
    <row r="595" spans="2:78" x14ac:dyDescent="0.25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</row>
    <row r="596" spans="2:78" x14ac:dyDescent="0.25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</row>
    <row r="597" spans="2:78" x14ac:dyDescent="0.25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</row>
    <row r="598" spans="2:78" x14ac:dyDescent="0.25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</row>
    <row r="599" spans="2:78" x14ac:dyDescent="0.25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</row>
    <row r="600" spans="2:78" x14ac:dyDescent="0.25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</row>
    <row r="601" spans="2:78" x14ac:dyDescent="0.25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</row>
    <row r="602" spans="2:78" x14ac:dyDescent="0.25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</row>
    <row r="603" spans="2:78" x14ac:dyDescent="0.25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</row>
    <row r="604" spans="2:78" x14ac:dyDescent="0.25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</row>
    <row r="605" spans="2:78" x14ac:dyDescent="0.25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</row>
    <row r="606" spans="2:78" x14ac:dyDescent="0.25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</row>
    <row r="607" spans="2:78" x14ac:dyDescent="0.25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</row>
    <row r="608" spans="2:78" x14ac:dyDescent="0.25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</row>
    <row r="609" spans="2:78" x14ac:dyDescent="0.25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</row>
    <row r="610" spans="2:78" x14ac:dyDescent="0.25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</row>
    <row r="611" spans="2:78" x14ac:dyDescent="0.25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</row>
    <row r="612" spans="2:78" x14ac:dyDescent="0.25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</row>
    <row r="613" spans="2:78" x14ac:dyDescent="0.25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</row>
    <row r="614" spans="2:78" x14ac:dyDescent="0.25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</row>
    <row r="615" spans="2:78" x14ac:dyDescent="0.25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</row>
    <row r="616" spans="2:78" x14ac:dyDescent="0.25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</row>
    <row r="617" spans="2:78" x14ac:dyDescent="0.25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</row>
    <row r="618" spans="2:78" x14ac:dyDescent="0.25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</row>
    <row r="619" spans="2:78" x14ac:dyDescent="0.25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</row>
    <row r="620" spans="2:78" x14ac:dyDescent="0.25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</row>
    <row r="621" spans="2:78" x14ac:dyDescent="0.25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</row>
    <row r="622" spans="2:78" x14ac:dyDescent="0.25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</row>
    <row r="623" spans="2:78" x14ac:dyDescent="0.25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</row>
    <row r="624" spans="2:78" x14ac:dyDescent="0.25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</row>
    <row r="625" spans="2:78" x14ac:dyDescent="0.25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</row>
    <row r="626" spans="2:78" x14ac:dyDescent="0.25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</row>
    <row r="627" spans="2:78" x14ac:dyDescent="0.25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</row>
    <row r="628" spans="2:78" x14ac:dyDescent="0.25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</row>
    <row r="629" spans="2:78" x14ac:dyDescent="0.25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</row>
    <row r="630" spans="2:78" x14ac:dyDescent="0.25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</row>
    <row r="631" spans="2:78" x14ac:dyDescent="0.25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</row>
    <row r="632" spans="2:78" x14ac:dyDescent="0.25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</row>
    <row r="633" spans="2:78" x14ac:dyDescent="0.25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</row>
    <row r="634" spans="2:78" x14ac:dyDescent="0.25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</row>
    <row r="635" spans="2:78" x14ac:dyDescent="0.25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</row>
    <row r="636" spans="2:78" x14ac:dyDescent="0.25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</row>
    <row r="637" spans="2:78" x14ac:dyDescent="0.25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</row>
    <row r="638" spans="2:78" x14ac:dyDescent="0.25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</row>
    <row r="639" spans="2:78" x14ac:dyDescent="0.25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</row>
    <row r="640" spans="2:78" x14ac:dyDescent="0.25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</row>
    <row r="641" spans="2:78" x14ac:dyDescent="0.25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</row>
    <row r="642" spans="2:78" x14ac:dyDescent="0.25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</row>
    <row r="643" spans="2:78" x14ac:dyDescent="0.25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</row>
    <row r="644" spans="2:78" x14ac:dyDescent="0.25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</row>
    <row r="645" spans="2:78" x14ac:dyDescent="0.25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</row>
    <row r="646" spans="2:78" x14ac:dyDescent="0.25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</row>
    <row r="647" spans="2:78" x14ac:dyDescent="0.25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</row>
    <row r="648" spans="2:78" x14ac:dyDescent="0.25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</row>
    <row r="649" spans="2:78" x14ac:dyDescent="0.25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</row>
    <row r="650" spans="2:78" x14ac:dyDescent="0.25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</row>
    <row r="651" spans="2:78" x14ac:dyDescent="0.25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</row>
    <row r="652" spans="2:78" x14ac:dyDescent="0.25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</row>
    <row r="653" spans="2:78" x14ac:dyDescent="0.25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</row>
    <row r="654" spans="2:78" x14ac:dyDescent="0.25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</row>
    <row r="655" spans="2:78" x14ac:dyDescent="0.25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</row>
    <row r="656" spans="2:78" x14ac:dyDescent="0.25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</row>
    <row r="657" spans="2:78" x14ac:dyDescent="0.25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</row>
    <row r="658" spans="2:78" x14ac:dyDescent="0.25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</row>
    <row r="659" spans="2:78" x14ac:dyDescent="0.25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</row>
    <row r="660" spans="2:78" x14ac:dyDescent="0.25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</row>
    <row r="661" spans="2:78" x14ac:dyDescent="0.25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</row>
    <row r="662" spans="2:78" x14ac:dyDescent="0.25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</row>
    <row r="663" spans="2:78" x14ac:dyDescent="0.25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</row>
    <row r="664" spans="2:78" x14ac:dyDescent="0.25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</row>
    <row r="665" spans="2:78" x14ac:dyDescent="0.25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</row>
    <row r="666" spans="2:78" x14ac:dyDescent="0.25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</row>
    <row r="667" spans="2:78" x14ac:dyDescent="0.25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</row>
    <row r="668" spans="2:78" x14ac:dyDescent="0.25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</row>
    <row r="669" spans="2:78" x14ac:dyDescent="0.25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</row>
    <row r="670" spans="2:78" x14ac:dyDescent="0.25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</row>
    <row r="671" spans="2:78" x14ac:dyDescent="0.25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</row>
    <row r="672" spans="2:78" x14ac:dyDescent="0.25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</row>
    <row r="673" spans="2:78" x14ac:dyDescent="0.25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</row>
    <row r="674" spans="2:78" x14ac:dyDescent="0.25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</row>
    <row r="675" spans="2:78" x14ac:dyDescent="0.25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</row>
    <row r="676" spans="2:78" x14ac:dyDescent="0.25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</row>
    <row r="677" spans="2:78" x14ac:dyDescent="0.25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</row>
    <row r="678" spans="2:78" x14ac:dyDescent="0.25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</row>
    <row r="679" spans="2:78" x14ac:dyDescent="0.25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</row>
    <row r="680" spans="2:78" x14ac:dyDescent="0.25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</row>
    <row r="681" spans="2:78" x14ac:dyDescent="0.25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</row>
    <row r="682" spans="2:78" x14ac:dyDescent="0.25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</row>
    <row r="683" spans="2:78" x14ac:dyDescent="0.25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</row>
    <row r="684" spans="2:78" x14ac:dyDescent="0.25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</row>
    <row r="685" spans="2:78" x14ac:dyDescent="0.25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</row>
    <row r="686" spans="2:78" x14ac:dyDescent="0.25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</row>
    <row r="687" spans="2:78" x14ac:dyDescent="0.25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</row>
    <row r="688" spans="2:78" x14ac:dyDescent="0.25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</row>
    <row r="689" spans="2:78" x14ac:dyDescent="0.25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</row>
    <row r="690" spans="2:78" x14ac:dyDescent="0.25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</row>
    <row r="691" spans="2:78" x14ac:dyDescent="0.25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</row>
    <row r="692" spans="2:78" x14ac:dyDescent="0.25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</row>
    <row r="693" spans="2:78" x14ac:dyDescent="0.25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</row>
    <row r="694" spans="2:78" x14ac:dyDescent="0.25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</row>
    <row r="695" spans="2:78" x14ac:dyDescent="0.25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</row>
    <row r="696" spans="2:78" x14ac:dyDescent="0.25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</row>
    <row r="697" spans="2:78" x14ac:dyDescent="0.25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</row>
    <row r="698" spans="2:78" x14ac:dyDescent="0.25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</row>
    <row r="699" spans="2:78" x14ac:dyDescent="0.25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</row>
    <row r="700" spans="2:78" x14ac:dyDescent="0.25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</row>
    <row r="701" spans="2:78" x14ac:dyDescent="0.25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</row>
    <row r="702" spans="2:78" x14ac:dyDescent="0.25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</row>
    <row r="703" spans="2:78" x14ac:dyDescent="0.25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</row>
    <row r="704" spans="2:78" x14ac:dyDescent="0.25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</row>
    <row r="705" spans="2:78" x14ac:dyDescent="0.25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</row>
    <row r="706" spans="2:78" x14ac:dyDescent="0.25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</row>
    <row r="707" spans="2:78" x14ac:dyDescent="0.25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</row>
    <row r="708" spans="2:78" x14ac:dyDescent="0.25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</row>
    <row r="709" spans="2:78" x14ac:dyDescent="0.25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</row>
    <row r="710" spans="2:78" x14ac:dyDescent="0.25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</row>
    <row r="711" spans="2:78" x14ac:dyDescent="0.25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</row>
    <row r="712" spans="2:78" x14ac:dyDescent="0.25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</row>
    <row r="713" spans="2:78" x14ac:dyDescent="0.25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</row>
    <row r="714" spans="2:78" x14ac:dyDescent="0.25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</row>
    <row r="715" spans="2:78" x14ac:dyDescent="0.25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</row>
    <row r="716" spans="2:78" x14ac:dyDescent="0.25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</row>
    <row r="717" spans="2:78" x14ac:dyDescent="0.25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</row>
    <row r="718" spans="2:78" x14ac:dyDescent="0.25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</row>
    <row r="719" spans="2:78" x14ac:dyDescent="0.25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</row>
    <row r="720" spans="2:78" x14ac:dyDescent="0.25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</row>
    <row r="721" spans="2:78" x14ac:dyDescent="0.25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</row>
    <row r="722" spans="2:78" x14ac:dyDescent="0.25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</row>
    <row r="723" spans="2:78" x14ac:dyDescent="0.25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</row>
    <row r="724" spans="2:78" x14ac:dyDescent="0.25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</row>
    <row r="725" spans="2:78" x14ac:dyDescent="0.25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</row>
    <row r="726" spans="2:78" x14ac:dyDescent="0.25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</row>
    <row r="727" spans="2:78" x14ac:dyDescent="0.25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</row>
    <row r="728" spans="2:78" x14ac:dyDescent="0.25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</row>
    <row r="729" spans="2:78" x14ac:dyDescent="0.25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</row>
    <row r="730" spans="2:78" x14ac:dyDescent="0.25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</row>
    <row r="731" spans="2:78" x14ac:dyDescent="0.25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</row>
    <row r="732" spans="2:78" x14ac:dyDescent="0.25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</row>
    <row r="733" spans="2:78" x14ac:dyDescent="0.25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</row>
    <row r="734" spans="2:78" x14ac:dyDescent="0.25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</row>
    <row r="735" spans="2:78" x14ac:dyDescent="0.25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</row>
    <row r="736" spans="2:78" x14ac:dyDescent="0.25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</row>
    <row r="737" spans="2:78" x14ac:dyDescent="0.25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</row>
    <row r="738" spans="2:78" x14ac:dyDescent="0.25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</row>
    <row r="739" spans="2:78" x14ac:dyDescent="0.25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</row>
    <row r="740" spans="2:78" x14ac:dyDescent="0.25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</row>
    <row r="741" spans="2:78" x14ac:dyDescent="0.25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</row>
    <row r="742" spans="2:78" x14ac:dyDescent="0.25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</row>
    <row r="743" spans="2:78" x14ac:dyDescent="0.25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</row>
    <row r="744" spans="2:78" x14ac:dyDescent="0.25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</row>
    <row r="745" spans="2:78" x14ac:dyDescent="0.25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</row>
    <row r="746" spans="2:78" x14ac:dyDescent="0.25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</row>
    <row r="747" spans="2:78" x14ac:dyDescent="0.25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</row>
    <row r="748" spans="2:78" x14ac:dyDescent="0.25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</row>
    <row r="749" spans="2:78" x14ac:dyDescent="0.25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</row>
    <row r="750" spans="2:78" x14ac:dyDescent="0.25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</row>
    <row r="751" spans="2:78" x14ac:dyDescent="0.25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</row>
    <row r="752" spans="2:78" x14ac:dyDescent="0.25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</row>
    <row r="753" spans="2:78" x14ac:dyDescent="0.25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</row>
    <row r="754" spans="2:78" x14ac:dyDescent="0.25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</row>
    <row r="755" spans="2:78" x14ac:dyDescent="0.25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</row>
    <row r="756" spans="2:78" x14ac:dyDescent="0.25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</row>
    <row r="757" spans="2:78" x14ac:dyDescent="0.25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</row>
    <row r="758" spans="2:78" x14ac:dyDescent="0.25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</row>
    <row r="759" spans="2:78" x14ac:dyDescent="0.25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</row>
    <row r="760" spans="2:78" x14ac:dyDescent="0.25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</row>
    <row r="761" spans="2:78" x14ac:dyDescent="0.25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</row>
    <row r="762" spans="2:78" x14ac:dyDescent="0.25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</row>
    <row r="763" spans="2:78" x14ac:dyDescent="0.25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</row>
    <row r="764" spans="2:78" x14ac:dyDescent="0.25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</row>
    <row r="765" spans="2:78" x14ac:dyDescent="0.25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</row>
    <row r="766" spans="2:78" x14ac:dyDescent="0.25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</row>
    <row r="767" spans="2:78" x14ac:dyDescent="0.25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</row>
    <row r="768" spans="2:78" x14ac:dyDescent="0.25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</row>
    <row r="769" spans="2:78" x14ac:dyDescent="0.25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</row>
    <row r="770" spans="2:78" x14ac:dyDescent="0.25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</row>
    <row r="771" spans="2:78" x14ac:dyDescent="0.25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</row>
    <row r="772" spans="2:78" x14ac:dyDescent="0.25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</row>
    <row r="773" spans="2:78" x14ac:dyDescent="0.25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</row>
    <row r="774" spans="2:78" x14ac:dyDescent="0.25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</row>
    <row r="775" spans="2:78" x14ac:dyDescent="0.25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</row>
    <row r="776" spans="2:78" x14ac:dyDescent="0.25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</row>
    <row r="777" spans="2:78" x14ac:dyDescent="0.25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</row>
    <row r="778" spans="2:78" x14ac:dyDescent="0.25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</row>
    <row r="779" spans="2:78" x14ac:dyDescent="0.25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</row>
    <row r="780" spans="2:78" x14ac:dyDescent="0.25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</row>
    <row r="781" spans="2:78" x14ac:dyDescent="0.25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</row>
    <row r="782" spans="2:78" x14ac:dyDescent="0.25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</row>
    <row r="783" spans="2:78" x14ac:dyDescent="0.25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</row>
    <row r="784" spans="2:78" x14ac:dyDescent="0.25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</row>
    <row r="785" spans="2:78" x14ac:dyDescent="0.25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</row>
    <row r="786" spans="2:78" x14ac:dyDescent="0.25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</row>
    <row r="787" spans="2:78" x14ac:dyDescent="0.25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</row>
    <row r="788" spans="2:78" x14ac:dyDescent="0.25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</row>
    <row r="789" spans="2:78" x14ac:dyDescent="0.25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</row>
    <row r="790" spans="2:78" x14ac:dyDescent="0.25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</row>
    <row r="791" spans="2:78" x14ac:dyDescent="0.25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</row>
    <row r="792" spans="2:78" x14ac:dyDescent="0.25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</row>
    <row r="793" spans="2:78" x14ac:dyDescent="0.25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</row>
    <row r="794" spans="2:78" x14ac:dyDescent="0.25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</row>
    <row r="795" spans="2:78" x14ac:dyDescent="0.25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</row>
    <row r="796" spans="2:78" x14ac:dyDescent="0.25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</row>
    <row r="797" spans="2:78" x14ac:dyDescent="0.25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</row>
    <row r="798" spans="2:78" x14ac:dyDescent="0.25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</row>
    <row r="799" spans="2:78" x14ac:dyDescent="0.25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</row>
    <row r="800" spans="2:78" x14ac:dyDescent="0.25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</row>
    <row r="801" spans="2:78" x14ac:dyDescent="0.25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</row>
    <row r="802" spans="2:78" x14ac:dyDescent="0.25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</row>
    <row r="803" spans="2:78" x14ac:dyDescent="0.25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</row>
    <row r="804" spans="2:78" x14ac:dyDescent="0.25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</row>
    <row r="805" spans="2:78" x14ac:dyDescent="0.25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</row>
    <row r="806" spans="2:78" x14ac:dyDescent="0.25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</row>
    <row r="807" spans="2:78" x14ac:dyDescent="0.25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</row>
    <row r="808" spans="2:78" x14ac:dyDescent="0.25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</row>
    <row r="809" spans="2:78" x14ac:dyDescent="0.25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</row>
    <row r="810" spans="2:78" x14ac:dyDescent="0.25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</row>
    <row r="811" spans="2:78" x14ac:dyDescent="0.25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</row>
    <row r="812" spans="2:78" x14ac:dyDescent="0.25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</row>
    <row r="813" spans="2:78" x14ac:dyDescent="0.25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</row>
    <row r="814" spans="2:78" x14ac:dyDescent="0.25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</row>
    <row r="815" spans="2:78" x14ac:dyDescent="0.25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</row>
    <row r="816" spans="2:78" x14ac:dyDescent="0.25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</row>
    <row r="817" spans="2:78" x14ac:dyDescent="0.25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</row>
    <row r="818" spans="2:78" x14ac:dyDescent="0.25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</row>
    <row r="819" spans="2:78" x14ac:dyDescent="0.25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</row>
    <row r="820" spans="2:78" x14ac:dyDescent="0.25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</row>
    <row r="821" spans="2:78" x14ac:dyDescent="0.25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</row>
    <row r="822" spans="2:78" x14ac:dyDescent="0.25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</row>
    <row r="823" spans="2:78" x14ac:dyDescent="0.25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</row>
    <row r="824" spans="2:78" x14ac:dyDescent="0.25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</row>
    <row r="825" spans="2:78" x14ac:dyDescent="0.25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</row>
    <row r="826" spans="2:78" x14ac:dyDescent="0.25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</row>
    <row r="827" spans="2:78" x14ac:dyDescent="0.25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</row>
    <row r="828" spans="2:78" x14ac:dyDescent="0.25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</row>
    <row r="829" spans="2:78" x14ac:dyDescent="0.25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</row>
    <row r="830" spans="2:78" x14ac:dyDescent="0.25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</row>
    <row r="831" spans="2:78" x14ac:dyDescent="0.25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</row>
    <row r="832" spans="2:78" x14ac:dyDescent="0.25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</row>
    <row r="833" spans="2:78" x14ac:dyDescent="0.25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</row>
    <row r="834" spans="2:78" x14ac:dyDescent="0.25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</row>
    <row r="835" spans="2:78" x14ac:dyDescent="0.25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</row>
    <row r="836" spans="2:78" x14ac:dyDescent="0.25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</row>
    <row r="837" spans="2:78" x14ac:dyDescent="0.25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</row>
    <row r="838" spans="2:78" x14ac:dyDescent="0.25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</row>
    <row r="839" spans="2:78" x14ac:dyDescent="0.25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</row>
    <row r="840" spans="2:78" x14ac:dyDescent="0.25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</row>
    <row r="841" spans="2:78" x14ac:dyDescent="0.25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</row>
    <row r="842" spans="2:78" x14ac:dyDescent="0.25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</row>
    <row r="843" spans="2:78" x14ac:dyDescent="0.25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</row>
    <row r="844" spans="2:78" x14ac:dyDescent="0.25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</row>
    <row r="845" spans="2:78" x14ac:dyDescent="0.25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</row>
    <row r="846" spans="2:78" x14ac:dyDescent="0.25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</row>
    <row r="847" spans="2:78" x14ac:dyDescent="0.25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</row>
    <row r="848" spans="2:78" x14ac:dyDescent="0.25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</row>
    <row r="849" spans="2:78" x14ac:dyDescent="0.25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</row>
    <row r="850" spans="2:78" x14ac:dyDescent="0.25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</row>
    <row r="851" spans="2:78" x14ac:dyDescent="0.25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</row>
    <row r="852" spans="2:78" x14ac:dyDescent="0.25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</row>
    <row r="853" spans="2:78" x14ac:dyDescent="0.25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</row>
    <row r="854" spans="2:78" x14ac:dyDescent="0.25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</row>
    <row r="855" spans="2:78" x14ac:dyDescent="0.25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</row>
    <row r="856" spans="2:78" x14ac:dyDescent="0.25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</row>
    <row r="857" spans="2:78" x14ac:dyDescent="0.25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</row>
    <row r="858" spans="2:78" x14ac:dyDescent="0.25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</row>
    <row r="859" spans="2:78" x14ac:dyDescent="0.25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</row>
    <row r="860" spans="2:78" x14ac:dyDescent="0.25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</row>
    <row r="861" spans="2:78" x14ac:dyDescent="0.25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</row>
    <row r="862" spans="2:78" x14ac:dyDescent="0.25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</row>
    <row r="863" spans="2:78" x14ac:dyDescent="0.25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</row>
    <row r="864" spans="2:78" x14ac:dyDescent="0.25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</row>
    <row r="865" spans="2:78" x14ac:dyDescent="0.25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</row>
    <row r="866" spans="2:78" x14ac:dyDescent="0.25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</row>
    <row r="867" spans="2:78" x14ac:dyDescent="0.25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</row>
    <row r="868" spans="2:78" x14ac:dyDescent="0.25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</row>
    <row r="869" spans="2:78" x14ac:dyDescent="0.25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</row>
    <row r="870" spans="2:78" x14ac:dyDescent="0.25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</row>
    <row r="871" spans="2:78" x14ac:dyDescent="0.25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</row>
    <row r="872" spans="2:78" x14ac:dyDescent="0.25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</row>
    <row r="873" spans="2:78" x14ac:dyDescent="0.25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</row>
    <row r="874" spans="2:78" x14ac:dyDescent="0.25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</row>
    <row r="875" spans="2:78" x14ac:dyDescent="0.25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</row>
    <row r="876" spans="2:78" x14ac:dyDescent="0.25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</row>
    <row r="877" spans="2:78" x14ac:dyDescent="0.25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</row>
    <row r="878" spans="2:78" x14ac:dyDescent="0.25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</row>
    <row r="879" spans="2:78" x14ac:dyDescent="0.25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</row>
    <row r="880" spans="2:78" x14ac:dyDescent="0.25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</row>
    <row r="881" spans="2:78" x14ac:dyDescent="0.25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</row>
    <row r="882" spans="2:78" x14ac:dyDescent="0.25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</row>
    <row r="883" spans="2:78" x14ac:dyDescent="0.25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</row>
    <row r="884" spans="2:78" x14ac:dyDescent="0.25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</row>
    <row r="885" spans="2:78" x14ac:dyDescent="0.25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</row>
    <row r="886" spans="2:78" x14ac:dyDescent="0.25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</row>
    <row r="887" spans="2:78" x14ac:dyDescent="0.25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</row>
    <row r="888" spans="2:78" x14ac:dyDescent="0.25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</row>
    <row r="889" spans="2:78" x14ac:dyDescent="0.25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</row>
    <row r="890" spans="2:78" x14ac:dyDescent="0.25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C4F3F-AB8A-4606-8AB6-696352F10E10}">
  <sheetPr>
    <tabColor rgb="FFFF0000"/>
  </sheetPr>
  <dimension ref="A1:CV42"/>
  <sheetViews>
    <sheetView zoomScale="90" zoomScaleNormal="90" workbookViewId="0">
      <pane xSplit="4" ySplit="3" topLeftCell="CG4" activePane="bottomRight" state="frozen"/>
      <selection activeCell="A489" sqref="A489"/>
      <selection pane="topRight" activeCell="A489" sqref="A489"/>
      <selection pane="bottomLeft" activeCell="A489" sqref="A489"/>
      <selection pane="bottomRight" activeCell="CI27" sqref="CI27"/>
    </sheetView>
  </sheetViews>
  <sheetFormatPr defaultRowHeight="15" x14ac:dyDescent="0.25"/>
  <cols>
    <col min="1" max="1" width="25" bestFit="1" customWidth="1"/>
    <col min="2" max="2" width="8.7109375" bestFit="1" customWidth="1"/>
    <col min="3" max="3" width="10" bestFit="1" customWidth="1"/>
    <col min="4" max="4" width="25.5703125" bestFit="1" customWidth="1"/>
  </cols>
  <sheetData>
    <row r="1" spans="1:100" x14ac:dyDescent="0.25"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2019</v>
      </c>
      <c r="O1" s="5">
        <v>2019</v>
      </c>
      <c r="P1" s="5">
        <v>2019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5">
        <v>2020</v>
      </c>
      <c r="AA1" s="5">
        <v>2020</v>
      </c>
      <c r="AB1" s="5">
        <v>2020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2021</v>
      </c>
      <c r="AM1" s="6">
        <v>2021</v>
      </c>
      <c r="AN1" s="6">
        <v>2021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2022</v>
      </c>
      <c r="AY1" s="6">
        <v>2022</v>
      </c>
      <c r="AZ1" s="6">
        <v>2022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2023</v>
      </c>
      <c r="BK1" s="6">
        <v>2023</v>
      </c>
      <c r="BL1" s="6">
        <v>2023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2024</v>
      </c>
      <c r="BW1" s="6">
        <v>2024</v>
      </c>
      <c r="BX1" s="6">
        <v>2024</v>
      </c>
      <c r="BY1" s="6">
        <v>2025</v>
      </c>
      <c r="BZ1" s="6">
        <v>2025</v>
      </c>
      <c r="CA1" s="6">
        <v>2025</v>
      </c>
      <c r="CB1" s="6">
        <v>2025</v>
      </c>
      <c r="CC1" s="6">
        <v>2025</v>
      </c>
      <c r="CD1" s="6">
        <v>2025</v>
      </c>
      <c r="CE1" s="6">
        <v>2025</v>
      </c>
      <c r="CF1" s="6">
        <v>2025</v>
      </c>
      <c r="CG1" s="6">
        <v>2025</v>
      </c>
      <c r="CH1" s="6">
        <v>2025</v>
      </c>
      <c r="CI1" s="6">
        <v>2025</v>
      </c>
      <c r="CJ1" s="6">
        <v>2025</v>
      </c>
      <c r="CK1" s="6">
        <v>2025</v>
      </c>
      <c r="CL1" s="6">
        <v>2025</v>
      </c>
      <c r="CM1" s="6">
        <v>2025</v>
      </c>
      <c r="CN1" s="6">
        <v>2025</v>
      </c>
      <c r="CO1" s="6">
        <v>2025</v>
      </c>
      <c r="CP1" s="6">
        <v>2025</v>
      </c>
      <c r="CQ1" s="6">
        <v>2025</v>
      </c>
      <c r="CR1" s="6">
        <v>2025</v>
      </c>
      <c r="CS1" s="6">
        <v>2025</v>
      </c>
      <c r="CT1" s="6">
        <v>2025</v>
      </c>
      <c r="CU1" s="6">
        <v>2025</v>
      </c>
      <c r="CV1" s="6">
        <v>2025</v>
      </c>
    </row>
    <row r="2" spans="1:100" x14ac:dyDescent="0.25">
      <c r="E2" s="5" t="s">
        <v>17</v>
      </c>
      <c r="F2" s="5" t="s">
        <v>18</v>
      </c>
      <c r="G2" s="5" t="s">
        <v>19</v>
      </c>
      <c r="H2" s="5" t="s">
        <v>20</v>
      </c>
      <c r="I2" s="5" t="s">
        <v>21</v>
      </c>
      <c r="J2" s="5" t="s">
        <v>22</v>
      </c>
      <c r="K2" s="5" t="s">
        <v>23</v>
      </c>
      <c r="L2" s="5" t="s">
        <v>24</v>
      </c>
      <c r="M2" s="5" t="s">
        <v>0</v>
      </c>
      <c r="N2" s="5" t="s">
        <v>25</v>
      </c>
      <c r="O2" s="5" t="s">
        <v>26</v>
      </c>
      <c r="P2" s="5" t="s">
        <v>27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0</v>
      </c>
      <c r="Z2" s="5" t="s">
        <v>25</v>
      </c>
      <c r="AA2" s="5" t="s">
        <v>26</v>
      </c>
      <c r="AB2" s="5" t="s">
        <v>27</v>
      </c>
      <c r="AC2" s="5" t="s">
        <v>17</v>
      </c>
      <c r="AD2" s="5" t="s">
        <v>18</v>
      </c>
      <c r="AE2" s="5" t="s">
        <v>19</v>
      </c>
      <c r="AF2" s="5" t="s">
        <v>20</v>
      </c>
      <c r="AG2" s="5" t="s">
        <v>21</v>
      </c>
      <c r="AH2" s="5" t="s">
        <v>22</v>
      </c>
      <c r="AI2" s="5" t="s">
        <v>23</v>
      </c>
      <c r="AJ2" s="5" t="s">
        <v>24</v>
      </c>
      <c r="AK2" s="5" t="s">
        <v>0</v>
      </c>
      <c r="AL2" s="5" t="s">
        <v>25</v>
      </c>
      <c r="AM2" s="5" t="s">
        <v>26</v>
      </c>
      <c r="AN2" s="5" t="s">
        <v>27</v>
      </c>
      <c r="AO2" s="5" t="s">
        <v>17</v>
      </c>
      <c r="AP2" s="5" t="s">
        <v>18</v>
      </c>
      <c r="AQ2" s="5" t="s">
        <v>19</v>
      </c>
      <c r="AR2" s="5" t="s">
        <v>20</v>
      </c>
      <c r="AS2" s="5" t="s">
        <v>21</v>
      </c>
      <c r="AT2" s="5" t="s">
        <v>22</v>
      </c>
      <c r="AU2" s="5" t="s">
        <v>23</v>
      </c>
      <c r="AV2" s="5" t="s">
        <v>24</v>
      </c>
      <c r="AW2" s="5" t="s">
        <v>0</v>
      </c>
      <c r="AX2" s="5" t="s">
        <v>25</v>
      </c>
      <c r="AY2" s="5" t="s">
        <v>26</v>
      </c>
      <c r="AZ2" s="5" t="s">
        <v>27</v>
      </c>
      <c r="BA2" s="5" t="s">
        <v>17</v>
      </c>
      <c r="BB2" s="5" t="s">
        <v>18</v>
      </c>
      <c r="BC2" s="5" t="s">
        <v>19</v>
      </c>
      <c r="BD2" s="5" t="s">
        <v>20</v>
      </c>
      <c r="BE2" s="5" t="s">
        <v>21</v>
      </c>
      <c r="BF2" s="5" t="s">
        <v>22</v>
      </c>
      <c r="BG2" s="5" t="s">
        <v>23</v>
      </c>
      <c r="BH2" s="5" t="s">
        <v>24</v>
      </c>
      <c r="BI2" s="5" t="s">
        <v>0</v>
      </c>
      <c r="BJ2" s="5" t="s">
        <v>25</v>
      </c>
      <c r="BK2" s="5" t="s">
        <v>26</v>
      </c>
      <c r="BL2" s="5" t="s">
        <v>27</v>
      </c>
      <c r="BM2" s="5" t="s">
        <v>17</v>
      </c>
      <c r="BN2" s="5" t="s">
        <v>18</v>
      </c>
      <c r="BO2" s="5" t="s">
        <v>19</v>
      </c>
      <c r="BP2" s="5" t="s">
        <v>20</v>
      </c>
      <c r="BQ2" s="5" t="s">
        <v>21</v>
      </c>
      <c r="BR2" s="5" t="s">
        <v>22</v>
      </c>
      <c r="BS2" s="5" t="s">
        <v>23</v>
      </c>
      <c r="BT2" s="5" t="s">
        <v>24</v>
      </c>
      <c r="BU2" s="5" t="s">
        <v>0</v>
      </c>
      <c r="BV2" s="5" t="s">
        <v>25</v>
      </c>
      <c r="BW2" s="5" t="s">
        <v>26</v>
      </c>
      <c r="BX2" s="5" t="s">
        <v>27</v>
      </c>
      <c r="BY2" s="5" t="s">
        <v>17</v>
      </c>
      <c r="BZ2" s="5" t="s">
        <v>18</v>
      </c>
      <c r="CA2" s="5" t="s">
        <v>19</v>
      </c>
      <c r="CB2" s="5" t="s">
        <v>20</v>
      </c>
      <c r="CC2" s="5" t="s">
        <v>21</v>
      </c>
      <c r="CD2" s="5" t="s">
        <v>22</v>
      </c>
      <c r="CE2" s="5" t="s">
        <v>23</v>
      </c>
      <c r="CF2" s="5" t="s">
        <v>24</v>
      </c>
      <c r="CG2" s="5" t="s">
        <v>0</v>
      </c>
      <c r="CH2" s="5" t="s">
        <v>25</v>
      </c>
      <c r="CI2" s="5" t="s">
        <v>26</v>
      </c>
      <c r="CJ2" s="5" t="s">
        <v>27</v>
      </c>
      <c r="CK2" s="5" t="s">
        <v>17</v>
      </c>
      <c r="CL2" s="5" t="s">
        <v>18</v>
      </c>
      <c r="CM2" s="5" t="s">
        <v>19</v>
      </c>
      <c r="CN2" s="5" t="s">
        <v>20</v>
      </c>
      <c r="CO2" s="5" t="s">
        <v>21</v>
      </c>
      <c r="CP2" s="5" t="s">
        <v>22</v>
      </c>
      <c r="CQ2" s="5" t="s">
        <v>23</v>
      </c>
      <c r="CR2" s="5" t="s">
        <v>24</v>
      </c>
      <c r="CS2" s="5" t="s">
        <v>0</v>
      </c>
      <c r="CT2" s="5" t="s">
        <v>25</v>
      </c>
      <c r="CU2" s="5" t="s">
        <v>26</v>
      </c>
      <c r="CV2" s="5" t="s">
        <v>27</v>
      </c>
    </row>
    <row r="3" spans="1:100" x14ac:dyDescent="0.25">
      <c r="A3" s="8" t="s">
        <v>29</v>
      </c>
      <c r="B3" s="8" t="s">
        <v>30</v>
      </c>
      <c r="C3" s="8" t="s">
        <v>31</v>
      </c>
      <c r="D3" s="8" t="s">
        <v>36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  <c r="CA3" s="5" t="s">
        <v>28</v>
      </c>
      <c r="CB3" s="5" t="s">
        <v>28</v>
      </c>
      <c r="CC3" s="5" t="s">
        <v>28</v>
      </c>
      <c r="CD3" s="5" t="s">
        <v>28</v>
      </c>
      <c r="CE3" s="5" t="s">
        <v>28</v>
      </c>
      <c r="CF3" s="5" t="s">
        <v>28</v>
      </c>
      <c r="CG3" s="5" t="s">
        <v>28</v>
      </c>
      <c r="CH3" s="5" t="s">
        <v>28</v>
      </c>
      <c r="CI3" s="5" t="s">
        <v>28</v>
      </c>
      <c r="CJ3" s="5" t="s">
        <v>28</v>
      </c>
      <c r="CK3" s="5" t="s">
        <v>2297</v>
      </c>
      <c r="CL3" s="5" t="s">
        <v>2297</v>
      </c>
      <c r="CM3" s="5" t="s">
        <v>2297</v>
      </c>
      <c r="CN3" s="5" t="s">
        <v>2297</v>
      </c>
      <c r="CO3" s="5" t="s">
        <v>2297</v>
      </c>
      <c r="CP3" s="5" t="s">
        <v>2297</v>
      </c>
      <c r="CQ3" s="5" t="s">
        <v>2297</v>
      </c>
      <c r="CR3" s="5" t="s">
        <v>2297</v>
      </c>
      <c r="CS3" s="5" t="s">
        <v>2297</v>
      </c>
      <c r="CT3" s="5" t="s">
        <v>2297</v>
      </c>
      <c r="CU3" s="5" t="s">
        <v>2297</v>
      </c>
      <c r="CV3" s="5" t="s">
        <v>2297</v>
      </c>
    </row>
    <row r="4" spans="1:100" x14ac:dyDescent="0.25">
      <c r="A4" s="13" t="s">
        <v>2298</v>
      </c>
      <c r="B4" s="10" t="s">
        <v>752</v>
      </c>
      <c r="D4" t="s">
        <v>2</v>
      </c>
      <c r="E4" s="4"/>
      <c r="F4" s="4">
        <v>9256.83</v>
      </c>
      <c r="G4" s="4">
        <v>8206.7999999999993</v>
      </c>
      <c r="H4" s="4"/>
      <c r="I4" s="4">
        <v>11076.220000000001</v>
      </c>
      <c r="J4" s="4">
        <v>2759.85</v>
      </c>
      <c r="K4" s="4"/>
      <c r="L4" s="4"/>
      <c r="M4" s="4">
        <v>5406</v>
      </c>
      <c r="N4" s="4"/>
      <c r="O4" s="4"/>
      <c r="P4" s="4"/>
      <c r="Q4" s="4">
        <v>93</v>
      </c>
      <c r="R4" s="4"/>
      <c r="S4" s="4"/>
      <c r="T4" s="4">
        <v>5533.2</v>
      </c>
      <c r="U4" s="4"/>
      <c r="V4" s="4">
        <v>0</v>
      </c>
      <c r="W4" s="4">
        <v>2225</v>
      </c>
      <c r="X4" s="4"/>
      <c r="Y4" s="4"/>
      <c r="Z4" s="4">
        <v>631.42999999999995</v>
      </c>
      <c r="AA4" s="4">
        <v>8215</v>
      </c>
      <c r="AB4" s="4">
        <v>290.7</v>
      </c>
      <c r="AC4" s="4"/>
      <c r="AD4" s="4">
        <v>4879.62</v>
      </c>
      <c r="AE4" s="4">
        <v>3591.3</v>
      </c>
      <c r="AF4" s="4">
        <v>418.85</v>
      </c>
      <c r="AG4" s="4">
        <v>10872.09</v>
      </c>
      <c r="AH4" s="4">
        <v>927.95</v>
      </c>
      <c r="AI4" s="4">
        <v>3191.06</v>
      </c>
      <c r="AJ4" s="4">
        <v>2134.1</v>
      </c>
      <c r="AK4" s="4">
        <v>4504.21</v>
      </c>
      <c r="AL4" s="4">
        <v>2612.5999999999995</v>
      </c>
      <c r="AM4" s="4"/>
      <c r="AN4" s="4">
        <v>995.2</v>
      </c>
      <c r="AO4" s="4"/>
      <c r="AP4" s="4">
        <v>993.28</v>
      </c>
      <c r="AQ4" s="4">
        <v>797.23</v>
      </c>
      <c r="AR4" s="4">
        <v>384</v>
      </c>
      <c r="AS4" s="4">
        <v>7164.3899999999994</v>
      </c>
      <c r="AT4" s="4">
        <v>3486</v>
      </c>
      <c r="AU4" s="4">
        <v>7788.6399999999994</v>
      </c>
      <c r="AV4" s="4">
        <v>-5247.25</v>
      </c>
      <c r="AW4" s="4">
        <v>280</v>
      </c>
      <c r="AX4" s="4">
        <v>5514.05</v>
      </c>
      <c r="AY4" s="4">
        <v>397.80000000000018</v>
      </c>
      <c r="AZ4" s="4"/>
      <c r="BA4" s="4">
        <v>-2445.5</v>
      </c>
      <c r="BB4" s="4">
        <v>1273.4000000000001</v>
      </c>
      <c r="BC4" s="4">
        <v>2455.75</v>
      </c>
      <c r="BD4" s="4">
        <v>1175</v>
      </c>
      <c r="BE4" s="4">
        <v>-19.970000000000255</v>
      </c>
      <c r="BF4" s="4">
        <v>469</v>
      </c>
      <c r="BG4" s="4">
        <v>0</v>
      </c>
      <c r="BH4" s="4"/>
      <c r="BI4" s="4">
        <v>-2445.5</v>
      </c>
      <c r="BJ4" s="4">
        <v>2445.5</v>
      </c>
      <c r="BK4" s="4">
        <v>-2445.5</v>
      </c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>
        <v>1155</v>
      </c>
      <c r="CD4" s="4"/>
    </row>
    <row r="5" spans="1:100" x14ac:dyDescent="0.25">
      <c r="A5" s="13" t="s">
        <v>2298</v>
      </c>
      <c r="B5" s="10" t="s">
        <v>752</v>
      </c>
      <c r="C5" s="10"/>
      <c r="D5" t="s">
        <v>3</v>
      </c>
      <c r="E5" s="4"/>
      <c r="F5" s="4">
        <v>66003.7</v>
      </c>
      <c r="G5" s="4">
        <v>56852</v>
      </c>
      <c r="H5" s="4"/>
      <c r="I5" s="4">
        <v>78903.55</v>
      </c>
      <c r="J5" s="4">
        <v>54618.3</v>
      </c>
      <c r="K5" s="4"/>
      <c r="L5" s="4"/>
      <c r="M5" s="4">
        <v>3774</v>
      </c>
      <c r="N5" s="4"/>
      <c r="O5" s="4"/>
      <c r="P5" s="4"/>
      <c r="Q5" s="4">
        <v>2460</v>
      </c>
      <c r="R5" s="4"/>
      <c r="S5" s="4"/>
      <c r="T5" s="4">
        <v>6318</v>
      </c>
      <c r="U5" s="4"/>
      <c r="V5" s="4">
        <v>0</v>
      </c>
      <c r="W5" s="4">
        <v>31809.219999999998</v>
      </c>
      <c r="X5" s="4"/>
      <c r="Y5" s="4"/>
      <c r="Z5" s="4">
        <v>8294.2999999999993</v>
      </c>
      <c r="AA5" s="4">
        <v>5735</v>
      </c>
      <c r="AB5" s="4">
        <v>3162</v>
      </c>
      <c r="AC5" s="4"/>
      <c r="AD5" s="4">
        <v>19085.8</v>
      </c>
      <c r="AE5" s="4">
        <v>29898.999999999996</v>
      </c>
      <c r="AF5" s="4">
        <v>8900.5</v>
      </c>
      <c r="AG5" s="4">
        <v>43772.45</v>
      </c>
      <c r="AH5" s="4">
        <v>17917</v>
      </c>
      <c r="AI5" s="4">
        <v>37707.5</v>
      </c>
      <c r="AJ5" s="4">
        <v>38387.050000000003</v>
      </c>
      <c r="AK5" s="4">
        <v>17953.899999999998</v>
      </c>
      <c r="AL5" s="4">
        <v>29826.48</v>
      </c>
      <c r="AM5" s="4"/>
      <c r="AN5" s="4">
        <v>13966</v>
      </c>
      <c r="AO5" s="4"/>
      <c r="AP5" s="4">
        <v>33814.050000000003</v>
      </c>
      <c r="AQ5" s="4">
        <v>10762.9</v>
      </c>
      <c r="AR5" s="4">
        <v>8798.5</v>
      </c>
      <c r="AS5" s="4">
        <v>23961.9</v>
      </c>
      <c r="AT5" s="4">
        <v>15670</v>
      </c>
      <c r="AU5" s="4">
        <v>11719.4</v>
      </c>
      <c r="AV5" s="4">
        <v>-2829.25</v>
      </c>
      <c r="AW5" s="4">
        <v>7410</v>
      </c>
      <c r="AX5" s="4">
        <v>11920</v>
      </c>
      <c r="AY5" s="4">
        <v>5083</v>
      </c>
      <c r="AZ5" s="4"/>
      <c r="BA5" s="4">
        <v>-5549</v>
      </c>
      <c r="BB5" s="4">
        <v>21312.5</v>
      </c>
      <c r="BC5" s="4">
        <v>5754</v>
      </c>
      <c r="BD5" s="4">
        <v>20000</v>
      </c>
      <c r="BE5" s="4">
        <v>-340</v>
      </c>
      <c r="BF5" s="4">
        <v>11610</v>
      </c>
      <c r="BG5" s="4">
        <v>0</v>
      </c>
      <c r="BH5" s="4"/>
      <c r="BI5" s="4">
        <v>-1714</v>
      </c>
      <c r="BJ5" s="4">
        <v>1714</v>
      </c>
      <c r="BK5" s="4">
        <v>-5549</v>
      </c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>
        <v>660</v>
      </c>
      <c r="CD5" s="4"/>
    </row>
    <row r="6" spans="1:100" x14ac:dyDescent="0.25">
      <c r="A6" s="13" t="s">
        <v>2298</v>
      </c>
      <c r="B6" s="10" t="s">
        <v>752</v>
      </c>
      <c r="C6" s="10"/>
      <c r="D6" t="s">
        <v>4</v>
      </c>
      <c r="E6" s="4"/>
      <c r="F6" s="4">
        <v>64467.331999999995</v>
      </c>
      <c r="G6" s="4">
        <v>54807.28</v>
      </c>
      <c r="H6" s="4"/>
      <c r="I6" s="4">
        <v>73474.072</v>
      </c>
      <c r="J6" s="4">
        <v>51729.565000000002</v>
      </c>
      <c r="K6" s="4"/>
      <c r="L6" s="4"/>
      <c r="M6" s="4">
        <v>1743.18</v>
      </c>
      <c r="N6" s="4"/>
      <c r="O6" s="4"/>
      <c r="P6" s="4"/>
      <c r="Q6" s="4">
        <v>-502.2</v>
      </c>
      <c r="R6" s="4"/>
      <c r="S6" s="4"/>
      <c r="T6" s="4">
        <v>4460.22</v>
      </c>
      <c r="U6" s="4"/>
      <c r="V6" s="4">
        <v>0</v>
      </c>
      <c r="W6" s="4">
        <v>15884.11</v>
      </c>
      <c r="X6" s="4"/>
      <c r="Y6" s="4"/>
      <c r="Z6" s="4">
        <v>4370.5658000000003</v>
      </c>
      <c r="AA6" s="4">
        <v>5076.25</v>
      </c>
      <c r="AB6" s="4">
        <v>784.63499999999999</v>
      </c>
      <c r="AC6" s="4"/>
      <c r="AD6" s="4">
        <v>7109.482</v>
      </c>
      <c r="AE6" s="4">
        <v>5032.0399999999991</v>
      </c>
      <c r="AF6" s="4">
        <v>1021.1400000000001</v>
      </c>
      <c r="AG6" s="4">
        <v>1119.7534999999998</v>
      </c>
      <c r="AH6" s="4">
        <v>2115.9499999999998</v>
      </c>
      <c r="AI6" s="4">
        <v>9856.5319999999974</v>
      </c>
      <c r="AJ6" s="4">
        <v>-6816.7875000000004</v>
      </c>
      <c r="AK6" s="4">
        <v>-11004.757</v>
      </c>
      <c r="AL6" s="4">
        <v>12835.2413</v>
      </c>
      <c r="AM6" s="4"/>
      <c r="AN6" s="4">
        <v>-3189.3199999999997</v>
      </c>
      <c r="AO6" s="4"/>
      <c r="AP6" s="4">
        <v>-20857.065000000002</v>
      </c>
      <c r="AQ6" s="4">
        <v>3527.9555</v>
      </c>
      <c r="AR6" s="4">
        <v>2766.8</v>
      </c>
      <c r="AS6" s="4">
        <v>4651.2240000000002</v>
      </c>
      <c r="AT6" s="4">
        <v>6728.7999999999993</v>
      </c>
      <c r="AU6" s="4">
        <v>-1253.5309999999999</v>
      </c>
      <c r="AV6" s="4">
        <v>2596.125</v>
      </c>
      <c r="AW6" s="4">
        <v>3664.2</v>
      </c>
      <c r="AX6" s="4">
        <v>-304.67299999999977</v>
      </c>
      <c r="AY6" s="4">
        <v>1302.7950000000001</v>
      </c>
      <c r="AZ6" s="4"/>
      <c r="BA6" s="4">
        <v>756.50500000000011</v>
      </c>
      <c r="BB6" s="4">
        <v>7246.6649999999991</v>
      </c>
      <c r="BC6" s="4">
        <v>-676.27499999999998</v>
      </c>
      <c r="BD6" s="4">
        <v>9110</v>
      </c>
      <c r="BE6" s="4">
        <v>-154.86999999999875</v>
      </c>
      <c r="BF6" s="4">
        <v>4997.8</v>
      </c>
      <c r="BG6" s="4">
        <v>0</v>
      </c>
      <c r="BH6" s="4"/>
      <c r="BI6" s="4">
        <v>1169.5050000000001</v>
      </c>
      <c r="BJ6" s="4">
        <v>-1169.5050000000001</v>
      </c>
      <c r="BK6" s="4">
        <v>756.505</v>
      </c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>
        <v>-489.88499999999999</v>
      </c>
      <c r="CD6" s="4"/>
    </row>
    <row r="7" spans="1:100" x14ac:dyDescent="0.25">
      <c r="A7" s="13" t="s">
        <v>2299</v>
      </c>
      <c r="B7" s="10" t="s">
        <v>752</v>
      </c>
      <c r="C7" s="10"/>
      <c r="D7" t="s">
        <v>2</v>
      </c>
      <c r="E7" s="4">
        <v>1459.57</v>
      </c>
      <c r="F7" s="4">
        <v>134.30000000000001</v>
      </c>
      <c r="G7" s="4">
        <v>2016</v>
      </c>
      <c r="H7" s="4">
        <v>2547.4</v>
      </c>
      <c r="I7" s="4">
        <v>4271.8</v>
      </c>
      <c r="J7" s="4">
        <v>1380</v>
      </c>
      <c r="K7" s="4">
        <v>756</v>
      </c>
      <c r="L7" s="4">
        <v>150</v>
      </c>
      <c r="M7" s="4">
        <v>1572.8999999999999</v>
      </c>
      <c r="N7" s="4">
        <v>4006.72</v>
      </c>
      <c r="O7" s="4">
        <v>4.3199999999999932</v>
      </c>
      <c r="P7" s="4"/>
      <c r="Q7" s="4">
        <v>826</v>
      </c>
      <c r="R7" s="4">
        <v>3768.0000000000005</v>
      </c>
      <c r="S7" s="4">
        <v>180</v>
      </c>
      <c r="T7" s="4">
        <v>937.14</v>
      </c>
      <c r="U7" s="4">
        <v>1269</v>
      </c>
      <c r="V7" s="4">
        <v>644.70000000000005</v>
      </c>
      <c r="W7" s="4">
        <v>2508.8000000000002</v>
      </c>
      <c r="X7" s="4">
        <v>3972.11</v>
      </c>
      <c r="Y7" s="4">
        <v>829.19999999999993</v>
      </c>
      <c r="Z7" s="4">
        <v>2090.1999999999998</v>
      </c>
      <c r="AA7" s="4">
        <v>2467.1</v>
      </c>
      <c r="AB7" s="4">
        <v>2006.35</v>
      </c>
      <c r="AC7" s="4">
        <v>4805.4000000000005</v>
      </c>
      <c r="AD7" s="4">
        <v>1299.7</v>
      </c>
      <c r="AE7" s="4">
        <v>6713.3</v>
      </c>
      <c r="AF7" s="4">
        <v>4104.5</v>
      </c>
      <c r="AG7" s="4">
        <v>6674.8700000000008</v>
      </c>
      <c r="AH7" s="4">
        <v>3842.16</v>
      </c>
      <c r="AI7" s="4">
        <v>3684.7099999999996</v>
      </c>
      <c r="AJ7" s="4">
        <v>3061.01</v>
      </c>
      <c r="AK7" s="4">
        <v>4423.1099999999997</v>
      </c>
      <c r="AL7" s="4">
        <v>3661.47</v>
      </c>
      <c r="AM7" s="4">
        <v>3349.0299999999997</v>
      </c>
      <c r="AN7" s="4">
        <v>271.75</v>
      </c>
      <c r="AO7" s="4">
        <v>6821</v>
      </c>
      <c r="AP7" s="4">
        <v>3684.3500000000004</v>
      </c>
      <c r="AQ7" s="4">
        <v>3323.8</v>
      </c>
      <c r="AR7" s="4">
        <v>1734.5800000000002</v>
      </c>
      <c r="AS7" s="4">
        <v>2010.8</v>
      </c>
      <c r="AT7" s="4">
        <v>4226.16</v>
      </c>
      <c r="AU7" s="4">
        <v>5006.63</v>
      </c>
      <c r="AV7" s="4">
        <v>2686.7999999999997</v>
      </c>
      <c r="AW7" s="4">
        <v>8934.7000000000007</v>
      </c>
      <c r="AX7" s="4">
        <v>8367.17</v>
      </c>
      <c r="AY7" s="4">
        <v>6629.6999999999989</v>
      </c>
      <c r="AZ7" s="4">
        <v>10872.59</v>
      </c>
      <c r="BA7" s="4">
        <v>15158.42</v>
      </c>
      <c r="BB7" s="4">
        <v>2896.3</v>
      </c>
      <c r="BC7" s="4">
        <v>5958.3</v>
      </c>
      <c r="BD7" s="4">
        <v>8398.9000000000015</v>
      </c>
      <c r="BE7" s="4">
        <v>7132.7000000000007</v>
      </c>
      <c r="BF7" s="4">
        <v>5710.0000000000018</v>
      </c>
      <c r="BG7" s="4">
        <v>8499.8700000000008</v>
      </c>
      <c r="BH7" s="4">
        <v>13021.39</v>
      </c>
      <c r="BI7" s="4">
        <v>2123.3499999999995</v>
      </c>
      <c r="BJ7" s="4">
        <v>2536.0500000000002</v>
      </c>
      <c r="BK7" s="4">
        <v>5043.8000000000011</v>
      </c>
      <c r="BL7" s="4">
        <v>3979.3</v>
      </c>
      <c r="BM7" s="4">
        <v>6416.2000000000007</v>
      </c>
      <c r="BN7" s="4">
        <v>10657.149999999998</v>
      </c>
      <c r="BO7" s="4">
        <v>6752.11</v>
      </c>
      <c r="BP7" s="4">
        <v>2936.62</v>
      </c>
      <c r="BQ7" s="4">
        <v>5283.9700000000012</v>
      </c>
      <c r="BR7" s="4">
        <v>6416.6200000000008</v>
      </c>
      <c r="BS7" s="4">
        <v>6946.6</v>
      </c>
      <c r="BT7" s="4">
        <v>4584.5399999999991</v>
      </c>
      <c r="BU7" s="4">
        <v>9696.98</v>
      </c>
      <c r="BV7" s="4">
        <v>3966.6</v>
      </c>
      <c r="BW7" s="4">
        <v>13979.03</v>
      </c>
      <c r="BX7" s="4">
        <v>15578.750000000002</v>
      </c>
      <c r="BY7" s="4">
        <v>15480.18</v>
      </c>
      <c r="BZ7" s="4">
        <v>8578.239999999998</v>
      </c>
      <c r="CA7" s="4">
        <v>4026.4900000000002</v>
      </c>
      <c r="CB7" s="4">
        <v>7601.85</v>
      </c>
      <c r="CC7" s="4">
        <v>10509.240000000002</v>
      </c>
      <c r="CD7" s="4"/>
      <c r="CK7" s="16">
        <v>9750</v>
      </c>
      <c r="CL7" s="16">
        <v>9750</v>
      </c>
      <c r="CM7" s="16">
        <v>9750</v>
      </c>
      <c r="CN7" s="16">
        <v>9750</v>
      </c>
      <c r="CO7" s="16">
        <v>10530</v>
      </c>
      <c r="CP7" s="16">
        <v>11700</v>
      </c>
      <c r="CQ7" s="16">
        <v>11700</v>
      </c>
      <c r="CR7" s="16">
        <v>11700</v>
      </c>
      <c r="CS7" s="16">
        <v>11700</v>
      </c>
      <c r="CT7" s="16">
        <v>11700</v>
      </c>
      <c r="CU7" s="16">
        <v>11700</v>
      </c>
      <c r="CV7" s="16">
        <v>11700</v>
      </c>
    </row>
    <row r="8" spans="1:100" x14ac:dyDescent="0.25">
      <c r="A8" s="13" t="s">
        <v>2299</v>
      </c>
      <c r="B8" s="10" t="s">
        <v>752</v>
      </c>
      <c r="C8" s="10"/>
      <c r="D8" t="s">
        <v>3</v>
      </c>
      <c r="E8" s="4">
        <v>35231</v>
      </c>
      <c r="F8" s="4">
        <v>7123.2</v>
      </c>
      <c r="G8" s="4">
        <v>27300</v>
      </c>
      <c r="H8" s="4">
        <v>59226.81</v>
      </c>
      <c r="I8" s="4">
        <v>84102.67</v>
      </c>
      <c r="J8" s="4">
        <v>48365.16</v>
      </c>
      <c r="K8" s="4">
        <v>8820</v>
      </c>
      <c r="L8" s="4">
        <v>5500</v>
      </c>
      <c r="M8" s="4">
        <v>28037.200000000001</v>
      </c>
      <c r="N8" s="4">
        <v>71505.989999999991</v>
      </c>
      <c r="O8" s="4">
        <v>2434.66</v>
      </c>
      <c r="P8" s="4"/>
      <c r="Q8" s="4">
        <v>21730</v>
      </c>
      <c r="R8" s="4">
        <v>49496.270000000004</v>
      </c>
      <c r="S8" s="4">
        <v>3050.23</v>
      </c>
      <c r="T8" s="4">
        <v>13520.79</v>
      </c>
      <c r="U8" s="4">
        <v>17654.48</v>
      </c>
      <c r="V8" s="4">
        <v>9386.630000000001</v>
      </c>
      <c r="W8" s="4">
        <v>39458.35</v>
      </c>
      <c r="X8" s="4">
        <v>41073.57</v>
      </c>
      <c r="Y8" s="4">
        <v>8173.65</v>
      </c>
      <c r="Z8" s="4">
        <v>31457.280000000002</v>
      </c>
      <c r="AA8" s="4">
        <v>41991.679999999993</v>
      </c>
      <c r="AB8" s="4">
        <v>25716.36</v>
      </c>
      <c r="AC8" s="4">
        <v>52393.529999999992</v>
      </c>
      <c r="AD8" s="4">
        <v>25106.79</v>
      </c>
      <c r="AE8" s="4">
        <v>77187.680000000008</v>
      </c>
      <c r="AF8" s="4">
        <v>62442.609999999993</v>
      </c>
      <c r="AG8" s="4">
        <v>103488.08</v>
      </c>
      <c r="AH8" s="4">
        <v>48265.240000000005</v>
      </c>
      <c r="AI8" s="4">
        <v>35567.54</v>
      </c>
      <c r="AJ8" s="4">
        <v>60970.840000000011</v>
      </c>
      <c r="AK8" s="4">
        <v>94274.559999999998</v>
      </c>
      <c r="AL8" s="4">
        <v>58610.979999999996</v>
      </c>
      <c r="AM8" s="4">
        <v>70708.850000000006</v>
      </c>
      <c r="AN8" s="4">
        <v>6468.05</v>
      </c>
      <c r="AO8" s="4">
        <v>82307.289999999994</v>
      </c>
      <c r="AP8" s="4">
        <v>55498.49</v>
      </c>
      <c r="AQ8" s="4">
        <v>59637.95</v>
      </c>
      <c r="AR8" s="4">
        <v>21576.51</v>
      </c>
      <c r="AS8" s="4">
        <v>23096.02</v>
      </c>
      <c r="AT8" s="4">
        <v>52583.75</v>
      </c>
      <c r="AU8" s="4">
        <v>78978.749999999985</v>
      </c>
      <c r="AV8" s="4">
        <v>36396.180000000008</v>
      </c>
      <c r="AW8" s="4">
        <v>139140.09000000003</v>
      </c>
      <c r="AX8" s="4">
        <v>92942.760000000009</v>
      </c>
      <c r="AY8" s="4">
        <v>101487.89000000003</v>
      </c>
      <c r="AZ8" s="4">
        <v>131504.07</v>
      </c>
      <c r="BA8" s="4">
        <v>170672.89</v>
      </c>
      <c r="BB8" s="4">
        <v>60741.3</v>
      </c>
      <c r="BC8" s="4">
        <v>85833.3</v>
      </c>
      <c r="BD8" s="4">
        <v>110111.58000000002</v>
      </c>
      <c r="BE8" s="4">
        <v>95429.489999999991</v>
      </c>
      <c r="BF8" s="4">
        <v>70083.3</v>
      </c>
      <c r="BG8" s="4">
        <v>94443.08</v>
      </c>
      <c r="BH8" s="4">
        <v>114771.04</v>
      </c>
      <c r="BI8" s="4">
        <v>41029.870000000003</v>
      </c>
      <c r="BJ8" s="4">
        <v>24573.82</v>
      </c>
      <c r="BK8" s="4">
        <v>62129.31</v>
      </c>
      <c r="BL8" s="4">
        <v>37944.43</v>
      </c>
      <c r="BM8" s="4">
        <v>73220.12</v>
      </c>
      <c r="BN8" s="4">
        <v>160316.28</v>
      </c>
      <c r="BO8" s="4">
        <v>110707.1</v>
      </c>
      <c r="BP8" s="4">
        <v>40473.29</v>
      </c>
      <c r="BQ8" s="4">
        <v>72129.27</v>
      </c>
      <c r="BR8" s="4">
        <v>81545.040000000008</v>
      </c>
      <c r="BS8" s="4">
        <v>83686.78</v>
      </c>
      <c r="BT8" s="4">
        <v>64153.3</v>
      </c>
      <c r="BU8" s="4">
        <v>140526.93</v>
      </c>
      <c r="BV8" s="4">
        <v>73927.11</v>
      </c>
      <c r="BW8" s="4">
        <v>136915.03</v>
      </c>
      <c r="BX8" s="4">
        <v>173301.90999999997</v>
      </c>
      <c r="BY8" s="4">
        <v>184016.97</v>
      </c>
      <c r="BZ8" s="4">
        <v>138341.04999999999</v>
      </c>
      <c r="CA8" s="4">
        <v>48631.19</v>
      </c>
      <c r="CB8" s="4">
        <v>99290</v>
      </c>
      <c r="CC8" s="4">
        <v>81852.59</v>
      </c>
      <c r="CD8" s="4"/>
      <c r="CK8" s="16">
        <v>137500</v>
      </c>
      <c r="CL8" s="16">
        <v>137500</v>
      </c>
      <c r="CM8" s="16">
        <v>137500</v>
      </c>
      <c r="CN8" s="16">
        <v>137500</v>
      </c>
      <c r="CO8" s="16">
        <v>148500</v>
      </c>
      <c r="CP8" s="16">
        <v>165000</v>
      </c>
      <c r="CQ8" s="16">
        <v>165000</v>
      </c>
      <c r="CR8" s="16">
        <v>165000</v>
      </c>
      <c r="CS8" s="16">
        <v>165000</v>
      </c>
      <c r="CT8" s="16">
        <v>165000</v>
      </c>
      <c r="CU8" s="16">
        <v>165000</v>
      </c>
      <c r="CV8" s="16">
        <v>165000</v>
      </c>
    </row>
    <row r="9" spans="1:100" x14ac:dyDescent="0.25">
      <c r="A9" s="13" t="s">
        <v>2299</v>
      </c>
      <c r="B9" s="10" t="s">
        <v>752</v>
      </c>
      <c r="C9" s="10"/>
      <c r="D9" t="s">
        <v>4</v>
      </c>
      <c r="E9" s="4">
        <v>24795.074499999999</v>
      </c>
      <c r="F9" s="4">
        <v>4826.7399999999989</v>
      </c>
      <c r="G9" s="4">
        <v>14847</v>
      </c>
      <c r="H9" s="4">
        <v>27672.61</v>
      </c>
      <c r="I9" s="4">
        <v>48340.494999999995</v>
      </c>
      <c r="J9" s="4">
        <v>34344.160000000003</v>
      </c>
      <c r="K9" s="4">
        <v>7280.28</v>
      </c>
      <c r="L9" s="4">
        <v>4815.5</v>
      </c>
      <c r="M9" s="4">
        <v>10663.92</v>
      </c>
      <c r="N9" s="4">
        <v>44855.421999999984</v>
      </c>
      <c r="O9" s="4">
        <v>767.48</v>
      </c>
      <c r="P9" s="4"/>
      <c r="Q9" s="4">
        <v>16665.7</v>
      </c>
      <c r="R9" s="4">
        <v>24402.19</v>
      </c>
      <c r="S9" s="4">
        <v>1658.23</v>
      </c>
      <c r="T9" s="4">
        <v>7031.8449999999993</v>
      </c>
      <c r="U9" s="4">
        <v>12069.08</v>
      </c>
      <c r="V9" s="4">
        <v>3237.92</v>
      </c>
      <c r="W9" s="4">
        <v>14892.189999999999</v>
      </c>
      <c r="X9" s="4">
        <v>26372.267500000002</v>
      </c>
      <c r="Y9" s="4">
        <v>1826.5700000000002</v>
      </c>
      <c r="Z9" s="4">
        <v>9225.4799999999977</v>
      </c>
      <c r="AA9" s="4">
        <v>22479.38</v>
      </c>
      <c r="AB9" s="4">
        <v>12878.285</v>
      </c>
      <c r="AC9" s="4">
        <v>20127.980000000003</v>
      </c>
      <c r="AD9" s="4">
        <v>15165.59</v>
      </c>
      <c r="AE9" s="4">
        <v>21426.880000000001</v>
      </c>
      <c r="AF9" s="4">
        <v>29705.159999999993</v>
      </c>
      <c r="AG9" s="4">
        <v>58366.475000000006</v>
      </c>
      <c r="AH9" s="4">
        <v>14018.975999999999</v>
      </c>
      <c r="AI9" s="4">
        <v>9715.1</v>
      </c>
      <c r="AJ9" s="4">
        <v>27564.289000000004</v>
      </c>
      <c r="AK9" s="4">
        <v>48944.224999999999</v>
      </c>
      <c r="AL9" s="4">
        <v>21304.390000000003</v>
      </c>
      <c r="AM9" s="4">
        <v>45617.990000000005</v>
      </c>
      <c r="AN9" s="4">
        <v>3498.9429999999998</v>
      </c>
      <c r="AO9" s="4">
        <v>22780.889999999996</v>
      </c>
      <c r="AP9" s="4">
        <v>13461.99</v>
      </c>
      <c r="AQ9" s="4">
        <v>35619.724999999991</v>
      </c>
      <c r="AR9" s="4">
        <v>6063.62</v>
      </c>
      <c r="AS9" s="4">
        <v>7693.68</v>
      </c>
      <c r="AT9" s="4">
        <v>25732.379999999997</v>
      </c>
      <c r="AU9" s="4">
        <v>37121.951999999997</v>
      </c>
      <c r="AV9" s="4">
        <v>10408.279999999999</v>
      </c>
      <c r="AW9" s="4">
        <v>50037.3</v>
      </c>
      <c r="AX9" s="4">
        <v>21848.330999999998</v>
      </c>
      <c r="AY9" s="4">
        <v>36547.652999999991</v>
      </c>
      <c r="AZ9" s="4">
        <v>46944.629999999983</v>
      </c>
      <c r="BA9" s="4">
        <v>40685.373000000007</v>
      </c>
      <c r="BB9" s="4">
        <v>37805.799999999996</v>
      </c>
      <c r="BC9" s="4">
        <v>33543.440000000002</v>
      </c>
      <c r="BD9" s="4">
        <v>30350.29</v>
      </c>
      <c r="BE9" s="4">
        <v>37005.684999999998</v>
      </c>
      <c r="BF9" s="4">
        <v>21734.3</v>
      </c>
      <c r="BG9" s="4">
        <v>24645.905000000002</v>
      </c>
      <c r="BH9" s="4">
        <v>24236.749999999996</v>
      </c>
      <c r="BI9" s="4">
        <v>20774.740000000002</v>
      </c>
      <c r="BJ9" s="4">
        <v>3659.7799999999997</v>
      </c>
      <c r="BK9" s="4">
        <v>13868.66</v>
      </c>
      <c r="BL9" s="4">
        <v>11250.98</v>
      </c>
      <c r="BM9" s="4">
        <v>16475.620000000003</v>
      </c>
      <c r="BN9" s="4">
        <v>59009.234000000004</v>
      </c>
      <c r="BO9" s="4">
        <v>49685.921999999999</v>
      </c>
      <c r="BP9" s="4">
        <v>15386.369999999999</v>
      </c>
      <c r="BQ9" s="4">
        <v>25525.104999999996</v>
      </c>
      <c r="BR9" s="4">
        <v>23569.63</v>
      </c>
      <c r="BS9" s="4">
        <v>24135.11335</v>
      </c>
      <c r="BT9" s="4">
        <v>22912.074000000001</v>
      </c>
      <c r="BU9" s="4">
        <v>51916.823000000004</v>
      </c>
      <c r="BV9" s="4">
        <v>38434.211699999993</v>
      </c>
      <c r="BW9" s="4">
        <v>45916.318800000001</v>
      </c>
      <c r="BX9" s="4">
        <v>67015.708149999991</v>
      </c>
      <c r="BY9" s="4">
        <v>68819.134999999995</v>
      </c>
      <c r="BZ9" s="4">
        <v>61155.06</v>
      </c>
      <c r="CA9" s="4">
        <v>17258.11</v>
      </c>
      <c r="CB9" s="4">
        <v>35786.15</v>
      </c>
      <c r="CC9" s="4">
        <v>32780.800000000003</v>
      </c>
      <c r="CD9" s="4"/>
      <c r="CK9" s="16">
        <v>57500</v>
      </c>
      <c r="CL9" s="16">
        <v>57500</v>
      </c>
      <c r="CM9" s="16">
        <v>57500</v>
      </c>
      <c r="CN9" s="16">
        <v>57500</v>
      </c>
      <c r="CO9" s="16">
        <v>62100</v>
      </c>
      <c r="CP9" s="16">
        <v>69000</v>
      </c>
      <c r="CQ9" s="16">
        <v>69000</v>
      </c>
      <c r="CR9" s="16">
        <v>69000</v>
      </c>
      <c r="CS9" s="16">
        <v>69000</v>
      </c>
      <c r="CT9" s="16">
        <v>69000</v>
      </c>
      <c r="CU9" s="16">
        <v>69000</v>
      </c>
      <c r="CV9" s="16">
        <v>69000</v>
      </c>
    </row>
    <row r="10" spans="1:100" x14ac:dyDescent="0.25">
      <c r="A10" s="13" t="s">
        <v>2300</v>
      </c>
      <c r="B10" s="10" t="s">
        <v>752</v>
      </c>
      <c r="C10" s="10"/>
      <c r="D10" t="s">
        <v>2</v>
      </c>
      <c r="E10" s="4">
        <v>3280</v>
      </c>
      <c r="F10" s="4">
        <v>5820</v>
      </c>
      <c r="G10" s="4">
        <v>7912</v>
      </c>
      <c r="H10" s="4">
        <v>20467.5</v>
      </c>
      <c r="I10" s="4">
        <v>6212.7000000000007</v>
      </c>
      <c r="J10" s="4">
        <v>13594</v>
      </c>
      <c r="K10" s="4">
        <v>21776.1</v>
      </c>
      <c r="L10" s="4">
        <v>26526.38</v>
      </c>
      <c r="M10" s="4">
        <v>27718.399999999998</v>
      </c>
      <c r="N10" s="4">
        <v>7063.8</v>
      </c>
      <c r="O10" s="4">
        <v>23554.400000000001</v>
      </c>
      <c r="P10" s="4">
        <v>19492.500000000004</v>
      </c>
      <c r="Q10" s="4">
        <v>17752.75</v>
      </c>
      <c r="R10" s="4">
        <v>17035.800000000003</v>
      </c>
      <c r="S10" s="4">
        <v>9052.5999999999985</v>
      </c>
      <c r="T10" s="4">
        <v>10185.290000000001</v>
      </c>
      <c r="U10" s="4">
        <v>9646.99</v>
      </c>
      <c r="V10" s="4">
        <v>17855.039999999997</v>
      </c>
      <c r="W10" s="4">
        <v>18719.3</v>
      </c>
      <c r="X10" s="4">
        <v>36061.300000000003</v>
      </c>
      <c r="Y10" s="4">
        <v>21450.400000000001</v>
      </c>
      <c r="Z10" s="4">
        <v>40500.58</v>
      </c>
      <c r="AA10" s="4">
        <v>22458.799999999999</v>
      </c>
      <c r="AB10" s="4">
        <v>27251.230000000003</v>
      </c>
      <c r="AC10" s="4">
        <v>24079.579999999998</v>
      </c>
      <c r="AD10" s="4">
        <v>33575.03</v>
      </c>
      <c r="AE10" s="4">
        <v>35182.850000000006</v>
      </c>
      <c r="AF10" s="4">
        <v>20926.400000000001</v>
      </c>
      <c r="AG10" s="4">
        <v>31446.399999999998</v>
      </c>
      <c r="AH10" s="4">
        <v>49818.950000000004</v>
      </c>
      <c r="AI10" s="4">
        <v>32604.85</v>
      </c>
      <c r="AJ10" s="4">
        <v>35118.080000000002</v>
      </c>
      <c r="AK10" s="4">
        <v>41094.05000000001</v>
      </c>
      <c r="AL10" s="4">
        <v>46761.30000000001</v>
      </c>
      <c r="AM10" s="4">
        <v>35362.25</v>
      </c>
      <c r="AN10" s="4">
        <v>33852.130000000005</v>
      </c>
      <c r="AO10" s="4">
        <v>30026.399999999998</v>
      </c>
      <c r="AP10" s="4">
        <v>32016.279999999995</v>
      </c>
      <c r="AQ10" s="4">
        <v>32473.049999999996</v>
      </c>
      <c r="AR10" s="4">
        <v>28498.329999999998</v>
      </c>
      <c r="AS10" s="4">
        <v>22960.3</v>
      </c>
      <c r="AT10" s="4">
        <v>32185.100000000002</v>
      </c>
      <c r="AU10" s="4">
        <v>40962.049999999996</v>
      </c>
      <c r="AV10" s="4">
        <v>34335</v>
      </c>
      <c r="AW10" s="4">
        <v>68263.3</v>
      </c>
      <c r="AX10" s="4">
        <v>45766.019999999982</v>
      </c>
      <c r="AY10" s="4">
        <v>71534.5</v>
      </c>
      <c r="AZ10" s="4">
        <v>20574.53</v>
      </c>
      <c r="BA10" s="4">
        <v>49965.130000000012</v>
      </c>
      <c r="BB10" s="4">
        <v>26348.069999999996</v>
      </c>
      <c r="BC10" s="4">
        <v>28593.31</v>
      </c>
      <c r="BD10" s="4">
        <v>49533.44999999999</v>
      </c>
      <c r="BE10" s="4">
        <v>37621.020000000004</v>
      </c>
      <c r="BF10" s="4">
        <v>36963.49</v>
      </c>
      <c r="BG10" s="4">
        <v>56977.21</v>
      </c>
      <c r="BH10" s="4">
        <v>53383.259999999995</v>
      </c>
      <c r="BI10" s="4">
        <v>28673.670000000002</v>
      </c>
      <c r="BJ10" s="4">
        <v>28187.27</v>
      </c>
      <c r="BK10" s="4">
        <v>34420.83</v>
      </c>
      <c r="BL10" s="4">
        <v>32250.770000000004</v>
      </c>
      <c r="BM10" s="4">
        <v>57332.24</v>
      </c>
      <c r="BN10" s="4">
        <v>90224.77</v>
      </c>
      <c r="BO10" s="4">
        <v>23090.090000000004</v>
      </c>
      <c r="BP10" s="4">
        <v>57920.78</v>
      </c>
      <c r="BQ10" s="4">
        <v>19016.45</v>
      </c>
      <c r="BR10" s="4">
        <v>19178.599999999999</v>
      </c>
      <c r="BS10" s="4">
        <v>29041.409999999996</v>
      </c>
      <c r="BT10" s="4">
        <v>40703.24</v>
      </c>
      <c r="BU10" s="4">
        <v>42516.569999999992</v>
      </c>
      <c r="BV10" s="4">
        <v>37047.160000000003</v>
      </c>
      <c r="BW10" s="4">
        <v>52487.540000000008</v>
      </c>
      <c r="BX10" s="4">
        <v>80958.75</v>
      </c>
      <c r="BY10" s="4">
        <v>63236.060000000005</v>
      </c>
      <c r="BZ10" s="4">
        <v>25607.840000000007</v>
      </c>
      <c r="CA10" s="4">
        <v>17247.810000000001</v>
      </c>
      <c r="CB10" s="4">
        <v>9607.43</v>
      </c>
      <c r="CC10" s="4">
        <v>29392.760000000002</v>
      </c>
      <c r="CD10" s="4"/>
      <c r="CK10" s="4">
        <v>42000</v>
      </c>
      <c r="CL10" s="4">
        <v>40000</v>
      </c>
      <c r="CM10" s="4">
        <v>39000</v>
      </c>
      <c r="CN10" s="4">
        <v>31200</v>
      </c>
      <c r="CO10" s="4">
        <v>20800</v>
      </c>
    </row>
    <row r="11" spans="1:100" x14ac:dyDescent="0.25">
      <c r="A11" s="13" t="s">
        <v>2300</v>
      </c>
      <c r="B11" s="10" t="s">
        <v>752</v>
      </c>
      <c r="C11" s="10"/>
      <c r="D11" t="s">
        <v>3</v>
      </c>
      <c r="E11" s="4">
        <v>24150</v>
      </c>
      <c r="F11" s="4">
        <v>42841</v>
      </c>
      <c r="G11" s="4">
        <v>69465.5</v>
      </c>
      <c r="H11" s="4">
        <v>156403.26999999999</v>
      </c>
      <c r="I11" s="4">
        <v>48035.43</v>
      </c>
      <c r="J11" s="4">
        <v>111288.62</v>
      </c>
      <c r="K11" s="4">
        <v>156212.56000000003</v>
      </c>
      <c r="L11" s="4">
        <v>308311.96999999997</v>
      </c>
      <c r="M11" s="4">
        <v>206650.9</v>
      </c>
      <c r="N11" s="4">
        <v>67033.09</v>
      </c>
      <c r="O11" s="4">
        <v>197518.97</v>
      </c>
      <c r="P11" s="4">
        <v>169128.79</v>
      </c>
      <c r="Q11" s="4">
        <v>160635.66999999998</v>
      </c>
      <c r="R11" s="4">
        <v>164815.20000000001</v>
      </c>
      <c r="S11" s="4">
        <v>75809.409999999989</v>
      </c>
      <c r="T11" s="4">
        <v>86534.92</v>
      </c>
      <c r="U11" s="4">
        <v>78149.37</v>
      </c>
      <c r="V11" s="4">
        <v>118844.24</v>
      </c>
      <c r="W11" s="4">
        <v>136969.73000000001</v>
      </c>
      <c r="X11" s="4">
        <v>275030.63</v>
      </c>
      <c r="Y11" s="4">
        <v>142428.05000000005</v>
      </c>
      <c r="Z11" s="4">
        <v>309641.12000000005</v>
      </c>
      <c r="AA11" s="4">
        <v>178293.12</v>
      </c>
      <c r="AB11" s="4">
        <v>194578.99999999997</v>
      </c>
      <c r="AC11" s="4">
        <v>184627.63000000003</v>
      </c>
      <c r="AD11" s="4">
        <v>242890.24000000005</v>
      </c>
      <c r="AE11" s="4">
        <v>259789.92000000004</v>
      </c>
      <c r="AF11" s="4">
        <v>144637.08000000002</v>
      </c>
      <c r="AG11" s="4">
        <v>248642.28999999995</v>
      </c>
      <c r="AH11" s="4">
        <v>208870.28</v>
      </c>
      <c r="AI11" s="4">
        <v>252366.83000000002</v>
      </c>
      <c r="AJ11" s="4">
        <v>260593.26999999993</v>
      </c>
      <c r="AK11" s="4">
        <v>294894.15000000002</v>
      </c>
      <c r="AL11" s="4">
        <v>347061.38</v>
      </c>
      <c r="AM11" s="4">
        <v>269772.04000000004</v>
      </c>
      <c r="AN11" s="4">
        <v>256030.08000000005</v>
      </c>
      <c r="AO11" s="4">
        <v>271501.87</v>
      </c>
      <c r="AP11" s="4">
        <v>232696.63</v>
      </c>
      <c r="AQ11" s="4">
        <v>254941.61</v>
      </c>
      <c r="AR11" s="4">
        <v>227781.48</v>
      </c>
      <c r="AS11" s="4">
        <v>189996.73</v>
      </c>
      <c r="AT11" s="4">
        <v>257029.00000000003</v>
      </c>
      <c r="AU11" s="4">
        <v>352312.23</v>
      </c>
      <c r="AV11" s="4">
        <v>264407.87</v>
      </c>
      <c r="AW11" s="4">
        <v>504242.59999999992</v>
      </c>
      <c r="AX11" s="4">
        <v>362707.93</v>
      </c>
      <c r="AY11" s="4">
        <v>560286.35000000009</v>
      </c>
      <c r="AZ11" s="4">
        <v>164827.41</v>
      </c>
      <c r="BA11" s="4">
        <v>396543.16000000009</v>
      </c>
      <c r="BB11" s="4">
        <v>243981.64000000004</v>
      </c>
      <c r="BC11" s="4">
        <v>232608.40000000005</v>
      </c>
      <c r="BD11" s="4">
        <v>315480.94000000012</v>
      </c>
      <c r="BE11" s="4">
        <v>256935.15999999992</v>
      </c>
      <c r="BF11" s="4">
        <v>228358.85</v>
      </c>
      <c r="BG11" s="4">
        <v>347285.04999999993</v>
      </c>
      <c r="BH11" s="4">
        <v>295397.97000000003</v>
      </c>
      <c r="BI11" s="4">
        <v>220686.84999999995</v>
      </c>
      <c r="BJ11" s="4">
        <v>195474.59</v>
      </c>
      <c r="BK11" s="4">
        <v>245030.73999999996</v>
      </c>
      <c r="BL11" s="4">
        <v>165109.99</v>
      </c>
      <c r="BM11" s="4">
        <v>315026.41000000009</v>
      </c>
      <c r="BN11" s="4">
        <v>269041.89</v>
      </c>
      <c r="BO11" s="4">
        <v>143074.37000000002</v>
      </c>
      <c r="BP11" s="4">
        <v>212635.31</v>
      </c>
      <c r="BQ11" s="4">
        <v>121898.95000000001</v>
      </c>
      <c r="BR11" s="4">
        <v>119316.33000000003</v>
      </c>
      <c r="BS11" s="4">
        <v>224554.80000000002</v>
      </c>
      <c r="BT11" s="4">
        <v>198587.95</v>
      </c>
      <c r="BU11" s="4">
        <v>291049.65999999997</v>
      </c>
      <c r="BV11" s="4">
        <v>176417.9</v>
      </c>
      <c r="BW11" s="4">
        <v>250583.16000000003</v>
      </c>
      <c r="BX11" s="4">
        <v>195612.99</v>
      </c>
      <c r="BY11" s="4">
        <v>299188.24999999994</v>
      </c>
      <c r="BZ11" s="4">
        <v>152768.22999999998</v>
      </c>
      <c r="CA11" s="4">
        <v>127241.23999999999</v>
      </c>
      <c r="CB11" s="4">
        <v>75932.759999999995</v>
      </c>
      <c r="CC11" s="4">
        <v>212912.82</v>
      </c>
      <c r="CD11" s="4"/>
      <c r="CK11" s="16">
        <v>252000</v>
      </c>
      <c r="CL11" s="16">
        <v>240000</v>
      </c>
      <c r="CM11" s="16">
        <v>234000</v>
      </c>
      <c r="CN11" s="16">
        <v>187200</v>
      </c>
      <c r="CO11" s="16">
        <v>124800</v>
      </c>
    </row>
    <row r="12" spans="1:100" x14ac:dyDescent="0.25">
      <c r="A12" s="13" t="s">
        <v>2300</v>
      </c>
      <c r="B12" s="10" t="s">
        <v>752</v>
      </c>
      <c r="C12" s="10"/>
      <c r="D12" t="s">
        <v>4</v>
      </c>
      <c r="E12" s="4">
        <v>6634.8</v>
      </c>
      <c r="F12" s="4">
        <v>9362.4444000000003</v>
      </c>
      <c r="G12" s="4">
        <v>20005.285500000002</v>
      </c>
      <c r="H12" s="4">
        <v>49148.311599999994</v>
      </c>
      <c r="I12" s="4">
        <v>13019.399800000001</v>
      </c>
      <c r="J12" s="4">
        <v>38117.726600000016</v>
      </c>
      <c r="K12" s="4">
        <v>49054.228799999997</v>
      </c>
      <c r="L12" s="4">
        <v>129933.38029999995</v>
      </c>
      <c r="M12" s="4">
        <v>63957.06259999999</v>
      </c>
      <c r="N12" s="4">
        <v>15409.059999999998</v>
      </c>
      <c r="O12" s="4">
        <v>68465.309199999945</v>
      </c>
      <c r="P12" s="4">
        <v>72781.481100000034</v>
      </c>
      <c r="Q12" s="4">
        <v>69775.263500000015</v>
      </c>
      <c r="R12" s="4">
        <v>81362.6054</v>
      </c>
      <c r="S12" s="4">
        <v>25136.74939999999</v>
      </c>
      <c r="T12" s="4">
        <v>39928.443000000007</v>
      </c>
      <c r="U12" s="4">
        <v>32554.847100000003</v>
      </c>
      <c r="V12" s="4">
        <v>41474.475800000007</v>
      </c>
      <c r="W12" s="4">
        <v>41382.518100000001</v>
      </c>
      <c r="X12" s="4">
        <v>102853.9549</v>
      </c>
      <c r="Y12" s="4">
        <v>35094.886499999979</v>
      </c>
      <c r="Z12" s="4">
        <v>126474.13079999998</v>
      </c>
      <c r="AA12" s="4">
        <v>70939.435499999992</v>
      </c>
      <c r="AB12" s="4">
        <v>67900.335500000016</v>
      </c>
      <c r="AC12" s="4">
        <v>76605.299700000018</v>
      </c>
      <c r="AD12" s="4">
        <v>106195.95139999999</v>
      </c>
      <c r="AE12" s="4">
        <v>118347.4667</v>
      </c>
      <c r="AF12" s="4">
        <v>53289.696799999991</v>
      </c>
      <c r="AG12" s="4">
        <v>87914.131500000018</v>
      </c>
      <c r="AH12" s="4">
        <v>67968.074899999963</v>
      </c>
      <c r="AI12" s="4">
        <v>65574.029799999989</v>
      </c>
      <c r="AJ12" s="4">
        <v>91169.330400000021</v>
      </c>
      <c r="AK12" s="4">
        <v>109505.40789999999</v>
      </c>
      <c r="AL12" s="4">
        <v>113281.96380000003</v>
      </c>
      <c r="AM12" s="4">
        <v>102698.46979999998</v>
      </c>
      <c r="AN12" s="4">
        <v>85258.473100000003</v>
      </c>
      <c r="AO12" s="4">
        <v>101857.77305000003</v>
      </c>
      <c r="AP12" s="4">
        <v>58328.80799999999</v>
      </c>
      <c r="AQ12" s="4">
        <v>65723.60100000001</v>
      </c>
      <c r="AR12" s="4">
        <v>53861.605900000024</v>
      </c>
      <c r="AS12" s="4">
        <v>53733.189200000001</v>
      </c>
      <c r="AT12" s="4">
        <v>64112.604100000011</v>
      </c>
      <c r="AU12" s="4">
        <v>96032.918899999975</v>
      </c>
      <c r="AV12" s="4">
        <v>48501.686119999991</v>
      </c>
      <c r="AW12" s="4">
        <v>119000.34745999999</v>
      </c>
      <c r="AX12" s="4">
        <v>67555.19722000006</v>
      </c>
      <c r="AY12" s="4">
        <v>122303.03029999993</v>
      </c>
      <c r="AZ12" s="4">
        <v>48834.806100000009</v>
      </c>
      <c r="BA12" s="4">
        <v>112683.58839999996</v>
      </c>
      <c r="BB12" s="4">
        <v>37905.692300000002</v>
      </c>
      <c r="BC12" s="4">
        <v>40426.902700000013</v>
      </c>
      <c r="BD12" s="4">
        <v>6251.7509400000063</v>
      </c>
      <c r="BE12" s="4">
        <v>13443.635399999986</v>
      </c>
      <c r="BF12" s="4">
        <v>124140.85029999998</v>
      </c>
      <c r="BG12" s="4">
        <v>188360.36410000001</v>
      </c>
      <c r="BH12" s="4">
        <v>91396.266100000023</v>
      </c>
      <c r="BI12" s="4">
        <v>67845.500700000033</v>
      </c>
      <c r="BJ12" s="4">
        <v>24104.699799999995</v>
      </c>
      <c r="BK12" s="4">
        <v>52040.968800000053</v>
      </c>
      <c r="BL12" s="4">
        <v>23649.662900000003</v>
      </c>
      <c r="BM12" s="4">
        <v>81501.99380000004</v>
      </c>
      <c r="BN12" s="4">
        <v>68519.187700000009</v>
      </c>
      <c r="BO12" s="4">
        <v>40763.928100000026</v>
      </c>
      <c r="BP12" s="4">
        <v>65925.279499999975</v>
      </c>
      <c r="BQ12" s="4">
        <v>29994.219719999997</v>
      </c>
      <c r="BR12" s="4">
        <v>31941.099599999994</v>
      </c>
      <c r="BS12" s="4">
        <v>52028.993399999992</v>
      </c>
      <c r="BT12" s="4">
        <v>42705.388700000003</v>
      </c>
      <c r="BU12" s="4">
        <v>54560.3537</v>
      </c>
      <c r="BV12" s="4">
        <v>29109.766760000002</v>
      </c>
      <c r="BW12" s="4">
        <v>55001.810499999992</v>
      </c>
      <c r="BX12" s="4">
        <v>58401.890999999996</v>
      </c>
      <c r="BY12" s="4">
        <v>79470.679299999974</v>
      </c>
      <c r="BZ12" s="4">
        <v>36914.004100000006</v>
      </c>
      <c r="CA12" s="4">
        <v>27326.9247</v>
      </c>
      <c r="CB12" s="4">
        <v>18363.307799999995</v>
      </c>
      <c r="CC12" s="4">
        <v>34855.786199999995</v>
      </c>
      <c r="CD12" s="4"/>
      <c r="CK12" s="16">
        <v>48300.000000000015</v>
      </c>
      <c r="CL12" s="16">
        <v>46000.000000000015</v>
      </c>
      <c r="CM12" s="16">
        <v>44850.000000000015</v>
      </c>
      <c r="CN12" s="16">
        <v>35880.000000000015</v>
      </c>
      <c r="CO12" s="16">
        <v>23920.000000000007</v>
      </c>
    </row>
    <row r="13" spans="1:100" x14ac:dyDescent="0.25">
      <c r="A13" s="13" t="s">
        <v>2301</v>
      </c>
      <c r="B13" s="10" t="s">
        <v>752</v>
      </c>
      <c r="C13" s="10"/>
      <c r="D13" t="s">
        <v>2</v>
      </c>
      <c r="E13" s="4">
        <v>13724.529999999993</v>
      </c>
      <c r="F13" s="4">
        <v>11169.489999999998</v>
      </c>
      <c r="G13" s="4">
        <v>14240.519999999997</v>
      </c>
      <c r="H13" s="4">
        <v>15519.96</v>
      </c>
      <c r="I13" s="4">
        <v>16134.689999999999</v>
      </c>
      <c r="J13" s="4">
        <v>17625.199999999997</v>
      </c>
      <c r="K13" s="4">
        <v>16278.760000000004</v>
      </c>
      <c r="L13" s="4">
        <v>4609.0600000000013</v>
      </c>
      <c r="M13" s="4">
        <v>3765.7599999999998</v>
      </c>
      <c r="N13" s="4">
        <v>4467.3999999999996</v>
      </c>
      <c r="O13" s="4">
        <v>4657.5</v>
      </c>
      <c r="P13" s="4">
        <v>10152.15</v>
      </c>
      <c r="Q13" s="4">
        <v>6456.6100000000006</v>
      </c>
      <c r="R13" s="4">
        <v>11389.95</v>
      </c>
      <c r="S13" s="4">
        <v>17508.259999999998</v>
      </c>
      <c r="T13" s="4">
        <v>6280.73</v>
      </c>
      <c r="U13" s="4">
        <v>2893.29</v>
      </c>
      <c r="V13" s="4">
        <v>1002.2</v>
      </c>
      <c r="W13" s="4">
        <v>2172</v>
      </c>
      <c r="X13" s="4">
        <v>5776.99</v>
      </c>
      <c r="Y13" s="4">
        <v>965.74999999999989</v>
      </c>
      <c r="Z13" s="4">
        <v>2783.3399999999997</v>
      </c>
      <c r="AA13" s="4">
        <v>4287.4399999999996</v>
      </c>
      <c r="AB13" s="4">
        <v>8975.06</v>
      </c>
      <c r="AC13" s="4">
        <v>8371.17</v>
      </c>
      <c r="AD13" s="4">
        <v>12802.599999999999</v>
      </c>
      <c r="AE13" s="4">
        <v>12766.42</v>
      </c>
      <c r="AF13" s="4">
        <v>12861.77</v>
      </c>
      <c r="AG13" s="4">
        <v>10973</v>
      </c>
      <c r="AH13" s="4">
        <v>11354.379999999996</v>
      </c>
      <c r="AI13" s="4">
        <v>9589.5000000000018</v>
      </c>
      <c r="AJ13" s="4">
        <v>8145</v>
      </c>
      <c r="AK13" s="4">
        <v>15245.1</v>
      </c>
      <c r="AL13" s="4">
        <v>8427.93</v>
      </c>
      <c r="AM13" s="4">
        <v>18243.699999999997</v>
      </c>
      <c r="AN13" s="4">
        <v>16119.449999999999</v>
      </c>
      <c r="AO13" s="4">
        <v>11246.889999999998</v>
      </c>
      <c r="AP13" s="4">
        <v>15973.279999999999</v>
      </c>
      <c r="AQ13" s="4">
        <v>23994.68</v>
      </c>
      <c r="AR13" s="4">
        <v>18824.3</v>
      </c>
      <c r="AS13" s="4">
        <v>23265.989999999998</v>
      </c>
      <c r="AT13" s="4">
        <v>25679.179999999993</v>
      </c>
      <c r="AU13" s="4">
        <v>9542.85</v>
      </c>
      <c r="AV13" s="4">
        <v>2490.0500000000002</v>
      </c>
      <c r="AW13" s="4">
        <v>12213.449999999999</v>
      </c>
      <c r="AX13" s="4">
        <v>631.02</v>
      </c>
      <c r="AY13" s="4">
        <v>5630.04</v>
      </c>
      <c r="AZ13" s="4">
        <v>12953.339999999997</v>
      </c>
      <c r="BA13" s="4">
        <v>9697.9699999999993</v>
      </c>
      <c r="BB13" s="4">
        <v>22721.360000000001</v>
      </c>
      <c r="BC13" s="4">
        <v>19286.02</v>
      </c>
      <c r="BD13" s="4">
        <v>17389.410000000003</v>
      </c>
      <c r="BE13" s="4">
        <v>5745.12</v>
      </c>
      <c r="BF13" s="4">
        <v>9080.66</v>
      </c>
      <c r="BG13" s="4">
        <v>12041.78</v>
      </c>
      <c r="BH13" s="4">
        <v>5908.49</v>
      </c>
      <c r="BI13" s="4">
        <v>4415.8999999999996</v>
      </c>
      <c r="BJ13" s="4">
        <v>6226.63</v>
      </c>
      <c r="BK13" s="4">
        <v>5952.83</v>
      </c>
      <c r="BL13" s="4">
        <v>6038.5300000000007</v>
      </c>
      <c r="BM13" s="4">
        <v>7120.75</v>
      </c>
      <c r="BN13" s="4">
        <v>5895.2699999999995</v>
      </c>
      <c r="BO13" s="4">
        <v>8040.7800000000007</v>
      </c>
      <c r="BP13" s="4">
        <v>9045.7799999999988</v>
      </c>
      <c r="BQ13" s="4">
        <v>11753.28</v>
      </c>
      <c r="BR13" s="4">
        <v>5057.29</v>
      </c>
      <c r="BS13" s="4">
        <v>6823.02</v>
      </c>
      <c r="BT13" s="4">
        <v>7072.7800000000007</v>
      </c>
      <c r="BU13" s="4">
        <v>7306.6100000000006</v>
      </c>
      <c r="BV13" s="4">
        <v>7152.0400000000009</v>
      </c>
      <c r="BW13" s="4">
        <v>6675.75</v>
      </c>
      <c r="BX13" s="4">
        <v>11249.84</v>
      </c>
      <c r="BY13" s="4">
        <v>8155.19</v>
      </c>
      <c r="BZ13" s="4">
        <v>9498.98</v>
      </c>
      <c r="CA13" s="4">
        <v>11255.289999999999</v>
      </c>
      <c r="CB13" s="4">
        <v>8683.9699999999993</v>
      </c>
      <c r="CC13" s="4">
        <v>6898.03</v>
      </c>
      <c r="CD13" s="4"/>
      <c r="CK13" s="16">
        <v>6600</v>
      </c>
      <c r="CL13" s="16">
        <v>7700</v>
      </c>
      <c r="CM13" s="16">
        <v>7700</v>
      </c>
      <c r="CN13" s="16">
        <v>7700</v>
      </c>
      <c r="CO13" s="16">
        <v>8800</v>
      </c>
      <c r="CP13" s="16">
        <v>11000</v>
      </c>
      <c r="CQ13" s="16">
        <v>11000</v>
      </c>
      <c r="CR13" s="16">
        <v>11000</v>
      </c>
      <c r="CS13" s="16">
        <v>11000</v>
      </c>
      <c r="CT13" s="16">
        <v>11000</v>
      </c>
      <c r="CU13" s="16">
        <v>11000</v>
      </c>
      <c r="CV13" s="16">
        <v>11000</v>
      </c>
    </row>
    <row r="14" spans="1:100" x14ac:dyDescent="0.25">
      <c r="A14" s="13" t="s">
        <v>2301</v>
      </c>
      <c r="B14" s="10" t="s">
        <v>752</v>
      </c>
      <c r="C14" s="10"/>
      <c r="D14" t="s">
        <v>3</v>
      </c>
      <c r="E14" s="4">
        <v>305486.15000000002</v>
      </c>
      <c r="F14" s="4">
        <v>230402.45</v>
      </c>
      <c r="G14" s="4">
        <v>318030.95</v>
      </c>
      <c r="H14" s="4">
        <v>335068.25</v>
      </c>
      <c r="I14" s="4">
        <v>314088.25</v>
      </c>
      <c r="J14" s="4">
        <v>385656.75</v>
      </c>
      <c r="K14" s="4">
        <v>322334.25</v>
      </c>
      <c r="L14" s="4">
        <v>101039.2</v>
      </c>
      <c r="M14" s="4">
        <v>106157.3</v>
      </c>
      <c r="N14" s="4">
        <v>119195</v>
      </c>
      <c r="O14" s="4">
        <v>136326</v>
      </c>
      <c r="P14" s="4">
        <v>236997.5</v>
      </c>
      <c r="Q14" s="4">
        <v>181495</v>
      </c>
      <c r="R14" s="4">
        <v>251274.92999999996</v>
      </c>
      <c r="S14" s="4">
        <v>445343.19</v>
      </c>
      <c r="T14" s="4">
        <v>146477.5</v>
      </c>
      <c r="U14" s="4">
        <v>77875</v>
      </c>
      <c r="V14" s="4">
        <v>25315</v>
      </c>
      <c r="W14" s="4">
        <v>52650</v>
      </c>
      <c r="X14" s="4">
        <v>113227.54000000001</v>
      </c>
      <c r="Y14" s="4">
        <v>19607</v>
      </c>
      <c r="Z14" s="4">
        <v>57502.48</v>
      </c>
      <c r="AA14" s="4">
        <v>105780.76999999999</v>
      </c>
      <c r="AB14" s="4">
        <v>138637.29999999999</v>
      </c>
      <c r="AC14" s="4">
        <v>148483</v>
      </c>
      <c r="AD14" s="4">
        <v>212095</v>
      </c>
      <c r="AE14" s="4">
        <v>252011.94</v>
      </c>
      <c r="AF14" s="4">
        <v>292266</v>
      </c>
      <c r="AG14" s="4">
        <v>163500</v>
      </c>
      <c r="AH14" s="4">
        <v>166928.25</v>
      </c>
      <c r="AI14" s="4">
        <v>188758.75</v>
      </c>
      <c r="AJ14" s="4">
        <v>207101.5</v>
      </c>
      <c r="AK14" s="4">
        <v>219495</v>
      </c>
      <c r="AL14" s="4">
        <v>214089</v>
      </c>
      <c r="AM14" s="4">
        <v>361681.5</v>
      </c>
      <c r="AN14" s="4">
        <v>282243.3</v>
      </c>
      <c r="AO14" s="4">
        <v>236805.5</v>
      </c>
      <c r="AP14" s="4">
        <v>330143.94</v>
      </c>
      <c r="AQ14" s="4">
        <v>492723.5</v>
      </c>
      <c r="AR14" s="4">
        <v>385675.29</v>
      </c>
      <c r="AS14" s="4">
        <v>481001.33999999997</v>
      </c>
      <c r="AT14" s="4">
        <v>529905.53</v>
      </c>
      <c r="AU14" s="4">
        <v>250329</v>
      </c>
      <c r="AV14" s="4">
        <v>91265.67</v>
      </c>
      <c r="AW14" s="4">
        <v>281121</v>
      </c>
      <c r="AX14" s="4">
        <v>16225</v>
      </c>
      <c r="AY14" s="4">
        <v>138294.75</v>
      </c>
      <c r="AZ14" s="4">
        <v>333041.34999999998</v>
      </c>
      <c r="BA14" s="4">
        <v>232661.5</v>
      </c>
      <c r="BB14" s="4">
        <v>479058.5</v>
      </c>
      <c r="BC14" s="4">
        <v>276239.65000000002</v>
      </c>
      <c r="BD14" s="4">
        <v>377845.30000000005</v>
      </c>
      <c r="BE14" s="4">
        <v>143061</v>
      </c>
      <c r="BF14" s="4">
        <v>195521.5</v>
      </c>
      <c r="BG14" s="4">
        <v>203522.4</v>
      </c>
      <c r="BH14" s="4">
        <v>145163.1</v>
      </c>
      <c r="BI14" s="4">
        <v>89481</v>
      </c>
      <c r="BJ14" s="4">
        <v>112463.95</v>
      </c>
      <c r="BK14" s="4">
        <v>136725.5</v>
      </c>
      <c r="BL14" s="4">
        <v>140909</v>
      </c>
      <c r="BM14" s="4">
        <v>143019.85</v>
      </c>
      <c r="BN14" s="4">
        <v>152605.9</v>
      </c>
      <c r="BO14" s="4">
        <v>180304</v>
      </c>
      <c r="BP14" s="4">
        <v>192330.45</v>
      </c>
      <c r="BQ14" s="4">
        <v>146010.03</v>
      </c>
      <c r="BR14" s="4">
        <v>99282.8</v>
      </c>
      <c r="BS14" s="4">
        <v>118667.6</v>
      </c>
      <c r="BT14" s="4">
        <v>138350.95000000001</v>
      </c>
      <c r="BU14" s="4">
        <v>153685.15</v>
      </c>
      <c r="BV14" s="4">
        <v>163498.20000000001</v>
      </c>
      <c r="BW14" s="4">
        <v>137263.25</v>
      </c>
      <c r="BX14" s="4">
        <v>248027.95</v>
      </c>
      <c r="BY14" s="4">
        <v>172075.1</v>
      </c>
      <c r="BZ14" s="4">
        <v>214043.9</v>
      </c>
      <c r="CA14" s="4">
        <v>232377.75</v>
      </c>
      <c r="CB14" s="4">
        <v>182024.02</v>
      </c>
      <c r="CC14" s="4">
        <v>147241.45000000001</v>
      </c>
      <c r="CD14" s="4"/>
      <c r="CK14" s="16">
        <v>135000</v>
      </c>
      <c r="CL14" s="16">
        <v>157500</v>
      </c>
      <c r="CM14" s="16">
        <v>157500</v>
      </c>
      <c r="CN14" s="16">
        <v>157500</v>
      </c>
      <c r="CO14" s="16">
        <v>180000</v>
      </c>
      <c r="CP14" s="16">
        <v>225000</v>
      </c>
      <c r="CQ14" s="16">
        <v>225000</v>
      </c>
      <c r="CR14" s="16">
        <v>225000</v>
      </c>
      <c r="CS14" s="16">
        <v>225000</v>
      </c>
      <c r="CT14" s="16">
        <v>225000</v>
      </c>
      <c r="CU14" s="16">
        <v>225000</v>
      </c>
      <c r="CV14" s="16">
        <v>225000</v>
      </c>
    </row>
    <row r="15" spans="1:100" x14ac:dyDescent="0.25">
      <c r="A15" s="13" t="s">
        <v>2301</v>
      </c>
      <c r="B15" s="10" t="s">
        <v>752</v>
      </c>
      <c r="C15" s="10"/>
      <c r="D15" t="s">
        <v>4</v>
      </c>
      <c r="E15" s="4">
        <v>230208.11479999998</v>
      </c>
      <c r="F15" s="4">
        <v>163621.22999999995</v>
      </c>
      <c r="G15" s="4">
        <v>212813.15450000003</v>
      </c>
      <c r="H15" s="4">
        <v>229723.14540000001</v>
      </c>
      <c r="I15" s="4">
        <v>191516.97999999998</v>
      </c>
      <c r="J15" s="4">
        <v>253428.24789999993</v>
      </c>
      <c r="K15" s="4">
        <v>208010.4375</v>
      </c>
      <c r="L15" s="4">
        <v>67349.670400000003</v>
      </c>
      <c r="M15" s="4">
        <v>73831.823000000004</v>
      </c>
      <c r="N15" s="4">
        <v>87274.07</v>
      </c>
      <c r="O15" s="4">
        <v>103464.18200000002</v>
      </c>
      <c r="P15" s="4">
        <v>171095.67</v>
      </c>
      <c r="Q15" s="4">
        <v>136214.47249999997</v>
      </c>
      <c r="R15" s="4">
        <v>181607.25499999998</v>
      </c>
      <c r="S15" s="4">
        <v>334923.58499999996</v>
      </c>
      <c r="T15" s="4">
        <v>97292.875499999995</v>
      </c>
      <c r="U15" s="4">
        <v>55026.557999999997</v>
      </c>
      <c r="V15" s="4">
        <v>17370.839999999997</v>
      </c>
      <c r="W15" s="4">
        <v>37440.35</v>
      </c>
      <c r="X15" s="4">
        <v>77855.245999999985</v>
      </c>
      <c r="Y15" s="4">
        <v>13701.01</v>
      </c>
      <c r="Z15" s="4">
        <v>40206.391999999985</v>
      </c>
      <c r="AA15" s="4">
        <v>78139.322500000009</v>
      </c>
      <c r="AB15" s="4">
        <v>84638.683999999994</v>
      </c>
      <c r="AC15" s="4">
        <v>95195.557499999995</v>
      </c>
      <c r="AD15" s="4">
        <v>139567.36000000002</v>
      </c>
      <c r="AE15" s="4">
        <v>190527.04750000002</v>
      </c>
      <c r="AF15" s="4">
        <v>206878.97399999999</v>
      </c>
      <c r="AG15" s="4">
        <v>105126.64</v>
      </c>
      <c r="AH15" s="4">
        <v>118040.6335</v>
      </c>
      <c r="AI15" s="4">
        <v>120603.065</v>
      </c>
      <c r="AJ15" s="4">
        <v>137086.52200000003</v>
      </c>
      <c r="AK15" s="4">
        <v>144655.46000000002</v>
      </c>
      <c r="AL15" s="4">
        <v>150414.24</v>
      </c>
      <c r="AM15" s="4">
        <v>227553.24899999998</v>
      </c>
      <c r="AN15" s="4">
        <v>140975.36899999995</v>
      </c>
      <c r="AO15" s="4">
        <v>146503.26450000002</v>
      </c>
      <c r="AP15" s="4">
        <v>198540.61499999999</v>
      </c>
      <c r="AQ15" s="4">
        <v>307086.16249999998</v>
      </c>
      <c r="AR15" s="4">
        <v>225752.23049999992</v>
      </c>
      <c r="AS15" s="4">
        <v>274134.73150000005</v>
      </c>
      <c r="AT15" s="4">
        <v>271043.26800000004</v>
      </c>
      <c r="AU15" s="4">
        <v>154453.72249999997</v>
      </c>
      <c r="AV15" s="4">
        <v>63960.046699999992</v>
      </c>
      <c r="AW15" s="4">
        <v>163444.08299999998</v>
      </c>
      <c r="AX15" s="4">
        <v>9481.5184999999983</v>
      </c>
      <c r="AY15" s="4">
        <v>83102.928500000009</v>
      </c>
      <c r="AZ15" s="4">
        <v>213174.94300000003</v>
      </c>
      <c r="BA15" s="4">
        <v>132811.63899999997</v>
      </c>
      <c r="BB15" s="4">
        <v>295615.04299999995</v>
      </c>
      <c r="BC15" s="4">
        <v>150727.75000000003</v>
      </c>
      <c r="BD15" s="4">
        <v>214694.75400000004</v>
      </c>
      <c r="BE15" s="4">
        <v>75383.872500000012</v>
      </c>
      <c r="BF15" s="4">
        <v>120998.62199999997</v>
      </c>
      <c r="BG15" s="4">
        <v>121553.38050000001</v>
      </c>
      <c r="BH15" s="4">
        <v>87857.849500000011</v>
      </c>
      <c r="BI15" s="4">
        <v>60982.383999999998</v>
      </c>
      <c r="BJ15" s="4">
        <v>73751.517499999973</v>
      </c>
      <c r="BK15" s="4">
        <v>88085.359499999977</v>
      </c>
      <c r="BL15" s="4">
        <v>77498.142499999987</v>
      </c>
      <c r="BM15" s="4">
        <v>76909.035000000003</v>
      </c>
      <c r="BN15" s="4">
        <v>102642.16050000003</v>
      </c>
      <c r="BO15" s="4">
        <v>84602.347999999998</v>
      </c>
      <c r="BP15" s="4">
        <v>109109.24950000001</v>
      </c>
      <c r="BQ15" s="4">
        <v>85717.6155</v>
      </c>
      <c r="BR15" s="4">
        <v>56195.450000000004</v>
      </c>
      <c r="BS15" s="4">
        <v>72897.427499999991</v>
      </c>
      <c r="BT15" s="4">
        <v>75956.421499999997</v>
      </c>
      <c r="BU15" s="4">
        <v>100808.40650000001</v>
      </c>
      <c r="BV15" s="4">
        <v>94135.7935</v>
      </c>
      <c r="BW15" s="4">
        <v>83251.80250000002</v>
      </c>
      <c r="BX15" s="4">
        <v>143990.81700000001</v>
      </c>
      <c r="BY15" s="4">
        <v>103743.598</v>
      </c>
      <c r="BZ15" s="4">
        <v>146683.26100000003</v>
      </c>
      <c r="CA15" s="4">
        <v>157970.00199999998</v>
      </c>
      <c r="CB15" s="4">
        <v>130459.58749999997</v>
      </c>
      <c r="CC15" s="4">
        <v>98384.725000000006</v>
      </c>
      <c r="CD15" s="4"/>
      <c r="CK15" s="16">
        <v>72000</v>
      </c>
      <c r="CL15" s="16">
        <v>84000</v>
      </c>
      <c r="CM15" s="16">
        <v>84000</v>
      </c>
      <c r="CN15" s="16">
        <v>84000</v>
      </c>
      <c r="CO15" s="16">
        <v>96000</v>
      </c>
      <c r="CP15" s="16">
        <v>120000</v>
      </c>
      <c r="CQ15" s="16">
        <v>120000</v>
      </c>
      <c r="CR15" s="16">
        <v>120000</v>
      </c>
      <c r="CS15" s="16">
        <v>120000</v>
      </c>
      <c r="CT15" s="16">
        <v>120000</v>
      </c>
      <c r="CU15" s="16">
        <v>120000</v>
      </c>
      <c r="CV15" s="16">
        <v>120000</v>
      </c>
    </row>
    <row r="16" spans="1:100" x14ac:dyDescent="0.25">
      <c r="A16" s="13" t="s">
        <v>2302</v>
      </c>
      <c r="B16" s="10" t="s">
        <v>752</v>
      </c>
      <c r="C16" s="10"/>
      <c r="D16" t="s">
        <v>2</v>
      </c>
      <c r="E16" s="4">
        <v>92756.309999999983</v>
      </c>
      <c r="F16" s="4">
        <v>117536.42999999998</v>
      </c>
      <c r="G16" s="4">
        <v>105333.45999999998</v>
      </c>
      <c r="H16" s="4">
        <v>116093.81999999998</v>
      </c>
      <c r="I16" s="4">
        <v>101070.49999999999</v>
      </c>
      <c r="J16" s="4">
        <v>84483.21</v>
      </c>
      <c r="K16" s="4">
        <v>83531.779999999984</v>
      </c>
      <c r="L16" s="4">
        <v>73658.14</v>
      </c>
      <c r="M16" s="4">
        <v>80885.399999999994</v>
      </c>
      <c r="N16" s="4">
        <v>81330.210000000006</v>
      </c>
      <c r="O16" s="4">
        <v>85911.37</v>
      </c>
      <c r="P16" s="4">
        <v>75802.73</v>
      </c>
      <c r="Q16" s="4">
        <v>76652.979999999981</v>
      </c>
      <c r="R16" s="4">
        <v>84613.849999999991</v>
      </c>
      <c r="S16" s="4">
        <v>87949.580000000016</v>
      </c>
      <c r="T16" s="4">
        <v>50154.229999999989</v>
      </c>
      <c r="U16" s="4">
        <v>58172.50999999998</v>
      </c>
      <c r="V16" s="4">
        <v>56223.979999999967</v>
      </c>
      <c r="W16" s="4">
        <v>83324.499999999985</v>
      </c>
      <c r="X16" s="4">
        <v>91722.960000000021</v>
      </c>
      <c r="Y16" s="4">
        <v>96930.070000000036</v>
      </c>
      <c r="Z16" s="4">
        <v>67114.36</v>
      </c>
      <c r="AA16" s="4">
        <v>84940.180000000022</v>
      </c>
      <c r="AB16" s="4">
        <v>90578.34</v>
      </c>
      <c r="AC16" s="4">
        <v>98025.010000000053</v>
      </c>
      <c r="AD16" s="4">
        <v>93383.13</v>
      </c>
      <c r="AE16" s="4">
        <v>93061.950000000012</v>
      </c>
      <c r="AF16" s="4">
        <v>96469.62999999999</v>
      </c>
      <c r="AG16" s="4">
        <v>87044.790000000037</v>
      </c>
      <c r="AH16" s="4">
        <v>103732.19999999997</v>
      </c>
      <c r="AI16" s="4">
        <v>92093.530000000028</v>
      </c>
      <c r="AJ16" s="4">
        <v>108245.80999999998</v>
      </c>
      <c r="AK16" s="4">
        <v>100278.11000000004</v>
      </c>
      <c r="AL16" s="4">
        <v>103684.23999999995</v>
      </c>
      <c r="AM16" s="4">
        <v>88785.090000000011</v>
      </c>
      <c r="AN16" s="4">
        <v>81435.260000000009</v>
      </c>
      <c r="AO16" s="4">
        <v>101918.46999999996</v>
      </c>
      <c r="AP16" s="4">
        <v>80510.920000000027</v>
      </c>
      <c r="AQ16" s="4">
        <v>91727.909999999974</v>
      </c>
      <c r="AR16" s="4">
        <v>115679.32999999994</v>
      </c>
      <c r="AS16" s="4">
        <v>64358.240000000056</v>
      </c>
      <c r="AT16" s="4">
        <v>70095.839999999982</v>
      </c>
      <c r="AU16" s="4">
        <v>86255.86</v>
      </c>
      <c r="AV16" s="4">
        <v>120960.81999999996</v>
      </c>
      <c r="AW16" s="4">
        <v>66204.23000000001</v>
      </c>
      <c r="AX16" s="4">
        <v>87386.35000000002</v>
      </c>
      <c r="AY16" s="4">
        <v>98853.729999999967</v>
      </c>
      <c r="AZ16" s="4">
        <v>71070.200000000026</v>
      </c>
      <c r="BA16" s="4">
        <v>80115.820000000036</v>
      </c>
      <c r="BB16" s="4">
        <v>87628.74</v>
      </c>
      <c r="BC16" s="4">
        <v>85994.849999999991</v>
      </c>
      <c r="BD16" s="4">
        <v>76697.390000000029</v>
      </c>
      <c r="BE16" s="4">
        <v>50835.109999999986</v>
      </c>
      <c r="BF16" s="4">
        <v>108064.07999999999</v>
      </c>
      <c r="BG16" s="4">
        <v>76859.310000000012</v>
      </c>
      <c r="BH16" s="4">
        <v>92615.939999999988</v>
      </c>
      <c r="BI16" s="4">
        <v>62510.100000000006</v>
      </c>
      <c r="BJ16" s="4">
        <v>59672.369999999995</v>
      </c>
      <c r="BK16" s="4">
        <v>67944.889999999985</v>
      </c>
      <c r="BL16" s="4">
        <v>53743.94</v>
      </c>
      <c r="BM16" s="4">
        <v>118905.92</v>
      </c>
      <c r="BN16" s="4">
        <v>95720.450000000012</v>
      </c>
      <c r="BO16" s="4">
        <v>65024.030000000006</v>
      </c>
      <c r="BP16" s="4">
        <v>53705.860000000008</v>
      </c>
      <c r="BQ16" s="4">
        <v>69446.099999999977</v>
      </c>
      <c r="BR16" s="4">
        <v>57407.489999999991</v>
      </c>
      <c r="BS16" s="4">
        <v>39973</v>
      </c>
      <c r="BT16" s="4">
        <v>43177.880000000005</v>
      </c>
      <c r="BU16" s="4">
        <v>95278.530000000013</v>
      </c>
      <c r="BV16" s="4">
        <v>65620.33</v>
      </c>
      <c r="BW16" s="4">
        <v>91269.36</v>
      </c>
      <c r="BX16" s="4">
        <v>74381.25</v>
      </c>
      <c r="BY16" s="4">
        <v>95250.499999999985</v>
      </c>
      <c r="BZ16" s="4">
        <v>66328.84</v>
      </c>
      <c r="CA16" s="4">
        <v>83212.999999999971</v>
      </c>
      <c r="CB16" s="4">
        <v>60252.809999999976</v>
      </c>
      <c r="CC16" s="4">
        <v>77403.37000000001</v>
      </c>
      <c r="CD16" s="4"/>
      <c r="CK16" s="16">
        <v>78400</v>
      </c>
      <c r="CL16" s="16">
        <v>83300</v>
      </c>
      <c r="CM16" s="16">
        <v>83300</v>
      </c>
      <c r="CN16" s="16">
        <v>88200</v>
      </c>
      <c r="CO16" s="16">
        <v>88200</v>
      </c>
      <c r="CP16" s="16">
        <v>88200</v>
      </c>
      <c r="CQ16" s="16">
        <v>88200</v>
      </c>
      <c r="CR16" s="16">
        <v>88200</v>
      </c>
      <c r="CS16" s="16">
        <v>88200</v>
      </c>
      <c r="CT16" s="16">
        <v>88200</v>
      </c>
      <c r="CU16" s="16">
        <v>88200</v>
      </c>
      <c r="CV16" s="16">
        <v>88200</v>
      </c>
    </row>
    <row r="17" spans="1:100" x14ac:dyDescent="0.25">
      <c r="A17" s="13" t="s">
        <v>2302</v>
      </c>
      <c r="B17" s="10" t="s">
        <v>752</v>
      </c>
      <c r="C17" s="10"/>
      <c r="D17" t="s">
        <v>3</v>
      </c>
      <c r="E17" s="4">
        <v>997332.47999999986</v>
      </c>
      <c r="F17" s="4">
        <v>1212050.4099999999</v>
      </c>
      <c r="G17" s="4">
        <v>1157712.27</v>
      </c>
      <c r="H17" s="4">
        <v>1227728.27</v>
      </c>
      <c r="I17" s="4">
        <v>1198681.71</v>
      </c>
      <c r="J17" s="4">
        <v>987000.0199999999</v>
      </c>
      <c r="K17" s="4">
        <v>1003109.2199999999</v>
      </c>
      <c r="L17" s="4">
        <v>892971.7200000002</v>
      </c>
      <c r="M17" s="4">
        <v>980134.93999999983</v>
      </c>
      <c r="N17" s="4">
        <v>994286.6399999999</v>
      </c>
      <c r="O17" s="4">
        <v>995008.80999999994</v>
      </c>
      <c r="P17" s="4">
        <v>908747.32</v>
      </c>
      <c r="Q17" s="4">
        <v>909918.18000000017</v>
      </c>
      <c r="R17" s="4">
        <v>1001076.9900000002</v>
      </c>
      <c r="S17" s="4">
        <v>935585.04999999993</v>
      </c>
      <c r="T17" s="4">
        <v>650331.44999999995</v>
      </c>
      <c r="U17" s="4">
        <v>649210.30000000005</v>
      </c>
      <c r="V17" s="4">
        <v>632651.14</v>
      </c>
      <c r="W17" s="4">
        <v>899845.46000000008</v>
      </c>
      <c r="X17" s="4">
        <v>963423.1100000001</v>
      </c>
      <c r="Y17" s="4">
        <v>1092643.5400000005</v>
      </c>
      <c r="Z17" s="4">
        <v>750090.88000000035</v>
      </c>
      <c r="AA17" s="4">
        <v>975982.75</v>
      </c>
      <c r="AB17" s="4">
        <v>954837.99000000011</v>
      </c>
      <c r="AC17" s="4">
        <v>1113729.0500000003</v>
      </c>
      <c r="AD17" s="4">
        <v>1021580.0499999999</v>
      </c>
      <c r="AE17" s="4">
        <v>1028980.6000000001</v>
      </c>
      <c r="AF17" s="4">
        <v>1044754.2799999999</v>
      </c>
      <c r="AG17" s="4">
        <v>993009.96</v>
      </c>
      <c r="AH17" s="4">
        <v>1157048.1100000001</v>
      </c>
      <c r="AI17" s="4">
        <v>1032461.4299999999</v>
      </c>
      <c r="AJ17" s="4">
        <v>1180501.8100000005</v>
      </c>
      <c r="AK17" s="4">
        <v>1216795.83</v>
      </c>
      <c r="AL17" s="4">
        <v>1214958.1199999996</v>
      </c>
      <c r="AM17" s="4">
        <v>1049754.2599999998</v>
      </c>
      <c r="AN17" s="4">
        <v>987706.18000000017</v>
      </c>
      <c r="AO17" s="4">
        <v>1216275.1900000004</v>
      </c>
      <c r="AP17" s="4">
        <v>943700.9800000001</v>
      </c>
      <c r="AQ17" s="4">
        <v>1181033.97</v>
      </c>
      <c r="AR17" s="4">
        <v>1327742.27</v>
      </c>
      <c r="AS17" s="4">
        <v>836981.59</v>
      </c>
      <c r="AT17" s="4">
        <v>925397.12</v>
      </c>
      <c r="AU17" s="4">
        <v>1074417.6499999999</v>
      </c>
      <c r="AV17" s="4">
        <v>1459316.81</v>
      </c>
      <c r="AW17" s="4">
        <v>825463.65000000014</v>
      </c>
      <c r="AX17" s="4">
        <v>999699.65999999968</v>
      </c>
      <c r="AY17" s="4">
        <v>1093013.0400000003</v>
      </c>
      <c r="AZ17" s="4">
        <v>674564.00000000023</v>
      </c>
      <c r="BA17" s="4">
        <v>954946.24999999988</v>
      </c>
      <c r="BB17" s="4">
        <v>876276.97</v>
      </c>
      <c r="BC17" s="4">
        <v>991659.9800000001</v>
      </c>
      <c r="BD17" s="4">
        <v>738823.73999999987</v>
      </c>
      <c r="BE17" s="4">
        <v>497581.24999999994</v>
      </c>
      <c r="BF17" s="4">
        <v>996956.16999999993</v>
      </c>
      <c r="BG17" s="4">
        <v>691965.43999999994</v>
      </c>
      <c r="BH17" s="4">
        <v>714640.7300000001</v>
      </c>
      <c r="BI17" s="4">
        <v>439557</v>
      </c>
      <c r="BJ17" s="4">
        <v>534280.08000000007</v>
      </c>
      <c r="BK17" s="4">
        <v>549896.77999999991</v>
      </c>
      <c r="BL17" s="4">
        <v>477981.51</v>
      </c>
      <c r="BM17" s="4">
        <v>758543.81</v>
      </c>
      <c r="BN17" s="4">
        <v>764557.34</v>
      </c>
      <c r="BO17" s="4">
        <v>597108.21</v>
      </c>
      <c r="BP17" s="4">
        <v>470128.72000000009</v>
      </c>
      <c r="BQ17" s="4">
        <v>641932.60000000009</v>
      </c>
      <c r="BR17" s="4">
        <v>551679.35999999987</v>
      </c>
      <c r="BS17" s="4">
        <v>360608.56999999995</v>
      </c>
      <c r="BT17" s="4">
        <v>373516.94</v>
      </c>
      <c r="BU17" s="4">
        <v>684759.72</v>
      </c>
      <c r="BV17" s="4">
        <v>512409.11999999994</v>
      </c>
      <c r="BW17" s="4">
        <v>619575.18999999983</v>
      </c>
      <c r="BX17" s="4">
        <v>605029.16</v>
      </c>
      <c r="BY17" s="4">
        <v>788378.00000000012</v>
      </c>
      <c r="BZ17" s="4">
        <v>570260.62</v>
      </c>
      <c r="CA17" s="4">
        <v>667894.72999999986</v>
      </c>
      <c r="CB17" s="4">
        <v>457123.64999999997</v>
      </c>
      <c r="CC17" s="4">
        <v>535236.91999999993</v>
      </c>
      <c r="CD17" s="4"/>
      <c r="CK17" s="16">
        <v>688000</v>
      </c>
      <c r="CL17" s="16">
        <v>731000</v>
      </c>
      <c r="CM17" s="16">
        <v>731000</v>
      </c>
      <c r="CN17" s="16">
        <v>774000</v>
      </c>
      <c r="CO17" s="16">
        <v>774000</v>
      </c>
      <c r="CP17" s="16">
        <v>774000</v>
      </c>
      <c r="CQ17" s="16">
        <v>774000</v>
      </c>
      <c r="CR17" s="16">
        <v>774000</v>
      </c>
      <c r="CS17" s="16">
        <v>774000</v>
      </c>
      <c r="CT17" s="16">
        <v>774000</v>
      </c>
      <c r="CU17" s="16">
        <v>774000</v>
      </c>
      <c r="CV17" s="16">
        <v>774000</v>
      </c>
    </row>
    <row r="18" spans="1:100" x14ac:dyDescent="0.25">
      <c r="A18" s="13" t="s">
        <v>2302</v>
      </c>
      <c r="B18" s="10" t="s">
        <v>752</v>
      </c>
      <c r="C18" s="10"/>
      <c r="D18" t="s">
        <v>4</v>
      </c>
      <c r="E18" s="4">
        <v>444526.61649999995</v>
      </c>
      <c r="F18" s="4">
        <v>511840.7197999999</v>
      </c>
      <c r="G18" s="4">
        <v>528020.4325</v>
      </c>
      <c r="H18" s="4">
        <v>553717.48049999995</v>
      </c>
      <c r="I18" s="4">
        <v>561402.27920000022</v>
      </c>
      <c r="J18" s="4">
        <v>443166.66280000005</v>
      </c>
      <c r="K18" s="4">
        <v>446731.22669999988</v>
      </c>
      <c r="L18" s="4">
        <v>387135.73589999985</v>
      </c>
      <c r="M18" s="4">
        <v>441779.81289999984</v>
      </c>
      <c r="N18" s="4">
        <v>475814.5174999999</v>
      </c>
      <c r="O18" s="4">
        <v>425800.55199999991</v>
      </c>
      <c r="P18" s="4">
        <v>396539.36000000016</v>
      </c>
      <c r="Q18" s="4">
        <v>421401.05220000009</v>
      </c>
      <c r="R18" s="4">
        <v>464185.0845</v>
      </c>
      <c r="S18" s="4">
        <v>432624.53519999975</v>
      </c>
      <c r="T18" s="4">
        <v>316906.81</v>
      </c>
      <c r="U18" s="4">
        <v>290055.36260000011</v>
      </c>
      <c r="V18" s="4">
        <v>292590.45</v>
      </c>
      <c r="W18" s="4">
        <v>428198.68250000046</v>
      </c>
      <c r="X18" s="4">
        <v>431483.71220000018</v>
      </c>
      <c r="Y18" s="4">
        <v>527351.22650000011</v>
      </c>
      <c r="Z18" s="4">
        <v>355376.83310000016</v>
      </c>
      <c r="AA18" s="4">
        <v>497659.19269999972</v>
      </c>
      <c r="AB18" s="4">
        <v>449031.60449999996</v>
      </c>
      <c r="AC18" s="4">
        <v>566193.58910000033</v>
      </c>
      <c r="AD18" s="4">
        <v>500653.03750000003</v>
      </c>
      <c r="AE18" s="4">
        <v>511478.74999999988</v>
      </c>
      <c r="AF18" s="4">
        <v>499439.98749999993</v>
      </c>
      <c r="AG18" s="4">
        <v>519901.49649999983</v>
      </c>
      <c r="AH18" s="4">
        <v>575581.39750000008</v>
      </c>
      <c r="AI18" s="4">
        <v>478207.84000000043</v>
      </c>
      <c r="AJ18" s="4">
        <v>566894.33339999965</v>
      </c>
      <c r="AK18" s="4">
        <v>612456.39190000016</v>
      </c>
      <c r="AL18" s="4">
        <v>551930.0159999996</v>
      </c>
      <c r="AM18" s="4">
        <v>493284.54499999987</v>
      </c>
      <c r="AN18" s="4">
        <v>452658.63999999972</v>
      </c>
      <c r="AO18" s="4">
        <v>530432.96099999966</v>
      </c>
      <c r="AP18" s="4">
        <v>379923.14209999971</v>
      </c>
      <c r="AQ18" s="4">
        <v>555965.73789999995</v>
      </c>
      <c r="AR18" s="4">
        <v>549613.38510000019</v>
      </c>
      <c r="AS18" s="4">
        <v>370016.83999999985</v>
      </c>
      <c r="AT18" s="4">
        <v>384975.55230000021</v>
      </c>
      <c r="AU18" s="4">
        <v>394069.17460000061</v>
      </c>
      <c r="AV18" s="4">
        <v>551149.69499999972</v>
      </c>
      <c r="AW18" s="4">
        <v>365390.39730000013</v>
      </c>
      <c r="AX18" s="4">
        <v>342247.15449999995</v>
      </c>
      <c r="AY18" s="4">
        <v>387176.99140000029</v>
      </c>
      <c r="AZ18" s="4">
        <v>199262.72260000001</v>
      </c>
      <c r="BA18" s="4">
        <v>354244.19709999999</v>
      </c>
      <c r="BB18" s="4">
        <v>302116.60999999975</v>
      </c>
      <c r="BC18" s="4">
        <v>378113.27890000009</v>
      </c>
      <c r="BD18" s="4">
        <v>163524.88490000015</v>
      </c>
      <c r="BE18" s="4">
        <v>123077.77749999991</v>
      </c>
      <c r="BF18" s="4">
        <v>591583.98019999964</v>
      </c>
      <c r="BG18" s="4">
        <v>356712.40479999973</v>
      </c>
      <c r="BH18" s="4">
        <v>255170.3125</v>
      </c>
      <c r="BI18" s="4">
        <v>150099.11009999996</v>
      </c>
      <c r="BJ18" s="4">
        <v>178938.19170000002</v>
      </c>
      <c r="BK18" s="4">
        <v>134459.08620000014</v>
      </c>
      <c r="BL18" s="4">
        <v>126526.10750000017</v>
      </c>
      <c r="BM18" s="4">
        <v>206687.85699999999</v>
      </c>
      <c r="BN18" s="4">
        <v>227083.55540000004</v>
      </c>
      <c r="BO18" s="4">
        <v>237081.27040000007</v>
      </c>
      <c r="BP18" s="4">
        <v>165051.42519999991</v>
      </c>
      <c r="BQ18" s="4">
        <v>232907.59299999985</v>
      </c>
      <c r="BR18" s="4">
        <v>205202.33049999989</v>
      </c>
      <c r="BS18" s="4">
        <v>119052.98459999997</v>
      </c>
      <c r="BT18" s="4">
        <v>113098.29559999997</v>
      </c>
      <c r="BU18" s="4">
        <v>135381.54074999993</v>
      </c>
      <c r="BV18" s="4">
        <v>174897.63249999998</v>
      </c>
      <c r="BW18" s="4">
        <v>168012.57970000006</v>
      </c>
      <c r="BX18" s="4">
        <v>193687.77380000002</v>
      </c>
      <c r="BY18" s="4">
        <v>241538.11770000003</v>
      </c>
      <c r="BZ18" s="4">
        <v>168719.32610000006</v>
      </c>
      <c r="CA18" s="4">
        <v>199904.87759999986</v>
      </c>
      <c r="CB18" s="4">
        <v>122767.77340000002</v>
      </c>
      <c r="CC18" s="4">
        <v>113537.51550000001</v>
      </c>
      <c r="CD18" s="4"/>
      <c r="CK18" s="16">
        <v>224000.00000000003</v>
      </c>
      <c r="CL18" s="16">
        <v>238000.00000000003</v>
      </c>
      <c r="CM18" s="16">
        <v>238000.00000000003</v>
      </c>
      <c r="CN18" s="16">
        <v>252000.00000000003</v>
      </c>
      <c r="CO18" s="16">
        <v>252000.00000000003</v>
      </c>
      <c r="CP18" s="16">
        <v>252000.00000000003</v>
      </c>
      <c r="CQ18" s="16">
        <v>252000.00000000003</v>
      </c>
      <c r="CR18" s="16">
        <v>252000.00000000003</v>
      </c>
      <c r="CS18" s="16">
        <v>252000.00000000003</v>
      </c>
      <c r="CT18" s="16">
        <v>252000.00000000003</v>
      </c>
      <c r="CU18" s="16">
        <v>252000.00000000003</v>
      </c>
      <c r="CV18" s="16">
        <v>252000.00000000003</v>
      </c>
    </row>
    <row r="19" spans="1:100" x14ac:dyDescent="0.25">
      <c r="A19" s="13" t="s">
        <v>15</v>
      </c>
      <c r="B19" s="10" t="s">
        <v>16</v>
      </c>
      <c r="D19" t="s">
        <v>2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/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0</v>
      </c>
      <c r="CT19" s="16">
        <v>0</v>
      </c>
      <c r="CU19" s="16">
        <v>0</v>
      </c>
      <c r="CV19" s="16">
        <v>0</v>
      </c>
    </row>
    <row r="20" spans="1:100" x14ac:dyDescent="0.25">
      <c r="A20" s="13" t="s">
        <v>15</v>
      </c>
      <c r="B20" s="10" t="s">
        <v>16</v>
      </c>
      <c r="C20" s="10"/>
      <c r="D20" t="s">
        <v>3</v>
      </c>
      <c r="E20" s="4">
        <v>39111.560000000005</v>
      </c>
      <c r="F20" s="4">
        <v>25589.690000000006</v>
      </c>
      <c r="G20" s="4">
        <v>48327.51</v>
      </c>
      <c r="H20" s="4">
        <v>37115.619999999995</v>
      </c>
      <c r="I20" s="4">
        <v>30977.63</v>
      </c>
      <c r="J20" s="4">
        <v>36567.03</v>
      </c>
      <c r="K20" s="4">
        <v>28374.49</v>
      </c>
      <c r="L20" s="4">
        <v>37558.030000000006</v>
      </c>
      <c r="M20" s="4">
        <v>36919.380000000005</v>
      </c>
      <c r="N20" s="4">
        <v>50344.63</v>
      </c>
      <c r="O20" s="4">
        <v>42511.44</v>
      </c>
      <c r="P20" s="4">
        <v>43207.249999999993</v>
      </c>
      <c r="Q20" s="4">
        <v>46018.479999999996</v>
      </c>
      <c r="R20" s="4">
        <v>35095.83</v>
      </c>
      <c r="S20" s="4">
        <v>41585.75</v>
      </c>
      <c r="T20" s="4">
        <v>27741.860000000004</v>
      </c>
      <c r="U20" s="4">
        <v>24454.07</v>
      </c>
      <c r="V20" s="4">
        <v>19772.160000000003</v>
      </c>
      <c r="W20" s="4">
        <v>42138.78</v>
      </c>
      <c r="X20" s="4">
        <v>37846.590000000004</v>
      </c>
      <c r="Y20" s="4">
        <v>42066.559999999998</v>
      </c>
      <c r="Z20" s="4">
        <v>43623.79</v>
      </c>
      <c r="AA20" s="4">
        <v>57207.09</v>
      </c>
      <c r="AB20" s="4">
        <v>43036.399999999994</v>
      </c>
      <c r="AC20" s="4">
        <v>36512.549999999996</v>
      </c>
      <c r="AD20" s="4">
        <v>43206.03</v>
      </c>
      <c r="AE20" s="4">
        <v>55740.419999999984</v>
      </c>
      <c r="AF20" s="4">
        <v>49865.159999999996</v>
      </c>
      <c r="AG20" s="4">
        <v>64378.58</v>
      </c>
      <c r="AH20" s="4">
        <v>33042.639999999999</v>
      </c>
      <c r="AI20" s="4">
        <v>64787.360000000008</v>
      </c>
      <c r="AJ20" s="4">
        <v>54485.71</v>
      </c>
      <c r="AK20" s="4">
        <v>62966.15</v>
      </c>
      <c r="AL20" s="4">
        <v>84389.97</v>
      </c>
      <c r="AM20" s="4">
        <v>63042.769999999982</v>
      </c>
      <c r="AN20" s="4">
        <v>65989.459999999992</v>
      </c>
      <c r="AO20" s="4">
        <v>56367.27</v>
      </c>
      <c r="AP20" s="4">
        <v>62057.340000000011</v>
      </c>
      <c r="AQ20" s="4">
        <v>32064.92</v>
      </c>
      <c r="AR20" s="4">
        <v>43525.399999999994</v>
      </c>
      <c r="AS20" s="4">
        <v>45899.880000000005</v>
      </c>
      <c r="AT20" s="4">
        <v>48811.55</v>
      </c>
      <c r="AU20" s="4">
        <v>48912.14</v>
      </c>
      <c r="AV20" s="4">
        <v>38380.099999999991</v>
      </c>
      <c r="AW20" s="4">
        <v>60688.989999999991</v>
      </c>
      <c r="AX20" s="4">
        <v>61083.269999999982</v>
      </c>
      <c r="AY20" s="4">
        <v>60584.09</v>
      </c>
      <c r="AZ20" s="4">
        <v>41944.81</v>
      </c>
      <c r="BA20" s="4">
        <v>50818.11</v>
      </c>
      <c r="BB20" s="4">
        <v>34198.449999999997</v>
      </c>
      <c r="BC20" s="4">
        <v>20346.62</v>
      </c>
      <c r="BD20" s="4">
        <v>39450.130000000005</v>
      </c>
      <c r="BE20" s="4">
        <v>14073.640000000001</v>
      </c>
      <c r="BF20" s="4">
        <v>39202.820000000007</v>
      </c>
      <c r="BG20" s="4">
        <v>47333.67</v>
      </c>
      <c r="BH20" s="4">
        <v>42161.670000000006</v>
      </c>
      <c r="BI20" s="4">
        <v>31499.499999999996</v>
      </c>
      <c r="BJ20" s="4">
        <v>25172.47</v>
      </c>
      <c r="BK20" s="4">
        <v>22941.280000000002</v>
      </c>
      <c r="BL20" s="4">
        <v>29167.48</v>
      </c>
      <c r="BM20" s="4">
        <v>33908.81</v>
      </c>
      <c r="BN20" s="4">
        <v>21539.86</v>
      </c>
      <c r="BO20" s="4">
        <v>16983.97</v>
      </c>
      <c r="BP20" s="4">
        <v>12191.68</v>
      </c>
      <c r="BQ20" s="4">
        <v>33810.759999999995</v>
      </c>
      <c r="BR20" s="4">
        <v>18852.560000000001</v>
      </c>
      <c r="BS20" s="4">
        <v>20966.260000000002</v>
      </c>
      <c r="BT20" s="4">
        <v>27854.110000000004</v>
      </c>
      <c r="BU20" s="4">
        <v>32297.84</v>
      </c>
      <c r="BV20" s="4">
        <v>24713.13</v>
      </c>
      <c r="BW20" s="4">
        <v>32879.480000000003</v>
      </c>
      <c r="BX20" s="4">
        <v>43759.029999999992</v>
      </c>
      <c r="BY20" s="4">
        <v>22380.02</v>
      </c>
      <c r="BZ20" s="4">
        <v>24976.460000000003</v>
      </c>
      <c r="CA20" s="4">
        <v>27640.94</v>
      </c>
      <c r="CB20" s="4">
        <v>17874.239999999998</v>
      </c>
      <c r="CC20" s="4">
        <v>31183.05</v>
      </c>
      <c r="CD20" s="4"/>
      <c r="CK20" s="17">
        <v>25000</v>
      </c>
      <c r="CL20" s="17">
        <v>25000</v>
      </c>
      <c r="CM20" s="17">
        <v>25000</v>
      </c>
      <c r="CN20" s="17">
        <v>25000</v>
      </c>
      <c r="CO20" s="17">
        <v>25000</v>
      </c>
      <c r="CP20" s="17">
        <v>25000</v>
      </c>
      <c r="CQ20" s="17">
        <v>25000</v>
      </c>
      <c r="CR20" s="17">
        <v>25000</v>
      </c>
      <c r="CS20" s="17">
        <v>25000</v>
      </c>
      <c r="CT20" s="17">
        <v>25000</v>
      </c>
      <c r="CU20" s="17">
        <v>25000</v>
      </c>
      <c r="CV20" s="17">
        <v>25000</v>
      </c>
    </row>
    <row r="21" spans="1:100" x14ac:dyDescent="0.25">
      <c r="A21" s="13" t="s">
        <v>15</v>
      </c>
      <c r="B21" s="10" t="s">
        <v>16</v>
      </c>
      <c r="C21" s="10"/>
      <c r="D21" t="s">
        <v>4</v>
      </c>
      <c r="E21" s="4">
        <v>39111.560000000005</v>
      </c>
      <c r="F21" s="4">
        <v>25589.690000000006</v>
      </c>
      <c r="G21" s="4">
        <v>48327.51</v>
      </c>
      <c r="H21" s="4">
        <v>37115.619999999995</v>
      </c>
      <c r="I21" s="4">
        <v>30977.63</v>
      </c>
      <c r="J21" s="4">
        <v>36567.03</v>
      </c>
      <c r="K21" s="4">
        <v>28374.49</v>
      </c>
      <c r="L21" s="4">
        <v>37558.030000000006</v>
      </c>
      <c r="M21" s="4">
        <v>36919.380000000005</v>
      </c>
      <c r="N21" s="4">
        <v>50344.63</v>
      </c>
      <c r="O21" s="4">
        <v>42511.44</v>
      </c>
      <c r="P21" s="4">
        <v>43207.249999999993</v>
      </c>
      <c r="Q21" s="4">
        <v>46018.479999999996</v>
      </c>
      <c r="R21" s="4">
        <v>35095.83</v>
      </c>
      <c r="S21" s="4">
        <v>41585.75</v>
      </c>
      <c r="T21" s="4">
        <v>27741.860000000004</v>
      </c>
      <c r="U21" s="4">
        <v>24454.07</v>
      </c>
      <c r="V21" s="4">
        <v>19772.160000000003</v>
      </c>
      <c r="W21" s="4">
        <v>42138.78</v>
      </c>
      <c r="X21" s="4">
        <v>37846.590000000004</v>
      </c>
      <c r="Y21" s="4">
        <v>42066.559999999998</v>
      </c>
      <c r="Z21" s="4">
        <v>43623.79</v>
      </c>
      <c r="AA21" s="4">
        <v>57207.09</v>
      </c>
      <c r="AB21" s="4">
        <v>43036.399999999994</v>
      </c>
      <c r="AC21" s="4">
        <v>36512.549999999996</v>
      </c>
      <c r="AD21" s="4">
        <v>43206.03</v>
      </c>
      <c r="AE21" s="4">
        <v>55740.419999999984</v>
      </c>
      <c r="AF21" s="4">
        <v>49865.159999999996</v>
      </c>
      <c r="AG21" s="4">
        <v>64378.58</v>
      </c>
      <c r="AH21" s="4">
        <v>33042.639999999999</v>
      </c>
      <c r="AI21" s="4">
        <v>64787.360000000008</v>
      </c>
      <c r="AJ21" s="4">
        <v>54485.71</v>
      </c>
      <c r="AK21" s="4">
        <v>62966.15</v>
      </c>
      <c r="AL21" s="4">
        <v>84389.97</v>
      </c>
      <c r="AM21" s="4">
        <v>63042.769999999982</v>
      </c>
      <c r="AN21" s="4">
        <v>65989.459999999992</v>
      </c>
      <c r="AO21" s="4">
        <v>56367.27</v>
      </c>
      <c r="AP21" s="4">
        <v>62057.340000000011</v>
      </c>
      <c r="AQ21" s="4">
        <v>32064.92</v>
      </c>
      <c r="AR21" s="4">
        <v>43525.399999999994</v>
      </c>
      <c r="AS21" s="4">
        <v>45899.880000000005</v>
      </c>
      <c r="AT21" s="4">
        <v>48811.55</v>
      </c>
      <c r="AU21" s="4">
        <v>48912.14</v>
      </c>
      <c r="AV21" s="4">
        <v>38380.099999999991</v>
      </c>
      <c r="AW21" s="4">
        <v>60688.989999999991</v>
      </c>
      <c r="AX21" s="4">
        <v>61083.269999999982</v>
      </c>
      <c r="AY21" s="4">
        <v>60584.09</v>
      </c>
      <c r="AZ21" s="4">
        <v>41944.81</v>
      </c>
      <c r="BA21" s="4">
        <v>50818.11</v>
      </c>
      <c r="BB21" s="4">
        <v>34198.449999999997</v>
      </c>
      <c r="BC21" s="4">
        <v>20346.62</v>
      </c>
      <c r="BD21" s="4">
        <v>39450.130000000005</v>
      </c>
      <c r="BE21" s="4">
        <v>14073.640000000001</v>
      </c>
      <c r="BF21" s="4">
        <v>39202.820000000007</v>
      </c>
      <c r="BG21" s="4">
        <v>47333.67</v>
      </c>
      <c r="BH21" s="4">
        <v>42161.670000000006</v>
      </c>
      <c r="BI21" s="4">
        <v>31499.499999999996</v>
      </c>
      <c r="BJ21" s="4">
        <v>25172.47</v>
      </c>
      <c r="BK21" s="4">
        <v>22941.280000000002</v>
      </c>
      <c r="BL21" s="4">
        <v>29167.48</v>
      </c>
      <c r="BM21" s="4">
        <v>33908.81</v>
      </c>
      <c r="BN21" s="4">
        <v>21539.86</v>
      </c>
      <c r="BO21" s="4">
        <v>16983.97</v>
      </c>
      <c r="BP21" s="4">
        <v>12191.68</v>
      </c>
      <c r="BQ21" s="4">
        <v>33810.759999999995</v>
      </c>
      <c r="BR21" s="4">
        <v>18852.560000000001</v>
      </c>
      <c r="BS21" s="4">
        <v>20966.260000000002</v>
      </c>
      <c r="BT21" s="4">
        <v>27854.110000000004</v>
      </c>
      <c r="BU21" s="4">
        <v>32297.84</v>
      </c>
      <c r="BV21" s="4">
        <v>24713.13</v>
      </c>
      <c r="BW21" s="4">
        <v>32879.480000000003</v>
      </c>
      <c r="BX21" s="4">
        <v>43759.029999999992</v>
      </c>
      <c r="BY21" s="4">
        <v>22380.02</v>
      </c>
      <c r="BZ21" s="4">
        <v>24976.460000000003</v>
      </c>
      <c r="CA21" s="4">
        <v>27640.94</v>
      </c>
      <c r="CB21" s="4">
        <v>17874.239999999998</v>
      </c>
      <c r="CC21" s="4">
        <v>31183.05</v>
      </c>
      <c r="CD21" s="4"/>
      <c r="CK21" s="16">
        <v>25000</v>
      </c>
      <c r="CL21" s="16">
        <v>25000</v>
      </c>
      <c r="CM21" s="16">
        <v>25000</v>
      </c>
      <c r="CN21" s="16">
        <v>25000</v>
      </c>
      <c r="CO21" s="16">
        <v>25000</v>
      </c>
      <c r="CP21" s="16">
        <v>25000</v>
      </c>
      <c r="CQ21" s="16">
        <v>25000</v>
      </c>
      <c r="CR21" s="16">
        <v>25000</v>
      </c>
      <c r="CS21" s="16">
        <v>25000</v>
      </c>
      <c r="CT21" s="16">
        <v>25000</v>
      </c>
      <c r="CU21" s="16">
        <v>25000</v>
      </c>
      <c r="CV21" s="16">
        <v>25000</v>
      </c>
    </row>
    <row r="22" spans="1:100" x14ac:dyDescent="0.25">
      <c r="A22" s="2"/>
      <c r="B22" s="7"/>
      <c r="C22" s="7"/>
      <c r="D22" s="3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</row>
    <row r="23" spans="1:100" x14ac:dyDescent="0.25">
      <c r="A23" s="2"/>
      <c r="B23" s="7"/>
      <c r="C23" s="7"/>
      <c r="D23" s="3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</row>
    <row r="24" spans="1:100" x14ac:dyDescent="0.25">
      <c r="A24" s="2"/>
      <c r="B24" s="7"/>
      <c r="C24" s="7"/>
      <c r="D24" s="3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</row>
    <row r="25" spans="1:100" x14ac:dyDescent="0.25">
      <c r="A25" s="2"/>
      <c r="B25" s="7"/>
      <c r="C25" s="7"/>
      <c r="D25" s="3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</row>
    <row r="26" spans="1:100" x14ac:dyDescent="0.25">
      <c r="A26" s="2"/>
      <c r="B26" s="7"/>
      <c r="C26" s="7"/>
      <c r="D26" s="3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</row>
    <row r="27" spans="1:100" x14ac:dyDescent="0.25">
      <c r="A27" s="2"/>
      <c r="B27" s="7"/>
      <c r="C27" s="7"/>
      <c r="D27" s="3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</row>
    <row r="28" spans="1:100" x14ac:dyDescent="0.25">
      <c r="A28" s="2"/>
      <c r="B28" s="7"/>
      <c r="C28" s="7"/>
      <c r="D28" s="3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</row>
    <row r="29" spans="1:100" x14ac:dyDescent="0.25">
      <c r="A29" s="2"/>
      <c r="B29" s="7"/>
      <c r="C29" s="7"/>
      <c r="D29" s="3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</row>
    <row r="30" spans="1:100" x14ac:dyDescent="0.25">
      <c r="A30" s="2"/>
      <c r="B30" s="7"/>
      <c r="C30" s="7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</row>
    <row r="31" spans="1:100" x14ac:dyDescent="0.25">
      <c r="A31" s="2"/>
      <c r="B31" s="7"/>
      <c r="C31" s="7"/>
      <c r="D31" s="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</row>
    <row r="32" spans="1:100" x14ac:dyDescent="0.25">
      <c r="A32" s="2"/>
      <c r="B32" s="7"/>
      <c r="C32" s="7"/>
      <c r="D32" s="3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</row>
    <row r="33" spans="1:82" x14ac:dyDescent="0.25">
      <c r="A33" s="2"/>
      <c r="B33" s="7"/>
      <c r="C33" s="7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</row>
    <row r="34" spans="1:82" x14ac:dyDescent="0.25">
      <c r="A34" s="2"/>
      <c r="B34" s="7"/>
      <c r="C34" s="7"/>
      <c r="D34" s="3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</row>
    <row r="35" spans="1:82" x14ac:dyDescent="0.25">
      <c r="A35" s="2"/>
      <c r="B35" s="7"/>
      <c r="C35" s="7"/>
      <c r="D35" s="3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</row>
    <row r="36" spans="1:82" x14ac:dyDescent="0.25">
      <c r="A36" s="2"/>
      <c r="B36" s="7"/>
      <c r="C36" s="7"/>
      <c r="D36" s="3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</row>
    <row r="37" spans="1:82" x14ac:dyDescent="0.25">
      <c r="A37" s="2"/>
      <c r="B37" s="7"/>
      <c r="C37" s="7"/>
      <c r="D37" s="3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</row>
    <row r="38" spans="1:82" x14ac:dyDescent="0.25">
      <c r="A38" s="2"/>
      <c r="B38" s="7"/>
      <c r="C38" s="7"/>
      <c r="D38" s="3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</row>
    <row r="39" spans="1:82" x14ac:dyDescent="0.25">
      <c r="A39" s="2"/>
      <c r="B39" s="7"/>
      <c r="C39" s="7"/>
      <c r="D39" s="3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</row>
    <row r="40" spans="1:82" x14ac:dyDescent="0.25">
      <c r="A40" s="2"/>
      <c r="B40" s="7"/>
      <c r="C40" s="7"/>
      <c r="D40" s="3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</row>
    <row r="41" spans="1:82" x14ac:dyDescent="0.25">
      <c r="A41" s="2"/>
      <c r="B41" s="7"/>
      <c r="C41" s="7"/>
      <c r="D41" s="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</row>
    <row r="42" spans="1:82" x14ac:dyDescent="0.25">
      <c r="A42" s="2"/>
      <c r="B42" s="7"/>
      <c r="C42" s="7"/>
      <c r="D42" s="3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CBFF3-A83D-4E98-B6C0-534B6FF1320A}">
  <dimension ref="A1:CX1479"/>
  <sheetViews>
    <sheetView workbookViewId="0">
      <selection activeCell="D1" sqref="D1:E3"/>
    </sheetView>
  </sheetViews>
  <sheetFormatPr defaultRowHeight="15" x14ac:dyDescent="0.25"/>
  <cols>
    <col min="1" max="1" width="17.28515625" customWidth="1"/>
    <col min="2" max="2" width="24.140625" bestFit="1" customWidth="1"/>
    <col min="3" max="3" width="25.28515625" bestFit="1" customWidth="1"/>
    <col min="4" max="4" width="77.5703125" customWidth="1"/>
    <col min="5" max="5" width="29.5703125" customWidth="1"/>
    <col min="6" max="6" width="24.140625" bestFit="1" customWidth="1"/>
  </cols>
  <sheetData>
    <row r="1" spans="1:102" x14ac:dyDescent="0.25">
      <c r="A1" s="26" t="s">
        <v>3378</v>
      </c>
      <c r="B1" s="26" t="s">
        <v>29</v>
      </c>
      <c r="C1" s="26" t="s">
        <v>3387</v>
      </c>
      <c r="D1" s="26" t="s">
        <v>3388</v>
      </c>
      <c r="E1" s="26" t="s">
        <v>3389</v>
      </c>
      <c r="F1" s="26" t="s">
        <v>3401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2019</v>
      </c>
      <c r="O1" s="5">
        <v>2019</v>
      </c>
      <c r="P1" s="5">
        <v>2019</v>
      </c>
      <c r="Q1" s="5">
        <v>2019</v>
      </c>
      <c r="R1" s="5">
        <v>2019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5">
        <v>2020</v>
      </c>
      <c r="AA1" s="5">
        <v>2020</v>
      </c>
      <c r="AB1" s="5">
        <v>2020</v>
      </c>
      <c r="AC1" s="5">
        <v>2020</v>
      </c>
      <c r="AD1" s="5">
        <v>2020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2021</v>
      </c>
      <c r="AM1" s="6">
        <v>2021</v>
      </c>
      <c r="AN1" s="6">
        <v>2021</v>
      </c>
      <c r="AO1" s="6">
        <v>2021</v>
      </c>
      <c r="AP1" s="6">
        <v>2021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2022</v>
      </c>
      <c r="AY1" s="6">
        <v>2022</v>
      </c>
      <c r="AZ1" s="6">
        <v>2022</v>
      </c>
      <c r="BA1" s="6">
        <v>2022</v>
      </c>
      <c r="BB1" s="6">
        <v>2022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2023</v>
      </c>
      <c r="BK1" s="6">
        <v>2023</v>
      </c>
      <c r="BL1" s="6">
        <v>2023</v>
      </c>
      <c r="BM1" s="6">
        <v>2023</v>
      </c>
      <c r="BN1" s="6">
        <v>2023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2024</v>
      </c>
      <c r="BW1" s="6">
        <v>2024</v>
      </c>
      <c r="BX1" s="6">
        <v>2024</v>
      </c>
      <c r="BY1" s="6">
        <v>2024</v>
      </c>
      <c r="BZ1" s="6">
        <v>2024</v>
      </c>
      <c r="CA1" s="6">
        <v>2025</v>
      </c>
      <c r="CB1" s="6">
        <v>2025</v>
      </c>
      <c r="CC1" s="6">
        <v>2025</v>
      </c>
      <c r="CD1" s="6">
        <v>2025</v>
      </c>
      <c r="CE1" s="6">
        <v>2025</v>
      </c>
      <c r="CF1" s="6">
        <v>2025</v>
      </c>
      <c r="CG1" s="6">
        <v>2025</v>
      </c>
      <c r="CH1" s="6">
        <v>2025</v>
      </c>
      <c r="CI1" s="6">
        <v>2025</v>
      </c>
      <c r="CJ1" s="6">
        <v>2025</v>
      </c>
      <c r="CK1" s="6">
        <v>2025</v>
      </c>
      <c r="CL1" s="6">
        <v>2025</v>
      </c>
      <c r="CM1" s="6">
        <v>2025</v>
      </c>
      <c r="CN1" s="6">
        <v>2025</v>
      </c>
      <c r="CO1" s="6">
        <v>2025</v>
      </c>
      <c r="CP1" s="6">
        <v>2025</v>
      </c>
      <c r="CQ1" s="6">
        <v>2025</v>
      </c>
      <c r="CR1" s="6">
        <v>2025</v>
      </c>
      <c r="CS1" s="6">
        <v>2025</v>
      </c>
      <c r="CT1" s="6">
        <v>2025</v>
      </c>
      <c r="CU1" s="6">
        <v>2025</v>
      </c>
      <c r="CV1" s="6">
        <v>2025</v>
      </c>
      <c r="CW1" s="6">
        <v>2025</v>
      </c>
      <c r="CX1" s="6">
        <v>2025</v>
      </c>
    </row>
    <row r="2" spans="1:102" x14ac:dyDescent="0.25">
      <c r="A2" s="26"/>
      <c r="B2" s="26"/>
      <c r="C2" s="26"/>
      <c r="D2" s="26"/>
      <c r="E2" s="26"/>
      <c r="F2" s="26"/>
      <c r="G2" s="5" t="s">
        <v>17</v>
      </c>
      <c r="H2" s="5" t="s">
        <v>18</v>
      </c>
      <c r="I2" s="5" t="s">
        <v>19</v>
      </c>
      <c r="J2" s="5" t="s">
        <v>20</v>
      </c>
      <c r="K2" s="5" t="s">
        <v>21</v>
      </c>
      <c r="L2" s="5" t="s">
        <v>22</v>
      </c>
      <c r="M2" s="5" t="s">
        <v>23</v>
      </c>
      <c r="N2" s="5" t="s">
        <v>24</v>
      </c>
      <c r="O2" s="5" t="s">
        <v>0</v>
      </c>
      <c r="P2" s="5" t="s">
        <v>25</v>
      </c>
      <c r="Q2" s="5" t="s">
        <v>26</v>
      </c>
      <c r="R2" s="5" t="s">
        <v>27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0</v>
      </c>
      <c r="AB2" s="5" t="s">
        <v>25</v>
      </c>
      <c r="AC2" s="5" t="s">
        <v>26</v>
      </c>
      <c r="AD2" s="5" t="s">
        <v>27</v>
      </c>
      <c r="AE2" s="5" t="s">
        <v>17</v>
      </c>
      <c r="AF2" s="5" t="s">
        <v>18</v>
      </c>
      <c r="AG2" s="5" t="s">
        <v>19</v>
      </c>
      <c r="AH2" s="5" t="s">
        <v>20</v>
      </c>
      <c r="AI2" s="5" t="s">
        <v>21</v>
      </c>
      <c r="AJ2" s="5" t="s">
        <v>22</v>
      </c>
      <c r="AK2" s="5" t="s">
        <v>23</v>
      </c>
      <c r="AL2" s="5" t="s">
        <v>24</v>
      </c>
      <c r="AM2" s="5" t="s">
        <v>0</v>
      </c>
      <c r="AN2" s="5" t="s">
        <v>25</v>
      </c>
      <c r="AO2" s="5" t="s">
        <v>26</v>
      </c>
      <c r="AP2" s="5" t="s">
        <v>27</v>
      </c>
      <c r="AQ2" s="5" t="s">
        <v>17</v>
      </c>
      <c r="AR2" s="5" t="s">
        <v>18</v>
      </c>
      <c r="AS2" s="5" t="s">
        <v>19</v>
      </c>
      <c r="AT2" s="5" t="s">
        <v>20</v>
      </c>
      <c r="AU2" s="5" t="s">
        <v>21</v>
      </c>
      <c r="AV2" s="5" t="s">
        <v>22</v>
      </c>
      <c r="AW2" s="5" t="s">
        <v>23</v>
      </c>
      <c r="AX2" s="5" t="s">
        <v>24</v>
      </c>
      <c r="AY2" s="5" t="s">
        <v>0</v>
      </c>
      <c r="AZ2" s="5" t="s">
        <v>25</v>
      </c>
      <c r="BA2" s="5" t="s">
        <v>26</v>
      </c>
      <c r="BB2" s="5" t="s">
        <v>27</v>
      </c>
      <c r="BC2" s="5" t="s">
        <v>17</v>
      </c>
      <c r="BD2" s="5" t="s">
        <v>18</v>
      </c>
      <c r="BE2" s="5" t="s">
        <v>19</v>
      </c>
      <c r="BF2" s="5" t="s">
        <v>20</v>
      </c>
      <c r="BG2" s="5" t="s">
        <v>21</v>
      </c>
      <c r="BH2" s="5" t="s">
        <v>22</v>
      </c>
      <c r="BI2" s="5" t="s">
        <v>23</v>
      </c>
      <c r="BJ2" s="5" t="s">
        <v>24</v>
      </c>
      <c r="BK2" s="5" t="s">
        <v>0</v>
      </c>
      <c r="BL2" s="5" t="s">
        <v>25</v>
      </c>
      <c r="BM2" s="5" t="s">
        <v>26</v>
      </c>
      <c r="BN2" s="5" t="s">
        <v>27</v>
      </c>
      <c r="BO2" s="5" t="s">
        <v>17</v>
      </c>
      <c r="BP2" s="5" t="s">
        <v>18</v>
      </c>
      <c r="BQ2" s="5" t="s">
        <v>19</v>
      </c>
      <c r="BR2" s="5" t="s">
        <v>20</v>
      </c>
      <c r="BS2" s="5" t="s">
        <v>21</v>
      </c>
      <c r="BT2" s="5" t="s">
        <v>22</v>
      </c>
      <c r="BU2" s="5" t="s">
        <v>23</v>
      </c>
      <c r="BV2" s="5" t="s">
        <v>24</v>
      </c>
      <c r="BW2" s="5" t="s">
        <v>0</v>
      </c>
      <c r="BX2" s="5" t="s">
        <v>25</v>
      </c>
      <c r="BY2" s="5" t="s">
        <v>26</v>
      </c>
      <c r="BZ2" s="5" t="s">
        <v>27</v>
      </c>
      <c r="CA2" s="5" t="s">
        <v>17</v>
      </c>
      <c r="CB2" s="5" t="s">
        <v>18</v>
      </c>
      <c r="CC2" s="5" t="s">
        <v>19</v>
      </c>
      <c r="CD2" s="5" t="s">
        <v>20</v>
      </c>
      <c r="CE2" s="5" t="s">
        <v>21</v>
      </c>
      <c r="CF2" s="5" t="s">
        <v>22</v>
      </c>
      <c r="CG2" s="5" t="s">
        <v>23</v>
      </c>
      <c r="CH2" s="5" t="s">
        <v>24</v>
      </c>
      <c r="CI2" s="5" t="s">
        <v>0</v>
      </c>
      <c r="CJ2" s="5" t="s">
        <v>25</v>
      </c>
      <c r="CK2" s="5" t="s">
        <v>26</v>
      </c>
      <c r="CL2" s="5" t="s">
        <v>27</v>
      </c>
      <c r="CM2" s="5" t="s">
        <v>17</v>
      </c>
      <c r="CN2" s="5" t="s">
        <v>18</v>
      </c>
      <c r="CO2" s="5" t="s">
        <v>19</v>
      </c>
      <c r="CP2" s="5" t="s">
        <v>20</v>
      </c>
      <c r="CQ2" s="5" t="s">
        <v>21</v>
      </c>
      <c r="CR2" s="5" t="s">
        <v>22</v>
      </c>
      <c r="CS2" s="5" t="s">
        <v>23</v>
      </c>
      <c r="CT2" s="5" t="s">
        <v>24</v>
      </c>
      <c r="CU2" s="5" t="s">
        <v>0</v>
      </c>
      <c r="CV2" s="5" t="s">
        <v>25</v>
      </c>
      <c r="CW2" s="5" t="s">
        <v>26</v>
      </c>
      <c r="CX2" s="5" t="s">
        <v>27</v>
      </c>
    </row>
    <row r="3" spans="1:102" x14ac:dyDescent="0.25">
      <c r="A3" s="26"/>
      <c r="B3" s="26"/>
      <c r="C3" s="26"/>
      <c r="D3" s="26"/>
      <c r="E3" s="26"/>
      <c r="F3" s="26"/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  <c r="CA3" s="5" t="s">
        <v>28</v>
      </c>
      <c r="CB3" s="5" t="s">
        <v>28</v>
      </c>
      <c r="CC3" s="5" t="s">
        <v>28</v>
      </c>
      <c r="CD3" s="5" t="s">
        <v>28</v>
      </c>
      <c r="CE3" s="5" t="s">
        <v>28</v>
      </c>
      <c r="CF3" s="5" t="s">
        <v>28</v>
      </c>
      <c r="CG3" s="5" t="s">
        <v>28</v>
      </c>
      <c r="CH3" s="5" t="s">
        <v>28</v>
      </c>
      <c r="CI3" s="5" t="s">
        <v>28</v>
      </c>
      <c r="CJ3" s="5" t="s">
        <v>28</v>
      </c>
      <c r="CK3" s="5" t="s">
        <v>28</v>
      </c>
      <c r="CL3" s="5" t="s">
        <v>28</v>
      </c>
      <c r="CM3" s="5" t="s">
        <v>2297</v>
      </c>
      <c r="CN3" s="5" t="s">
        <v>2297</v>
      </c>
      <c r="CO3" s="5" t="s">
        <v>2297</v>
      </c>
      <c r="CP3" s="5" t="s">
        <v>2297</v>
      </c>
      <c r="CQ3" s="5" t="s">
        <v>2297</v>
      </c>
      <c r="CR3" s="5" t="s">
        <v>2297</v>
      </c>
      <c r="CS3" s="5" t="s">
        <v>2297</v>
      </c>
      <c r="CT3" s="5" t="s">
        <v>2297</v>
      </c>
      <c r="CU3" s="5" t="s">
        <v>2297</v>
      </c>
      <c r="CV3" s="5" t="s">
        <v>2297</v>
      </c>
      <c r="CW3" s="5" t="s">
        <v>2297</v>
      </c>
      <c r="CX3" s="5" t="s">
        <v>2297</v>
      </c>
    </row>
    <row r="4" spans="1:102" x14ac:dyDescent="0.25">
      <c r="A4" t="str">
        <f t="shared" ref="A4:A67" si="0">VLOOKUP(C4,SalesRep,2,FALSE)</f>
        <v>Abraham Mathew</v>
      </c>
      <c r="B4" t="str">
        <f t="shared" ref="B4:B67" si="1">VLOOKUP(F4,PG,2,FALSE)</f>
        <v>Mono Layer Printed</v>
      </c>
      <c r="C4" s="10" t="s">
        <v>3324</v>
      </c>
      <c r="D4" s="10" t="s">
        <v>55</v>
      </c>
      <c r="E4" t="s">
        <v>755</v>
      </c>
      <c r="F4" t="s">
        <v>9</v>
      </c>
      <c r="G4" s="4"/>
      <c r="H4" s="4">
        <v>21580</v>
      </c>
      <c r="I4" s="4">
        <v>22259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</row>
    <row r="5" spans="1:102" x14ac:dyDescent="0.25">
      <c r="A5" t="str">
        <f t="shared" si="0"/>
        <v>Abraham Mathew</v>
      </c>
      <c r="B5" t="str">
        <f t="shared" si="1"/>
        <v>Shrink Film Plain</v>
      </c>
      <c r="C5" s="10" t="s">
        <v>3324</v>
      </c>
      <c r="D5" s="10" t="s">
        <v>126</v>
      </c>
      <c r="E5" t="s">
        <v>790</v>
      </c>
      <c r="F5" t="s">
        <v>10</v>
      </c>
      <c r="G5" s="4">
        <v>40</v>
      </c>
      <c r="H5" s="4">
        <v>3500</v>
      </c>
      <c r="I5" s="4">
        <v>11500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>
        <v>20</v>
      </c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</row>
    <row r="6" spans="1:102" x14ac:dyDescent="0.25">
      <c r="A6" t="str">
        <f t="shared" si="0"/>
        <v>Abraham Mathew</v>
      </c>
      <c r="B6" t="str">
        <f t="shared" si="1"/>
        <v>Shrink Film Printed</v>
      </c>
      <c r="C6" s="10" t="s">
        <v>3324</v>
      </c>
      <c r="D6" s="10" t="s">
        <v>126</v>
      </c>
      <c r="E6" t="s">
        <v>790</v>
      </c>
      <c r="F6" t="s">
        <v>11</v>
      </c>
      <c r="G6" s="4"/>
      <c r="H6" s="4"/>
      <c r="I6" s="4"/>
      <c r="J6" s="4"/>
      <c r="K6" s="4"/>
      <c r="L6" s="4"/>
      <c r="M6" s="4"/>
      <c r="N6" s="4"/>
      <c r="O6" s="4">
        <v>-3603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</row>
    <row r="7" spans="1:102" x14ac:dyDescent="0.25">
      <c r="A7" t="str">
        <f t="shared" si="0"/>
        <v>Abraham Mathew</v>
      </c>
      <c r="B7" t="str">
        <f t="shared" si="1"/>
        <v>Industrial Items Plain</v>
      </c>
      <c r="C7" s="10" t="s">
        <v>3324</v>
      </c>
      <c r="D7" s="10" t="s">
        <v>233</v>
      </c>
      <c r="E7" t="s">
        <v>790</v>
      </c>
      <c r="F7" t="s">
        <v>6</v>
      </c>
      <c r="G7" s="4"/>
      <c r="H7" s="4"/>
      <c r="I7" s="4"/>
      <c r="J7" s="4"/>
      <c r="K7" s="4"/>
      <c r="L7" s="4">
        <v>8307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</row>
    <row r="8" spans="1:102" x14ac:dyDescent="0.25">
      <c r="A8" t="str">
        <f t="shared" si="0"/>
        <v>Abraham Mathew</v>
      </c>
      <c r="B8" t="str">
        <f t="shared" si="1"/>
        <v>Services Charges</v>
      </c>
      <c r="C8" s="10" t="s">
        <v>3324</v>
      </c>
      <c r="D8" s="10" t="s">
        <v>237</v>
      </c>
      <c r="E8" t="s">
        <v>790</v>
      </c>
      <c r="F8" t="s">
        <v>15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>
        <v>0</v>
      </c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</row>
    <row r="9" spans="1:102" x14ac:dyDescent="0.25">
      <c r="A9" t="str">
        <f t="shared" si="0"/>
        <v>Abraham Mathew</v>
      </c>
      <c r="B9" t="str">
        <f t="shared" si="1"/>
        <v>Mono Layer Printed</v>
      </c>
      <c r="C9" s="13" t="s">
        <v>3324</v>
      </c>
      <c r="D9" s="10" t="s">
        <v>282</v>
      </c>
      <c r="E9" t="s">
        <v>790</v>
      </c>
      <c r="F9" t="s">
        <v>9</v>
      </c>
      <c r="G9" s="4"/>
      <c r="H9" s="4">
        <v>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</row>
    <row r="10" spans="1:102" x14ac:dyDescent="0.25">
      <c r="A10" t="str">
        <f t="shared" si="0"/>
        <v>Adam Ali Khattab</v>
      </c>
      <c r="B10" t="str">
        <f t="shared" si="1"/>
        <v>Services Charges</v>
      </c>
      <c r="C10" s="10" t="s">
        <v>3325</v>
      </c>
      <c r="D10" s="10" t="s">
        <v>403</v>
      </c>
      <c r="E10" t="s">
        <v>790</v>
      </c>
      <c r="F10" t="s">
        <v>15</v>
      </c>
      <c r="G10" s="4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</row>
    <row r="11" spans="1:102" x14ac:dyDescent="0.25">
      <c r="A11" t="str">
        <f t="shared" si="0"/>
        <v>Adam Ali Khattab</v>
      </c>
      <c r="B11" t="str">
        <f t="shared" si="1"/>
        <v>Others</v>
      </c>
      <c r="C11" s="13" t="s">
        <v>3325</v>
      </c>
      <c r="D11" s="10" t="s">
        <v>403</v>
      </c>
      <c r="E11" t="s">
        <v>790</v>
      </c>
      <c r="F11" t="s">
        <v>16</v>
      </c>
      <c r="G11" s="4">
        <v>988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</row>
    <row r="12" spans="1:102" x14ac:dyDescent="0.25">
      <c r="A12" t="str">
        <f t="shared" si="0"/>
        <v>Alfred barakat</v>
      </c>
      <c r="B12" t="str">
        <f t="shared" si="1"/>
        <v>Laminates</v>
      </c>
      <c r="C12" s="10" t="s">
        <v>3326</v>
      </c>
      <c r="D12" s="10" t="s">
        <v>642</v>
      </c>
      <c r="E12" t="s">
        <v>771</v>
      </c>
      <c r="F12" t="s">
        <v>8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>
        <v>8500</v>
      </c>
      <c r="BK12" s="4">
        <v>768</v>
      </c>
      <c r="BL12" s="4"/>
      <c r="BM12" s="4"/>
      <c r="BN12" s="4"/>
      <c r="BO12" s="4"/>
      <c r="BP12" s="4">
        <v>24732</v>
      </c>
      <c r="BQ12" s="4"/>
      <c r="BR12" s="4"/>
      <c r="BS12" s="4">
        <v>24970</v>
      </c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</row>
    <row r="13" spans="1:102" x14ac:dyDescent="0.25">
      <c r="A13" t="str">
        <f t="shared" si="0"/>
        <v>Alfred barakat</v>
      </c>
      <c r="B13" t="str">
        <f t="shared" si="1"/>
        <v>Shrink Film Printed</v>
      </c>
      <c r="C13" s="10" t="s">
        <v>3326</v>
      </c>
      <c r="D13" s="10" t="s">
        <v>201</v>
      </c>
      <c r="E13" t="s">
        <v>773</v>
      </c>
      <c r="F13" t="s">
        <v>11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>
        <v>20195</v>
      </c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</row>
    <row r="14" spans="1:102" x14ac:dyDescent="0.25">
      <c r="A14" t="str">
        <f t="shared" si="0"/>
        <v>Alfred barakat</v>
      </c>
      <c r="B14" t="str">
        <f t="shared" si="1"/>
        <v>Laminates</v>
      </c>
      <c r="C14" s="10" t="s">
        <v>3326</v>
      </c>
      <c r="D14" s="10" t="s">
        <v>240</v>
      </c>
      <c r="E14" t="s">
        <v>790</v>
      </c>
      <c r="F14" t="s">
        <v>8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>
        <v>1613</v>
      </c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</row>
    <row r="15" spans="1:102" x14ac:dyDescent="0.25">
      <c r="A15" t="str">
        <f t="shared" si="0"/>
        <v>Alfred barakat</v>
      </c>
      <c r="B15" t="str">
        <f t="shared" si="1"/>
        <v>Services Charges</v>
      </c>
      <c r="C15" s="10" t="s">
        <v>3326</v>
      </c>
      <c r="D15" s="10" t="s">
        <v>240</v>
      </c>
      <c r="E15" t="s">
        <v>790</v>
      </c>
      <c r="F15" t="s">
        <v>15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>
        <v>0</v>
      </c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</row>
    <row r="16" spans="1:102" x14ac:dyDescent="0.25">
      <c r="A16" t="str">
        <f t="shared" si="0"/>
        <v>Alfred barakat</v>
      </c>
      <c r="B16" t="str">
        <f t="shared" si="1"/>
        <v>Laminates</v>
      </c>
      <c r="C16" s="10" t="s">
        <v>3326</v>
      </c>
      <c r="D16" s="10" t="s">
        <v>619</v>
      </c>
      <c r="E16" t="s">
        <v>790</v>
      </c>
      <c r="F16" t="s">
        <v>8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>
        <v>1056</v>
      </c>
      <c r="BG16" s="4"/>
      <c r="BH16" s="4"/>
      <c r="BI16" s="4"/>
      <c r="BJ16" s="4">
        <v>1203</v>
      </c>
      <c r="BK16" s="4"/>
      <c r="BL16" s="4"/>
      <c r="BM16" s="4">
        <v>733</v>
      </c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</row>
    <row r="17" spans="1:85" x14ac:dyDescent="0.25">
      <c r="A17" t="str">
        <f t="shared" si="0"/>
        <v>Alfred barakat</v>
      </c>
      <c r="B17" t="str">
        <f t="shared" si="1"/>
        <v>Services Charges</v>
      </c>
      <c r="C17" s="10" t="s">
        <v>3326</v>
      </c>
      <c r="D17" s="10" t="s">
        <v>619</v>
      </c>
      <c r="E17" t="s">
        <v>790</v>
      </c>
      <c r="F17" t="s">
        <v>15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>
        <v>0</v>
      </c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</row>
    <row r="18" spans="1:85" x14ac:dyDescent="0.25">
      <c r="A18" t="str">
        <f t="shared" si="0"/>
        <v>Alfred barakat</v>
      </c>
      <c r="B18" t="str">
        <f t="shared" si="1"/>
        <v>Shrink Film Printed</v>
      </c>
      <c r="C18" s="10" t="s">
        <v>3326</v>
      </c>
      <c r="D18" s="10" t="s">
        <v>313</v>
      </c>
      <c r="E18" t="s">
        <v>773</v>
      </c>
      <c r="F18" t="s">
        <v>11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>
        <v>20550</v>
      </c>
      <c r="BQ18" s="4">
        <v>18978</v>
      </c>
      <c r="BR18" s="4">
        <v>3318</v>
      </c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</row>
    <row r="19" spans="1:85" x14ac:dyDescent="0.25">
      <c r="A19" t="str">
        <f t="shared" si="0"/>
        <v>Alfred barakat</v>
      </c>
      <c r="B19" t="str">
        <f t="shared" si="1"/>
        <v>Industrial Items Printed</v>
      </c>
      <c r="C19" s="13" t="s">
        <v>3326</v>
      </c>
      <c r="D19" s="10" t="s">
        <v>491</v>
      </c>
      <c r="E19" t="s">
        <v>761</v>
      </c>
      <c r="F19" t="s">
        <v>7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>
        <v>12043.46</v>
      </c>
      <c r="BG19" s="4">
        <v>12354.66</v>
      </c>
      <c r="BH19" s="4"/>
      <c r="BI19" s="4"/>
      <c r="BJ19" s="4"/>
      <c r="BK19" s="4">
        <v>80</v>
      </c>
      <c r="BL19" s="4"/>
      <c r="BM19" s="4"/>
      <c r="BN19" s="4">
        <v>20131</v>
      </c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</row>
    <row r="20" spans="1:85" x14ac:dyDescent="0.25">
      <c r="A20" t="str">
        <f t="shared" si="0"/>
        <v>Ara Bayramian</v>
      </c>
      <c r="B20" t="str">
        <f t="shared" si="1"/>
        <v>Commercial Items Plain</v>
      </c>
      <c r="C20" s="10" t="s">
        <v>3327</v>
      </c>
      <c r="D20" s="10" t="s">
        <v>76</v>
      </c>
      <c r="E20" t="s">
        <v>790</v>
      </c>
      <c r="F20" t="s">
        <v>1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>
        <v>4020</v>
      </c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</row>
    <row r="21" spans="1:85" x14ac:dyDescent="0.25">
      <c r="A21" t="str">
        <f t="shared" si="0"/>
        <v>Ara Bayramian</v>
      </c>
      <c r="B21" t="str">
        <f t="shared" si="1"/>
        <v>Commercial Items Printed</v>
      </c>
      <c r="C21" s="10" t="s">
        <v>3327</v>
      </c>
      <c r="D21" s="10" t="s">
        <v>184</v>
      </c>
      <c r="E21" t="s">
        <v>790</v>
      </c>
      <c r="F21" t="s">
        <v>5</v>
      </c>
      <c r="G21" s="4">
        <v>14175</v>
      </c>
      <c r="H21" s="4">
        <v>15480</v>
      </c>
      <c r="I21" s="4">
        <v>24630</v>
      </c>
      <c r="J21" s="4">
        <v>10700</v>
      </c>
      <c r="K21" s="4">
        <v>19656</v>
      </c>
      <c r="L21" s="4">
        <v>9335</v>
      </c>
      <c r="M21" s="4">
        <v>20670</v>
      </c>
      <c r="N21" s="4">
        <v>27860</v>
      </c>
      <c r="O21" s="4">
        <v>16414</v>
      </c>
      <c r="P21" s="4">
        <v>18916</v>
      </c>
      <c r="Q21" s="4">
        <v>9530</v>
      </c>
      <c r="R21" s="4">
        <v>8994</v>
      </c>
      <c r="S21" s="4">
        <v>22025</v>
      </c>
      <c r="T21" s="4">
        <v>9675</v>
      </c>
      <c r="U21" s="4">
        <v>18238</v>
      </c>
      <c r="V21" s="4">
        <v>7840</v>
      </c>
      <c r="W21" s="4"/>
      <c r="X21" s="4">
        <v>6540</v>
      </c>
      <c r="Y21" s="4">
        <v>9515</v>
      </c>
      <c r="Z21" s="4">
        <v>3060</v>
      </c>
      <c r="AA21" s="4">
        <v>9145</v>
      </c>
      <c r="AB21" s="4">
        <v>14675</v>
      </c>
      <c r="AC21" s="4">
        <v>20390</v>
      </c>
      <c r="AD21" s="4">
        <v>7156</v>
      </c>
      <c r="AE21" s="4">
        <v>28470</v>
      </c>
      <c r="AF21" s="4">
        <v>2050</v>
      </c>
      <c r="AG21" s="4">
        <v>20110</v>
      </c>
      <c r="AH21" s="4">
        <v>18510</v>
      </c>
      <c r="AI21" s="4"/>
      <c r="AJ21" s="4"/>
      <c r="AK21" s="4"/>
      <c r="AL21" s="4"/>
      <c r="AM21" s="4"/>
      <c r="AN21" s="4"/>
      <c r="AO21" s="4"/>
      <c r="AP21" s="4"/>
      <c r="AQ21" s="4">
        <v>9020</v>
      </c>
      <c r="AR21" s="4">
        <v>2990</v>
      </c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</row>
    <row r="22" spans="1:85" x14ac:dyDescent="0.25">
      <c r="A22" t="str">
        <f t="shared" si="0"/>
        <v>Ara Bayramian</v>
      </c>
      <c r="B22" t="str">
        <f t="shared" si="1"/>
        <v>Commercial Items Printed</v>
      </c>
      <c r="C22" s="10" t="s">
        <v>3327</v>
      </c>
      <c r="D22" s="10" t="s">
        <v>336</v>
      </c>
      <c r="E22" t="s">
        <v>771</v>
      </c>
      <c r="F22" t="s">
        <v>5</v>
      </c>
      <c r="G22" s="4"/>
      <c r="H22" s="4">
        <v>12525</v>
      </c>
      <c r="I22" s="4"/>
      <c r="J22" s="4"/>
      <c r="K22" s="4"/>
      <c r="L22" s="4"/>
      <c r="M22" s="4"/>
      <c r="N22" s="4">
        <v>10940</v>
      </c>
      <c r="O22" s="4"/>
      <c r="P22" s="4">
        <v>4868</v>
      </c>
      <c r="Q22" s="4"/>
      <c r="R22" s="4"/>
      <c r="S22" s="4"/>
      <c r="T22" s="4"/>
      <c r="U22" s="4"/>
      <c r="V22" s="4">
        <v>12456.5</v>
      </c>
      <c r="W22" s="4"/>
      <c r="X22" s="4"/>
      <c r="Y22" s="4"/>
      <c r="Z22" s="4"/>
      <c r="AA22" s="4"/>
      <c r="AB22" s="4">
        <v>2520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>
        <v>6000</v>
      </c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</row>
    <row r="23" spans="1:85" x14ac:dyDescent="0.25">
      <c r="A23" t="str">
        <f t="shared" si="0"/>
        <v>Ara Bayramian</v>
      </c>
      <c r="B23" t="str">
        <f t="shared" si="1"/>
        <v>Services Charges</v>
      </c>
      <c r="C23" s="10" t="s">
        <v>3327</v>
      </c>
      <c r="D23" s="10" t="s">
        <v>336</v>
      </c>
      <c r="E23" t="s">
        <v>771</v>
      </c>
      <c r="F23" t="s">
        <v>15</v>
      </c>
      <c r="G23" s="4"/>
      <c r="H23" s="4"/>
      <c r="I23" s="4"/>
      <c r="J23" s="4"/>
      <c r="K23" s="4"/>
      <c r="L23" s="4"/>
      <c r="M23" s="4"/>
      <c r="N23" s="4"/>
      <c r="O23" s="4">
        <v>0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>
        <v>0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</row>
    <row r="24" spans="1:85" x14ac:dyDescent="0.25">
      <c r="A24" t="str">
        <f t="shared" si="0"/>
        <v>Ara Bayramian</v>
      </c>
      <c r="B24" t="str">
        <f t="shared" si="1"/>
        <v>Commercial Items Printed</v>
      </c>
      <c r="C24" s="10" t="s">
        <v>3327</v>
      </c>
      <c r="D24" s="10" t="s">
        <v>337</v>
      </c>
      <c r="E24" t="s">
        <v>790</v>
      </c>
      <c r="F24" t="s">
        <v>5</v>
      </c>
      <c r="G24" s="4"/>
      <c r="H24" s="4">
        <v>6087.3600000000006</v>
      </c>
      <c r="I24" s="4"/>
      <c r="J24" s="4"/>
      <c r="K24" s="4"/>
      <c r="L24" s="4"/>
      <c r="M24" s="4"/>
      <c r="N24" s="4"/>
      <c r="O24" s="4"/>
      <c r="P24" s="4">
        <v>4920.2</v>
      </c>
      <c r="Q24" s="4"/>
      <c r="R24" s="4"/>
      <c r="S24" s="4"/>
      <c r="T24" s="4"/>
      <c r="U24" s="4">
        <v>7612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>
        <v>4420</v>
      </c>
      <c r="AR24" s="4"/>
      <c r="AS24" s="4">
        <v>7572.5</v>
      </c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</row>
    <row r="25" spans="1:85" x14ac:dyDescent="0.25">
      <c r="A25" t="str">
        <f t="shared" si="0"/>
        <v>Ara Bayramian</v>
      </c>
      <c r="B25" t="str">
        <f t="shared" si="1"/>
        <v>Industrial Items Printed</v>
      </c>
      <c r="C25" s="10" t="s">
        <v>3327</v>
      </c>
      <c r="D25" s="10" t="s">
        <v>337</v>
      </c>
      <c r="E25" t="s">
        <v>790</v>
      </c>
      <c r="F25" t="s">
        <v>7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>
        <v>404.6</v>
      </c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</row>
    <row r="26" spans="1:85" x14ac:dyDescent="0.25">
      <c r="A26" t="str">
        <f t="shared" si="0"/>
        <v>Ara Bayramian</v>
      </c>
      <c r="B26" t="str">
        <f t="shared" si="1"/>
        <v>Commercial Items Printed</v>
      </c>
      <c r="C26" s="10" t="s">
        <v>3327</v>
      </c>
      <c r="D26" s="10" t="s">
        <v>369</v>
      </c>
      <c r="E26" t="s">
        <v>790</v>
      </c>
      <c r="F26" t="s">
        <v>5</v>
      </c>
      <c r="G26" s="4">
        <v>3294</v>
      </c>
      <c r="H26" s="4">
        <v>3386.2</v>
      </c>
      <c r="I26" s="4">
        <v>4892</v>
      </c>
      <c r="J26" s="4">
        <v>6745</v>
      </c>
      <c r="K26" s="4">
        <v>10640</v>
      </c>
      <c r="L26" s="4">
        <v>3990</v>
      </c>
      <c r="M26" s="4">
        <v>3021</v>
      </c>
      <c r="N26" s="4">
        <v>5700</v>
      </c>
      <c r="O26" s="4">
        <v>2244</v>
      </c>
      <c r="P26" s="4">
        <v>3927</v>
      </c>
      <c r="Q26" s="4">
        <v>1870</v>
      </c>
      <c r="R26" s="4">
        <v>3066.8</v>
      </c>
      <c r="S26" s="4">
        <v>2618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</row>
    <row r="27" spans="1:85" x14ac:dyDescent="0.25">
      <c r="A27" t="str">
        <f t="shared" si="0"/>
        <v>Ara Bayramian</v>
      </c>
      <c r="B27" t="str">
        <f t="shared" si="1"/>
        <v>Commercial Items Printed</v>
      </c>
      <c r="C27" s="10" t="s">
        <v>3327</v>
      </c>
      <c r="D27" s="10" t="s">
        <v>370</v>
      </c>
      <c r="E27" t="s">
        <v>772</v>
      </c>
      <c r="F27" t="s">
        <v>5</v>
      </c>
      <c r="G27" s="4"/>
      <c r="H27" s="4">
        <v>760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>
        <v>2038.3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</row>
    <row r="28" spans="1:85" x14ac:dyDescent="0.25">
      <c r="A28" t="str">
        <f t="shared" si="0"/>
        <v>Ara Bayramian</v>
      </c>
      <c r="B28" t="str">
        <f t="shared" si="1"/>
        <v>Commercial Items Plain</v>
      </c>
      <c r="C28" s="13" t="s">
        <v>3327</v>
      </c>
      <c r="D28" s="10" t="s">
        <v>594</v>
      </c>
      <c r="E28" t="s">
        <v>790</v>
      </c>
      <c r="F28" t="s">
        <v>1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>
        <v>2079</v>
      </c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</row>
    <row r="29" spans="1:85" x14ac:dyDescent="0.25">
      <c r="A29" t="str">
        <f t="shared" si="0"/>
        <v>Bashar Tannous</v>
      </c>
      <c r="B29" t="str">
        <f t="shared" si="1"/>
        <v>Shrink Sleeves</v>
      </c>
      <c r="C29" s="10" t="s">
        <v>3328</v>
      </c>
      <c r="D29" s="10" t="s">
        <v>299</v>
      </c>
      <c r="E29" t="s">
        <v>790</v>
      </c>
      <c r="F29" t="s">
        <v>12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>
        <v>2879.98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</row>
    <row r="30" spans="1:85" x14ac:dyDescent="0.25">
      <c r="A30" t="str">
        <f t="shared" si="0"/>
        <v>Bashar Tannous</v>
      </c>
      <c r="B30" t="str">
        <f t="shared" si="1"/>
        <v>Shrink Film Printed</v>
      </c>
      <c r="C30" s="10" t="s">
        <v>3328</v>
      </c>
      <c r="D30" s="10" t="s">
        <v>436</v>
      </c>
      <c r="E30" t="s">
        <v>780</v>
      </c>
      <c r="F30" t="s">
        <v>11</v>
      </c>
      <c r="G30" s="4">
        <v>9110</v>
      </c>
      <c r="H30" s="4">
        <v>2112</v>
      </c>
      <c r="I30" s="4">
        <v>11298</v>
      </c>
      <c r="J30" s="4">
        <v>4063</v>
      </c>
      <c r="K30" s="4">
        <v>20260.8</v>
      </c>
      <c r="L30" s="4">
        <v>4926</v>
      </c>
      <c r="M30" s="4">
        <v>9795</v>
      </c>
      <c r="N30" s="4"/>
      <c r="O30" s="4"/>
      <c r="P30" s="4"/>
      <c r="Q30" s="4"/>
      <c r="R30" s="4"/>
      <c r="S30" s="4"/>
      <c r="T30" s="4">
        <v>1937</v>
      </c>
      <c r="U30" s="4"/>
      <c r="V30" s="4"/>
      <c r="W30" s="4">
        <v>3066</v>
      </c>
      <c r="X30" s="4"/>
      <c r="Y30" s="4">
        <v>4001</v>
      </c>
      <c r="Z30" s="4"/>
      <c r="AA30" s="4"/>
      <c r="AB30" s="4">
        <v>1486</v>
      </c>
      <c r="AC30" s="4"/>
      <c r="AD30" s="4"/>
      <c r="AE30" s="4"/>
      <c r="AF30" s="4"/>
      <c r="AG30" s="4">
        <v>4094</v>
      </c>
      <c r="AH30" s="4"/>
      <c r="AI30" s="4"/>
      <c r="AJ30" s="4"/>
      <c r="AK30" s="4"/>
      <c r="AL30" s="4">
        <v>1845</v>
      </c>
      <c r="AM30" s="4"/>
      <c r="AN30" s="4"/>
      <c r="AO30" s="4"/>
      <c r="AP30" s="4"/>
      <c r="AQ30" s="4"/>
      <c r="AR30" s="4"/>
      <c r="AS30" s="4"/>
      <c r="AT30" s="4">
        <v>995</v>
      </c>
      <c r="AU30" s="4"/>
      <c r="AV30" s="4"/>
      <c r="AW30" s="4">
        <v>2959</v>
      </c>
      <c r="AX30" s="4">
        <v>1978.5</v>
      </c>
      <c r="AY30" s="4"/>
      <c r="AZ30" s="4"/>
      <c r="BA30" s="4"/>
      <c r="BB30" s="4"/>
      <c r="BC30" s="4">
        <v>60</v>
      </c>
      <c r="BD30" s="4">
        <v>5045</v>
      </c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>
        <v>920</v>
      </c>
    </row>
    <row r="31" spans="1:85" x14ac:dyDescent="0.25">
      <c r="A31" t="str">
        <f t="shared" si="0"/>
        <v>Bashar Tannous</v>
      </c>
      <c r="B31" t="str">
        <f t="shared" si="1"/>
        <v>Services Charges</v>
      </c>
      <c r="C31" s="10" t="s">
        <v>3328</v>
      </c>
      <c r="D31" s="10" t="s">
        <v>436</v>
      </c>
      <c r="E31" t="s">
        <v>780</v>
      </c>
      <c r="F31" t="s">
        <v>15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>
        <v>0</v>
      </c>
      <c r="Z31" s="4"/>
      <c r="AA31" s="4"/>
      <c r="AB31" s="4">
        <v>0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</row>
    <row r="32" spans="1:85" x14ac:dyDescent="0.25">
      <c r="A32" t="str">
        <f t="shared" si="0"/>
        <v>Bashar Tannous</v>
      </c>
      <c r="B32" t="str">
        <f t="shared" si="1"/>
        <v>Shrink Film Plain</v>
      </c>
      <c r="C32" s="10" t="s">
        <v>3328</v>
      </c>
      <c r="D32" s="10" t="s">
        <v>485</v>
      </c>
      <c r="E32" t="s">
        <v>784</v>
      </c>
      <c r="F32" t="s">
        <v>10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>
        <v>3000</v>
      </c>
      <c r="AT32" s="4"/>
      <c r="AU32" s="4"/>
      <c r="AV32" s="4"/>
      <c r="AW32" s="4"/>
      <c r="AX32" s="4"/>
      <c r="AY32" s="4">
        <v>3000</v>
      </c>
      <c r="AZ32" s="4"/>
      <c r="BA32" s="4"/>
      <c r="BB32" s="4"/>
      <c r="BC32" s="4">
        <v>5000</v>
      </c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>
        <v>512.81000000000006</v>
      </c>
    </row>
    <row r="33" spans="1:85" x14ac:dyDescent="0.25">
      <c r="A33" t="str">
        <f t="shared" si="0"/>
        <v>Bashar Tannous</v>
      </c>
      <c r="B33" t="str">
        <f t="shared" si="1"/>
        <v>Shrink Sleeves</v>
      </c>
      <c r="C33" s="10" t="s">
        <v>3328</v>
      </c>
      <c r="D33" s="10" t="s">
        <v>580</v>
      </c>
      <c r="E33" t="s">
        <v>790</v>
      </c>
      <c r="F33" t="s">
        <v>12</v>
      </c>
      <c r="G33" s="4">
        <v>828.8</v>
      </c>
      <c r="H33" s="4"/>
      <c r="I33" s="4"/>
      <c r="J33" s="4">
        <v>1574.72</v>
      </c>
      <c r="K33" s="4"/>
      <c r="L33" s="4"/>
      <c r="M33" s="4"/>
      <c r="N33" s="4"/>
      <c r="O33" s="4">
        <v>1586.56</v>
      </c>
      <c r="P33" s="4"/>
      <c r="Q33" s="4"/>
      <c r="R33" s="4">
        <v>1610.24</v>
      </c>
      <c r="S33" s="4"/>
      <c r="T33" s="4"/>
      <c r="U33" s="4"/>
      <c r="V33" s="4"/>
      <c r="W33" s="4"/>
      <c r="X33" s="4"/>
      <c r="Y33" s="4"/>
      <c r="Z33" s="4">
        <v>3007.94</v>
      </c>
      <c r="AA33" s="4">
        <v>2568.46</v>
      </c>
      <c r="AB33" s="4">
        <v>3694.05</v>
      </c>
      <c r="AC33" s="4">
        <v>2016.0399999999997</v>
      </c>
      <c r="AD33" s="4">
        <v>702.48</v>
      </c>
      <c r="AE33" s="4">
        <v>3375.7599999999998</v>
      </c>
      <c r="AF33" s="4">
        <v>5031.51</v>
      </c>
      <c r="AG33" s="4"/>
      <c r="AH33" s="4">
        <v>2340</v>
      </c>
      <c r="AI33" s="4">
        <v>3922.97</v>
      </c>
      <c r="AJ33" s="4"/>
      <c r="AK33" s="4"/>
      <c r="AL33" s="4"/>
      <c r="AM33" s="4"/>
      <c r="AN33" s="4">
        <v>6071.9</v>
      </c>
      <c r="AO33" s="4"/>
      <c r="AP33" s="4"/>
      <c r="AQ33" s="4"/>
      <c r="AR33" s="4">
        <v>3022.1099999999997</v>
      </c>
      <c r="AS33" s="4"/>
      <c r="AT33" s="4">
        <v>948</v>
      </c>
      <c r="AU33" s="4"/>
      <c r="AV33" s="4"/>
      <c r="AW33" s="4">
        <v>1929.81</v>
      </c>
      <c r="AX33" s="4"/>
      <c r="AY33" s="4">
        <v>673.99</v>
      </c>
      <c r="AZ33" s="4">
        <v>3297.1</v>
      </c>
      <c r="BA33" s="4"/>
      <c r="BB33" s="4">
        <v>1894.46</v>
      </c>
      <c r="BC33" s="4"/>
      <c r="BD33" s="4"/>
      <c r="BE33" s="4">
        <v>822</v>
      </c>
      <c r="BF33" s="4"/>
      <c r="BG33" s="4"/>
      <c r="BH33" s="4">
        <v>5886.59</v>
      </c>
      <c r="BI33" s="4">
        <v>1224</v>
      </c>
      <c r="BJ33" s="4"/>
      <c r="BK33" s="4">
        <v>2750.62</v>
      </c>
      <c r="BL33" s="4"/>
      <c r="BM33" s="4"/>
      <c r="BN33" s="4">
        <v>793.21</v>
      </c>
      <c r="BO33" s="4">
        <v>0</v>
      </c>
      <c r="BP33" s="4">
        <v>133.91999999999999</v>
      </c>
      <c r="BQ33" s="4">
        <v>1858.3899999999999</v>
      </c>
      <c r="BR33" s="4">
        <v>733.82</v>
      </c>
      <c r="BS33" s="4"/>
      <c r="BT33" s="4">
        <v>2527.25</v>
      </c>
      <c r="BU33" s="4">
        <v>969.55</v>
      </c>
      <c r="BV33" s="4">
        <v>932.96</v>
      </c>
      <c r="BW33" s="4">
        <v>964.32</v>
      </c>
      <c r="BX33" s="4">
        <v>1202.81</v>
      </c>
      <c r="BY33" s="4">
        <v>462.56</v>
      </c>
      <c r="BZ33" s="4"/>
      <c r="CA33" s="4">
        <v>2744.08</v>
      </c>
      <c r="CB33" s="4"/>
      <c r="CC33" s="4"/>
      <c r="CD33" s="4">
        <v>933.83</v>
      </c>
      <c r="CE33" s="4"/>
      <c r="CF33" s="4"/>
      <c r="CG33" s="4"/>
    </row>
    <row r="34" spans="1:85" x14ac:dyDescent="0.25">
      <c r="A34" t="str">
        <f t="shared" si="0"/>
        <v>Bashar Tannous</v>
      </c>
      <c r="B34" t="str">
        <f t="shared" si="1"/>
        <v>Wrap Around Label</v>
      </c>
      <c r="C34" s="13" t="s">
        <v>3328</v>
      </c>
      <c r="D34" s="10" t="s">
        <v>580</v>
      </c>
      <c r="E34" t="s">
        <v>790</v>
      </c>
      <c r="F34" t="s">
        <v>14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>
        <v>205.45</v>
      </c>
      <c r="AH34" s="4"/>
      <c r="AI34" s="4">
        <v>2567.69</v>
      </c>
      <c r="AJ34" s="4">
        <v>1240.72</v>
      </c>
      <c r="AK34" s="4">
        <v>10333.18</v>
      </c>
      <c r="AL34" s="4">
        <v>-284.64000000000033</v>
      </c>
      <c r="AM34" s="4">
        <v>284.64</v>
      </c>
      <c r="AN34" s="4"/>
      <c r="AO34" s="4">
        <v>194.08</v>
      </c>
      <c r="AP34" s="4">
        <v>6711.92</v>
      </c>
      <c r="AQ34" s="4">
        <v>-1.6500000000000909</v>
      </c>
      <c r="AR34" s="4">
        <v>1668.45</v>
      </c>
      <c r="AS34" s="4"/>
      <c r="AT34" s="4">
        <v>3707.8099999999995</v>
      </c>
      <c r="AU34" s="4"/>
      <c r="AV34" s="4">
        <v>5744.3799999999992</v>
      </c>
      <c r="AW34" s="4"/>
      <c r="AX34" s="4">
        <v>5556.41</v>
      </c>
      <c r="AY34" s="4">
        <v>1728.19</v>
      </c>
      <c r="AZ34" s="4">
        <v>5942.81</v>
      </c>
      <c r="BA34" s="4">
        <v>1547.92</v>
      </c>
      <c r="BB34" s="4">
        <v>11042.140000000001</v>
      </c>
      <c r="BC34" s="4">
        <v>4678.5</v>
      </c>
      <c r="BD34" s="4"/>
      <c r="BE34" s="4">
        <v>3988.12</v>
      </c>
      <c r="BF34" s="4"/>
      <c r="BG34" s="4">
        <v>5614.6900000000005</v>
      </c>
      <c r="BH34" s="4">
        <v>2033.29</v>
      </c>
      <c r="BI34" s="4">
        <v>1569.34</v>
      </c>
      <c r="BJ34" s="4"/>
      <c r="BK34" s="4">
        <v>5072.32</v>
      </c>
      <c r="BL34" s="4">
        <v>2231.8900000000003</v>
      </c>
      <c r="BM34" s="4">
        <v>1232.3800000000001</v>
      </c>
      <c r="BN34" s="4">
        <v>8849.06</v>
      </c>
      <c r="BO34" s="4">
        <v>10636.56</v>
      </c>
      <c r="BP34" s="4">
        <v>0</v>
      </c>
      <c r="BQ34" s="4">
        <v>2027.38</v>
      </c>
      <c r="BR34" s="4"/>
      <c r="BS34" s="4"/>
      <c r="BT34" s="4"/>
      <c r="BU34" s="4"/>
      <c r="BV34" s="4"/>
      <c r="BW34" s="4">
        <v>3945.01</v>
      </c>
      <c r="BX34" s="4"/>
      <c r="BY34" s="4">
        <v>4303.9799999999996</v>
      </c>
      <c r="BZ34" s="4"/>
      <c r="CA34" s="4"/>
      <c r="CB34" s="4"/>
      <c r="CC34" s="4"/>
      <c r="CD34" s="4"/>
      <c r="CE34" s="4"/>
      <c r="CF34" s="4"/>
      <c r="CG34" s="4">
        <v>325.89</v>
      </c>
    </row>
    <row r="35" spans="1:85" x14ac:dyDescent="0.25">
      <c r="A35" t="str">
        <f t="shared" si="0"/>
        <v>Christopher</v>
      </c>
      <c r="B35" t="str">
        <f t="shared" si="1"/>
        <v>Shrink Film Plain</v>
      </c>
      <c r="C35" s="10" t="s">
        <v>3329</v>
      </c>
      <c r="D35" s="10" t="s">
        <v>3379</v>
      </c>
      <c r="E35" t="s">
        <v>790</v>
      </c>
      <c r="F35" t="s">
        <v>10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>
        <v>2200</v>
      </c>
      <c r="CG35" s="4"/>
    </row>
    <row r="36" spans="1:85" x14ac:dyDescent="0.25">
      <c r="A36" t="str">
        <f t="shared" si="0"/>
        <v>Christopher</v>
      </c>
      <c r="B36" t="str">
        <f t="shared" si="1"/>
        <v>Shrink Film Plain</v>
      </c>
      <c r="C36" s="10" t="s">
        <v>3329</v>
      </c>
      <c r="D36" s="10" t="s">
        <v>42</v>
      </c>
      <c r="E36" t="s">
        <v>3058</v>
      </c>
      <c r="F36" t="s">
        <v>10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>
        <v>60</v>
      </c>
      <c r="AQ36" s="4"/>
      <c r="AR36" s="4"/>
      <c r="AS36" s="4"/>
      <c r="AT36" s="4"/>
      <c r="AU36" s="4">
        <v>6000</v>
      </c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>
        <v>8000</v>
      </c>
      <c r="BH36" s="4"/>
      <c r="BI36" s="4"/>
      <c r="BJ36" s="4"/>
      <c r="BK36" s="4"/>
      <c r="BL36" s="4"/>
      <c r="BM36" s="4"/>
      <c r="BN36" s="4">
        <v>11980</v>
      </c>
      <c r="BO36" s="4"/>
      <c r="BP36" s="4"/>
      <c r="BQ36" s="4"/>
      <c r="BR36" s="4"/>
      <c r="BS36" s="4"/>
      <c r="BT36" s="4"/>
      <c r="BU36" s="4"/>
      <c r="BV36" s="4"/>
      <c r="BW36" s="4">
        <v>10000</v>
      </c>
      <c r="BX36" s="4"/>
      <c r="BY36" s="4"/>
      <c r="BZ36" s="4"/>
      <c r="CA36" s="4"/>
      <c r="CB36" s="4"/>
      <c r="CC36" s="4"/>
      <c r="CD36" s="4"/>
      <c r="CE36" s="4"/>
      <c r="CF36" s="4"/>
      <c r="CG36" s="4"/>
    </row>
    <row r="37" spans="1:85" x14ac:dyDescent="0.25">
      <c r="A37" t="str">
        <f t="shared" si="0"/>
        <v>Christopher</v>
      </c>
      <c r="B37" t="str">
        <f t="shared" si="1"/>
        <v>Wrap Around Label</v>
      </c>
      <c r="C37" s="10" t="s">
        <v>3329</v>
      </c>
      <c r="D37" s="10" t="s">
        <v>42</v>
      </c>
      <c r="E37" t="s">
        <v>3058</v>
      </c>
      <c r="F37" t="s">
        <v>14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>
        <v>18.98</v>
      </c>
      <c r="AT37" s="4">
        <v>709.93</v>
      </c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>
        <v>616.25</v>
      </c>
      <c r="BH37" s="4"/>
      <c r="BI37" s="4"/>
      <c r="BJ37" s="4"/>
      <c r="BK37" s="4"/>
      <c r="BL37" s="4"/>
      <c r="BM37" s="4"/>
      <c r="BN37" s="4">
        <v>366.87</v>
      </c>
      <c r="BO37" s="4"/>
      <c r="BP37" s="4"/>
      <c r="BQ37" s="4"/>
      <c r="BR37" s="4"/>
      <c r="BS37" s="4"/>
      <c r="BT37" s="4"/>
      <c r="BU37" s="4">
        <v>101.00999999999999</v>
      </c>
      <c r="BV37" s="4"/>
      <c r="BW37" s="4">
        <v>716.58</v>
      </c>
      <c r="BX37" s="4"/>
      <c r="BY37" s="4"/>
      <c r="BZ37" s="4"/>
      <c r="CA37" s="4"/>
      <c r="CB37" s="4">
        <v>269.68</v>
      </c>
      <c r="CC37" s="4"/>
      <c r="CD37" s="4"/>
      <c r="CE37" s="4">
        <v>570.17000000000007</v>
      </c>
      <c r="CF37" s="4">
        <v>363.37</v>
      </c>
      <c r="CG37" s="4"/>
    </row>
    <row r="38" spans="1:85" x14ac:dyDescent="0.25">
      <c r="A38" t="str">
        <f t="shared" si="0"/>
        <v>Christopher</v>
      </c>
      <c r="B38" t="str">
        <f t="shared" si="1"/>
        <v>Services Charges</v>
      </c>
      <c r="C38" s="10" t="s">
        <v>3329</v>
      </c>
      <c r="D38" s="10" t="s">
        <v>42</v>
      </c>
      <c r="E38" t="s">
        <v>3058</v>
      </c>
      <c r="F38" t="s">
        <v>15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>
        <v>0</v>
      </c>
      <c r="AT38" s="4">
        <v>0</v>
      </c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>
        <v>0</v>
      </c>
      <c r="BX38" s="4"/>
      <c r="BY38" s="4"/>
      <c r="BZ38" s="4"/>
      <c r="CA38" s="4"/>
      <c r="CB38" s="4"/>
      <c r="CC38" s="4"/>
      <c r="CD38" s="4"/>
      <c r="CE38" s="4">
        <v>0</v>
      </c>
      <c r="CF38" s="4"/>
      <c r="CG38" s="4"/>
    </row>
    <row r="39" spans="1:85" x14ac:dyDescent="0.25">
      <c r="A39" t="str">
        <f t="shared" si="0"/>
        <v>Christopher</v>
      </c>
      <c r="B39" t="str">
        <f t="shared" si="1"/>
        <v>Shrink Film Plain</v>
      </c>
      <c r="C39" s="10" t="s">
        <v>3329</v>
      </c>
      <c r="D39" s="10" t="s">
        <v>45</v>
      </c>
      <c r="E39" t="s">
        <v>772</v>
      </c>
      <c r="F39" t="s">
        <v>10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>
        <v>40</v>
      </c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</row>
    <row r="40" spans="1:85" x14ac:dyDescent="0.25">
      <c r="A40" t="str">
        <f t="shared" si="0"/>
        <v>Christopher</v>
      </c>
      <c r="B40" t="str">
        <f t="shared" si="1"/>
        <v>Shrink Film Printed</v>
      </c>
      <c r="C40" s="10" t="s">
        <v>3329</v>
      </c>
      <c r="D40" s="10" t="s">
        <v>45</v>
      </c>
      <c r="E40" t="s">
        <v>772</v>
      </c>
      <c r="F40" t="s">
        <v>11</v>
      </c>
      <c r="G40" s="4"/>
      <c r="H40" s="4">
        <v>2158</v>
      </c>
      <c r="I40" s="4">
        <v>8265</v>
      </c>
      <c r="J40" s="4">
        <v>2042</v>
      </c>
      <c r="K40" s="4">
        <v>7000</v>
      </c>
      <c r="L40" s="4">
        <v>5221</v>
      </c>
      <c r="M40" s="4">
        <v>333</v>
      </c>
      <c r="N40" s="4">
        <v>12752</v>
      </c>
      <c r="O40" s="4"/>
      <c r="P40" s="4">
        <v>7352</v>
      </c>
      <c r="Q40" s="4">
        <v>40</v>
      </c>
      <c r="R40" s="4">
        <v>10399</v>
      </c>
      <c r="S40" s="4"/>
      <c r="T40" s="4"/>
      <c r="U40" s="4"/>
      <c r="V40" s="4"/>
      <c r="W40" s="4"/>
      <c r="X40" s="4"/>
      <c r="Y40" s="4"/>
      <c r="Z40" s="4"/>
      <c r="AA40" s="4">
        <v>4975</v>
      </c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</row>
    <row r="41" spans="1:85" x14ac:dyDescent="0.25">
      <c r="A41" t="str">
        <f t="shared" si="0"/>
        <v>Christopher</v>
      </c>
      <c r="B41" t="str">
        <f t="shared" si="1"/>
        <v>Shrink Film Plain</v>
      </c>
      <c r="C41" s="10" t="s">
        <v>3329</v>
      </c>
      <c r="D41" s="10" t="s">
        <v>659</v>
      </c>
      <c r="E41" t="s">
        <v>780</v>
      </c>
      <c r="F41" t="s">
        <v>10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>
        <v>500</v>
      </c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</row>
    <row r="42" spans="1:85" x14ac:dyDescent="0.25">
      <c r="A42" t="str">
        <f t="shared" si="0"/>
        <v>Christopher</v>
      </c>
      <c r="B42" t="str">
        <f t="shared" si="1"/>
        <v>Shrink Sleeves</v>
      </c>
      <c r="C42" s="10" t="s">
        <v>3329</v>
      </c>
      <c r="D42" s="10" t="s">
        <v>659</v>
      </c>
      <c r="E42" t="s">
        <v>780</v>
      </c>
      <c r="F42" t="s">
        <v>12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>
        <v>46.34</v>
      </c>
      <c r="BS42" s="4">
        <v>1628.68</v>
      </c>
      <c r="BT42" s="4">
        <v>478.79999999999995</v>
      </c>
      <c r="BU42" s="4">
        <v>184.5</v>
      </c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</row>
    <row r="43" spans="1:85" x14ac:dyDescent="0.25">
      <c r="A43" t="str">
        <f t="shared" si="0"/>
        <v>Christopher</v>
      </c>
      <c r="B43" t="str">
        <f t="shared" si="1"/>
        <v>Services Charges</v>
      </c>
      <c r="C43" s="10" t="s">
        <v>3329</v>
      </c>
      <c r="D43" s="10" t="s">
        <v>659</v>
      </c>
      <c r="E43" t="s">
        <v>780</v>
      </c>
      <c r="F43" t="s">
        <v>15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>
        <v>0</v>
      </c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</row>
    <row r="44" spans="1:85" x14ac:dyDescent="0.25">
      <c r="A44" t="str">
        <f t="shared" si="0"/>
        <v>Christopher</v>
      </c>
      <c r="B44" t="str">
        <f t="shared" si="1"/>
        <v>Commercial Items Plain</v>
      </c>
      <c r="C44" s="10" t="s">
        <v>3329</v>
      </c>
      <c r="D44" s="10" t="s">
        <v>58</v>
      </c>
      <c r="E44" t="s">
        <v>790</v>
      </c>
      <c r="F44" t="s">
        <v>1</v>
      </c>
      <c r="G44" s="4"/>
      <c r="H44" s="4"/>
      <c r="I44" s="4"/>
      <c r="J44" s="4"/>
      <c r="K44" s="4"/>
      <c r="L44" s="4">
        <v>720.5</v>
      </c>
      <c r="M44" s="4">
        <v>661.55</v>
      </c>
      <c r="N44" s="4"/>
      <c r="O44" s="4"/>
      <c r="P44" s="4"/>
      <c r="Q44" s="4"/>
      <c r="R44" s="4"/>
      <c r="S44" s="4"/>
      <c r="T44" s="4"/>
      <c r="U44" s="4"/>
      <c r="V44" s="4"/>
      <c r="W44" s="4">
        <v>655</v>
      </c>
      <c r="X44" s="4"/>
      <c r="Y44" s="4"/>
      <c r="Z44" s="4"/>
      <c r="AA44" s="4"/>
      <c r="AB44" s="4"/>
      <c r="AC44" s="4">
        <v>655</v>
      </c>
      <c r="AD44" s="4"/>
      <c r="AE44" s="4"/>
      <c r="AF44" s="4"/>
      <c r="AG44" s="4">
        <v>655</v>
      </c>
      <c r="AH44" s="4"/>
      <c r="AI44" s="4"/>
      <c r="AJ44" s="4"/>
      <c r="AK44" s="4"/>
      <c r="AL44" s="4"/>
      <c r="AM44" s="4"/>
      <c r="AN44" s="4"/>
      <c r="AO44" s="4"/>
      <c r="AP44" s="4">
        <v>668.1</v>
      </c>
      <c r="AQ44" s="4"/>
      <c r="AR44" s="4"/>
      <c r="AS44" s="4"/>
      <c r="AT44" s="4">
        <v>668.1</v>
      </c>
      <c r="AU44" s="4"/>
      <c r="AV44" s="4"/>
      <c r="AW44" s="4"/>
      <c r="AX44" s="4"/>
      <c r="AY44" s="4"/>
      <c r="AZ44" s="4"/>
      <c r="BA44" s="4"/>
      <c r="BB44" s="4">
        <v>864.6</v>
      </c>
      <c r="BC44" s="4">
        <v>799.1</v>
      </c>
      <c r="BD44" s="4"/>
      <c r="BE44" s="4"/>
      <c r="BF44" s="4"/>
      <c r="BG44" s="4"/>
      <c r="BH44" s="4"/>
      <c r="BI44" s="4"/>
      <c r="BJ44" s="4"/>
      <c r="BK44" s="4"/>
      <c r="BL44" s="4">
        <v>799.1</v>
      </c>
      <c r="BM44" s="4"/>
      <c r="BN44" s="4"/>
      <c r="BO44" s="4"/>
      <c r="BP44" s="4"/>
      <c r="BQ44" s="4">
        <v>0</v>
      </c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</row>
    <row r="45" spans="1:85" x14ac:dyDescent="0.25">
      <c r="A45" t="str">
        <f t="shared" si="0"/>
        <v>Christopher</v>
      </c>
      <c r="B45" t="str">
        <f t="shared" si="1"/>
        <v>Industrial Items Printed</v>
      </c>
      <c r="C45" s="10" t="s">
        <v>3329</v>
      </c>
      <c r="D45" s="10" t="s">
        <v>58</v>
      </c>
      <c r="E45" t="s">
        <v>790</v>
      </c>
      <c r="F45" t="s">
        <v>7</v>
      </c>
      <c r="G45" s="4"/>
      <c r="H45" s="4"/>
      <c r="I45" s="4">
        <v>330</v>
      </c>
      <c r="J45" s="4"/>
      <c r="K45" s="4"/>
      <c r="L45" s="4"/>
      <c r="M45" s="4"/>
      <c r="N45" s="4"/>
      <c r="O45" s="4"/>
      <c r="P45" s="4"/>
      <c r="Q45" s="4"/>
      <c r="R45" s="4">
        <v>320</v>
      </c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>
        <v>500</v>
      </c>
      <c r="BC45" s="4"/>
      <c r="BD45" s="4"/>
      <c r="BE45" s="4"/>
      <c r="BF45" s="4">
        <v>1570</v>
      </c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</row>
    <row r="46" spans="1:85" x14ac:dyDescent="0.25">
      <c r="A46" t="str">
        <f t="shared" si="0"/>
        <v>Christopher</v>
      </c>
      <c r="B46" t="str">
        <f t="shared" si="1"/>
        <v>Others</v>
      </c>
      <c r="C46" s="10" t="s">
        <v>3329</v>
      </c>
      <c r="D46" s="10" t="s">
        <v>58</v>
      </c>
      <c r="E46" t="s">
        <v>790</v>
      </c>
      <c r="F46" t="s">
        <v>16</v>
      </c>
      <c r="G46" s="4">
        <v>509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>
        <v>490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>
        <v>980</v>
      </c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>
        <v>496.7</v>
      </c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</row>
    <row r="47" spans="1:85" x14ac:dyDescent="0.25">
      <c r="A47" t="str">
        <f t="shared" si="0"/>
        <v>Christopher</v>
      </c>
      <c r="B47" t="str">
        <f t="shared" si="1"/>
        <v>Commercial Items Plain</v>
      </c>
      <c r="C47" s="10" t="s">
        <v>3329</v>
      </c>
      <c r="D47" s="10" t="s">
        <v>664</v>
      </c>
      <c r="E47" t="s">
        <v>790</v>
      </c>
      <c r="F47" t="s">
        <v>1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>
        <v>786</v>
      </c>
      <c r="BV47" s="4"/>
      <c r="BW47" s="4"/>
      <c r="BX47" s="4"/>
      <c r="BY47" s="4"/>
      <c r="BZ47" s="4"/>
      <c r="CA47" s="4"/>
      <c r="CB47" s="4"/>
      <c r="CC47" s="4">
        <v>861.3</v>
      </c>
      <c r="CD47" s="4"/>
      <c r="CE47" s="4"/>
      <c r="CF47" s="4"/>
      <c r="CG47" s="4"/>
    </row>
    <row r="48" spans="1:85" x14ac:dyDescent="0.25">
      <c r="A48" t="str">
        <f t="shared" si="0"/>
        <v>Christopher</v>
      </c>
      <c r="B48" t="str">
        <f t="shared" si="1"/>
        <v>Commercial Items Plain</v>
      </c>
      <c r="C48" s="10" t="s">
        <v>3329</v>
      </c>
      <c r="D48" s="10" t="s">
        <v>59</v>
      </c>
      <c r="E48" t="s">
        <v>790</v>
      </c>
      <c r="F48" t="s">
        <v>1</v>
      </c>
      <c r="G48" s="4"/>
      <c r="H48" s="4"/>
      <c r="I48" s="4"/>
      <c r="J48" s="4"/>
      <c r="K48" s="4"/>
      <c r="L48" s="4">
        <v>756</v>
      </c>
      <c r="M48" s="4">
        <v>500</v>
      </c>
      <c r="N48" s="4"/>
      <c r="O48" s="4"/>
      <c r="P48" s="4"/>
      <c r="Q48" s="4">
        <v>801.36</v>
      </c>
      <c r="R48" s="4"/>
      <c r="S48" s="4"/>
      <c r="T48" s="4"/>
      <c r="U48" s="4">
        <v>1058.4000000000001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>
        <v>831.6</v>
      </c>
      <c r="AJ48" s="4">
        <v>510.9</v>
      </c>
      <c r="AK48" s="4"/>
      <c r="AL48" s="4"/>
      <c r="AM48" s="4"/>
      <c r="AN48" s="4">
        <v>668.1</v>
      </c>
      <c r="AO48" s="4"/>
      <c r="AP48" s="4">
        <v>-668.1</v>
      </c>
      <c r="AQ48" s="4"/>
      <c r="AR48" s="4"/>
      <c r="AS48" s="4">
        <v>1358.92</v>
      </c>
      <c r="AT48" s="4"/>
      <c r="AU48" s="4"/>
      <c r="AV48" s="4"/>
      <c r="AW48" s="4"/>
      <c r="AX48" s="4"/>
      <c r="AY48" s="4"/>
      <c r="AZ48" s="4"/>
      <c r="BA48" s="4">
        <v>831.6</v>
      </c>
      <c r="BB48" s="4"/>
      <c r="BC48" s="4"/>
      <c r="BD48" s="4"/>
      <c r="BE48" s="4"/>
      <c r="BF48" s="4"/>
      <c r="BG48" s="4">
        <v>812.7</v>
      </c>
      <c r="BH48" s="4"/>
      <c r="BI48" s="4"/>
      <c r="BJ48" s="4">
        <v>700.85</v>
      </c>
      <c r="BK48" s="4"/>
      <c r="BL48" s="4">
        <v>65.5</v>
      </c>
      <c r="BM48" s="4"/>
      <c r="BN48" s="4">
        <v>765</v>
      </c>
      <c r="BO48" s="4">
        <v>0</v>
      </c>
      <c r="BP48" s="4"/>
      <c r="BQ48" s="4">
        <v>786</v>
      </c>
      <c r="BR48" s="4"/>
      <c r="BS48" s="4"/>
      <c r="BT48" s="4"/>
      <c r="BU48" s="4">
        <v>-786</v>
      </c>
      <c r="BV48" s="4">
        <v>907.2</v>
      </c>
      <c r="BW48" s="4"/>
      <c r="BX48" s="4"/>
      <c r="BY48" s="4"/>
      <c r="BZ48" s="4"/>
      <c r="CA48" s="4"/>
      <c r="CB48" s="4">
        <v>1372.1</v>
      </c>
      <c r="CC48" s="4"/>
      <c r="CD48" s="4"/>
      <c r="CE48" s="4"/>
      <c r="CF48" s="4"/>
      <c r="CG48" s="4"/>
    </row>
    <row r="49" spans="1:85" x14ac:dyDescent="0.25">
      <c r="A49" t="str">
        <f t="shared" si="0"/>
        <v>Christopher</v>
      </c>
      <c r="B49" t="str">
        <f t="shared" si="1"/>
        <v>Industrial Items Printed</v>
      </c>
      <c r="C49" s="10" t="s">
        <v>3329</v>
      </c>
      <c r="D49" s="10" t="s">
        <v>59</v>
      </c>
      <c r="E49" t="s">
        <v>790</v>
      </c>
      <c r="F49" t="s">
        <v>7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>
        <v>460</v>
      </c>
      <c r="AF49" s="4"/>
      <c r="AG49" s="4">
        <v>540</v>
      </c>
      <c r="AH49" s="4"/>
      <c r="AI49" s="4">
        <v>960</v>
      </c>
      <c r="AJ49" s="4"/>
      <c r="AK49" s="4"/>
      <c r="AL49" s="4"/>
      <c r="AM49" s="4"/>
      <c r="AN49" s="4">
        <v>1010</v>
      </c>
      <c r="AO49" s="4">
        <v>0</v>
      </c>
      <c r="AP49" s="4"/>
      <c r="AQ49" s="4"/>
      <c r="AR49" s="4"/>
      <c r="AS49" s="4"/>
      <c r="AT49" s="4">
        <v>1100</v>
      </c>
      <c r="AU49" s="4"/>
      <c r="AV49" s="4"/>
      <c r="AW49" s="4"/>
      <c r="AX49" s="4">
        <v>492</v>
      </c>
      <c r="AY49" s="4">
        <v>58</v>
      </c>
      <c r="AZ49" s="4"/>
      <c r="BA49" s="4"/>
      <c r="BB49" s="4"/>
      <c r="BC49" s="4">
        <v>980</v>
      </c>
      <c r="BD49" s="4"/>
      <c r="BE49" s="4">
        <v>550</v>
      </c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</row>
    <row r="50" spans="1:85" x14ac:dyDescent="0.25">
      <c r="A50" t="str">
        <f t="shared" si="0"/>
        <v>Christopher</v>
      </c>
      <c r="B50" t="str">
        <f t="shared" si="1"/>
        <v>Others</v>
      </c>
      <c r="C50" s="10" t="s">
        <v>3329</v>
      </c>
      <c r="D50" s="10" t="s">
        <v>59</v>
      </c>
      <c r="E50" t="s">
        <v>790</v>
      </c>
      <c r="F50" t="s">
        <v>16</v>
      </c>
      <c r="G50" s="4"/>
      <c r="H50" s="4"/>
      <c r="I50" s="4">
        <v>1090</v>
      </c>
      <c r="J50" s="4"/>
      <c r="K50" s="4"/>
      <c r="L50" s="4">
        <v>933.5</v>
      </c>
      <c r="M50" s="4"/>
      <c r="N50" s="4">
        <v>992</v>
      </c>
      <c r="O50" s="4"/>
      <c r="P50" s="4"/>
      <c r="Q50" s="4"/>
      <c r="R50" s="4"/>
      <c r="S50" s="4">
        <v>951</v>
      </c>
      <c r="T50" s="4"/>
      <c r="U50" s="4"/>
      <c r="V50" s="4"/>
      <c r="W50" s="4"/>
      <c r="X50" s="4">
        <v>988</v>
      </c>
      <c r="Y50" s="4"/>
      <c r="Z50" s="4"/>
      <c r="AA50" s="4">
        <v>999</v>
      </c>
      <c r="AB50" s="4"/>
      <c r="AC50" s="4"/>
      <c r="AD50" s="4"/>
      <c r="AE50" s="4"/>
      <c r="AF50" s="4"/>
      <c r="AG50" s="4"/>
      <c r="AH50" s="4"/>
      <c r="AI50" s="4">
        <v>964</v>
      </c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>
        <v>498</v>
      </c>
      <c r="AU50" s="4"/>
      <c r="AV50" s="4"/>
      <c r="AW50" s="4"/>
      <c r="AX50" s="4"/>
      <c r="AY50" s="4">
        <v>492.1</v>
      </c>
      <c r="AZ50" s="4"/>
      <c r="BA50" s="4"/>
      <c r="BB50" s="4"/>
      <c r="BC50" s="4"/>
      <c r="BD50" s="4"/>
      <c r="BE50" s="4">
        <v>502.6</v>
      </c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</row>
    <row r="51" spans="1:85" x14ac:dyDescent="0.25">
      <c r="A51" t="str">
        <f t="shared" si="0"/>
        <v>Christopher</v>
      </c>
      <c r="B51" t="str">
        <f t="shared" si="1"/>
        <v>Industrial Items Printed</v>
      </c>
      <c r="C51" s="10" t="s">
        <v>3329</v>
      </c>
      <c r="D51" s="10" t="s">
        <v>61</v>
      </c>
      <c r="E51" t="s">
        <v>780</v>
      </c>
      <c r="F51" t="s">
        <v>7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>
        <v>10</v>
      </c>
      <c r="CA51" s="4">
        <v>3266</v>
      </c>
      <c r="CB51" s="4">
        <v>3172</v>
      </c>
      <c r="CC51" s="4">
        <v>1058</v>
      </c>
      <c r="CD51" s="4"/>
      <c r="CE51" s="4">
        <v>1090</v>
      </c>
      <c r="CF51" s="4">
        <v>2154</v>
      </c>
      <c r="CG51" s="4"/>
    </row>
    <row r="52" spans="1:85" x14ac:dyDescent="0.25">
      <c r="A52" t="str">
        <f t="shared" si="0"/>
        <v>Christopher</v>
      </c>
      <c r="B52" t="str">
        <f t="shared" si="1"/>
        <v>Shrink Film Plain</v>
      </c>
      <c r="C52" s="10" t="s">
        <v>3329</v>
      </c>
      <c r="D52" s="10" t="s">
        <v>72</v>
      </c>
      <c r="E52" t="s">
        <v>790</v>
      </c>
      <c r="F52" t="s">
        <v>10</v>
      </c>
      <c r="G52" s="4">
        <v>4000</v>
      </c>
      <c r="H52" s="4">
        <v>11992</v>
      </c>
      <c r="I52" s="4">
        <v>11975</v>
      </c>
      <c r="J52" s="4">
        <v>19972</v>
      </c>
      <c r="K52" s="4">
        <v>4000</v>
      </c>
      <c r="L52" s="4">
        <v>20038</v>
      </c>
      <c r="M52" s="4">
        <v>-10</v>
      </c>
      <c r="N52" s="4">
        <v>14974</v>
      </c>
      <c r="O52" s="4">
        <v>5000</v>
      </c>
      <c r="P52" s="4"/>
      <c r="Q52" s="4"/>
      <c r="R52" s="4">
        <v>20000</v>
      </c>
      <c r="S52" s="4">
        <v>40</v>
      </c>
      <c r="T52" s="4"/>
      <c r="U52" s="4"/>
      <c r="V52" s="4">
        <v>20120</v>
      </c>
      <c r="W52" s="4">
        <v>15040</v>
      </c>
      <c r="X52" s="4"/>
      <c r="Y52" s="4">
        <v>160</v>
      </c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</row>
    <row r="53" spans="1:85" x14ac:dyDescent="0.25">
      <c r="A53" t="str">
        <f t="shared" si="0"/>
        <v>Christopher</v>
      </c>
      <c r="B53" t="str">
        <f t="shared" si="1"/>
        <v>Industrial Items Printed</v>
      </c>
      <c r="C53" s="10" t="s">
        <v>3329</v>
      </c>
      <c r="D53" s="10" t="s">
        <v>634</v>
      </c>
      <c r="E53" t="s">
        <v>790</v>
      </c>
      <c r="F53" t="s">
        <v>7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>
        <v>520</v>
      </c>
      <c r="BI53" s="4">
        <v>2070</v>
      </c>
      <c r="BJ53" s="4">
        <v>1020</v>
      </c>
      <c r="BK53" s="4">
        <v>4120</v>
      </c>
      <c r="BL53" s="4">
        <v>1560</v>
      </c>
      <c r="BM53" s="4">
        <v>1540</v>
      </c>
      <c r="BN53" s="4">
        <v>2.5</v>
      </c>
      <c r="BO53" s="4">
        <v>3120</v>
      </c>
      <c r="BP53" s="4">
        <v>3080</v>
      </c>
      <c r="BQ53" s="4"/>
      <c r="BR53" s="4">
        <v>3120</v>
      </c>
      <c r="BS53" s="4"/>
      <c r="BT53" s="4">
        <v>3090</v>
      </c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</row>
    <row r="54" spans="1:85" x14ac:dyDescent="0.25">
      <c r="A54" t="str">
        <f t="shared" si="0"/>
        <v>Christopher</v>
      </c>
      <c r="B54" t="str">
        <f t="shared" si="1"/>
        <v>Laminates</v>
      </c>
      <c r="C54" s="10" t="s">
        <v>3329</v>
      </c>
      <c r="D54" s="10" t="s">
        <v>633</v>
      </c>
      <c r="E54" t="s">
        <v>790</v>
      </c>
      <c r="F54" t="s">
        <v>8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>
        <v>1016</v>
      </c>
      <c r="BI54" s="4"/>
      <c r="BJ54" s="4">
        <v>1011</v>
      </c>
      <c r="BK54" s="4">
        <v>999</v>
      </c>
      <c r="BL54" s="4"/>
      <c r="BM54" s="4"/>
      <c r="BN54" s="4">
        <v>667</v>
      </c>
      <c r="BO54" s="4"/>
      <c r="BP54" s="4">
        <v>2321</v>
      </c>
      <c r="BQ54" s="4">
        <v>1111</v>
      </c>
      <c r="BR54" s="4"/>
      <c r="BS54" s="4"/>
      <c r="BT54" s="4"/>
      <c r="BU54" s="4"/>
      <c r="BV54" s="4"/>
      <c r="BW54" s="4"/>
      <c r="BX54" s="4">
        <v>990</v>
      </c>
      <c r="BY54" s="4"/>
      <c r="BZ54" s="4"/>
      <c r="CA54" s="4"/>
      <c r="CB54" s="4"/>
      <c r="CC54" s="4"/>
      <c r="CD54" s="4">
        <v>1081</v>
      </c>
      <c r="CE54" s="4"/>
      <c r="CF54" s="4"/>
      <c r="CG54" s="4"/>
    </row>
    <row r="55" spans="1:85" x14ac:dyDescent="0.25">
      <c r="A55" t="str">
        <f t="shared" si="0"/>
        <v>Christopher</v>
      </c>
      <c r="B55" t="str">
        <f t="shared" si="1"/>
        <v>Shrink Sleeves</v>
      </c>
      <c r="C55" s="10" t="s">
        <v>3329</v>
      </c>
      <c r="D55" s="10" t="s">
        <v>680</v>
      </c>
      <c r="E55" t="s">
        <v>790</v>
      </c>
      <c r="F55" t="s">
        <v>12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>
        <v>868.47</v>
      </c>
      <c r="CB55" s="4"/>
      <c r="CC55" s="4"/>
      <c r="CD55" s="4">
        <v>882</v>
      </c>
      <c r="CE55" s="4"/>
      <c r="CF55" s="4"/>
      <c r="CG55" s="4"/>
    </row>
    <row r="56" spans="1:85" x14ac:dyDescent="0.25">
      <c r="A56" t="str">
        <f t="shared" si="0"/>
        <v>Christopher</v>
      </c>
      <c r="B56" t="str">
        <f t="shared" si="1"/>
        <v>Services Charges</v>
      </c>
      <c r="C56" s="10" t="s">
        <v>3329</v>
      </c>
      <c r="D56" s="10" t="s">
        <v>680</v>
      </c>
      <c r="E56" t="s">
        <v>790</v>
      </c>
      <c r="F56" t="s">
        <v>15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>
        <v>0</v>
      </c>
      <c r="CB56" s="4"/>
      <c r="CC56" s="4"/>
      <c r="CD56" s="4"/>
      <c r="CE56" s="4"/>
      <c r="CF56" s="4"/>
      <c r="CG56" s="4"/>
    </row>
    <row r="57" spans="1:85" x14ac:dyDescent="0.25">
      <c r="A57" t="str">
        <f t="shared" si="0"/>
        <v>Christopher</v>
      </c>
      <c r="B57" t="str">
        <f t="shared" si="1"/>
        <v>Shrink Film Printed</v>
      </c>
      <c r="C57" s="10" t="s">
        <v>3329</v>
      </c>
      <c r="D57" s="10" t="s">
        <v>678</v>
      </c>
      <c r="E57" t="s">
        <v>790</v>
      </c>
      <c r="F57" t="s">
        <v>11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>
        <v>30</v>
      </c>
      <c r="CA57" s="4"/>
      <c r="CB57" s="4"/>
      <c r="CC57" s="4"/>
      <c r="CD57" s="4"/>
      <c r="CE57" s="4"/>
      <c r="CF57" s="4"/>
      <c r="CG57" s="4"/>
    </row>
    <row r="58" spans="1:85" x14ac:dyDescent="0.25">
      <c r="A58" t="str">
        <f t="shared" si="0"/>
        <v>Christopher</v>
      </c>
      <c r="B58" t="str">
        <f t="shared" si="1"/>
        <v>Commercial Items Printed</v>
      </c>
      <c r="C58" s="10" t="s">
        <v>3329</v>
      </c>
      <c r="D58" s="10" t="s">
        <v>79</v>
      </c>
      <c r="E58" t="s">
        <v>790</v>
      </c>
      <c r="F58" t="s">
        <v>5</v>
      </c>
      <c r="G58" s="4"/>
      <c r="H58" s="4"/>
      <c r="I58" s="4"/>
      <c r="J58" s="4"/>
      <c r="K58" s="4"/>
      <c r="L58" s="4">
        <v>-80</v>
      </c>
      <c r="M58" s="4"/>
      <c r="N58" s="4"/>
      <c r="O58" s="4">
        <v>-1000</v>
      </c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</row>
    <row r="59" spans="1:85" x14ac:dyDescent="0.25">
      <c r="A59" t="str">
        <f t="shared" si="0"/>
        <v>Christopher</v>
      </c>
      <c r="B59" t="str">
        <f t="shared" si="1"/>
        <v>Services Charges</v>
      </c>
      <c r="C59" s="10" t="s">
        <v>3329</v>
      </c>
      <c r="D59" s="10" t="s">
        <v>79</v>
      </c>
      <c r="E59" t="s">
        <v>790</v>
      </c>
      <c r="F59" t="s">
        <v>15</v>
      </c>
      <c r="G59" s="4"/>
      <c r="H59" s="4"/>
      <c r="I59" s="4"/>
      <c r="J59" s="4"/>
      <c r="K59" s="4"/>
      <c r="L59" s="4"/>
      <c r="M59" s="4"/>
      <c r="N59" s="4"/>
      <c r="O59" s="4">
        <v>0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</row>
    <row r="60" spans="1:85" x14ac:dyDescent="0.25">
      <c r="A60" t="str">
        <f t="shared" si="0"/>
        <v>Christopher</v>
      </c>
      <c r="B60" t="str">
        <f t="shared" si="1"/>
        <v>Shrink Film Printed</v>
      </c>
      <c r="C60" s="10" t="s">
        <v>3329</v>
      </c>
      <c r="D60" s="10" t="s">
        <v>85</v>
      </c>
      <c r="E60" t="s">
        <v>769</v>
      </c>
      <c r="F60" t="s">
        <v>11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>
        <v>2403</v>
      </c>
      <c r="AB60" s="4">
        <v>2840</v>
      </c>
      <c r="AC60" s="4"/>
      <c r="AD60" s="4"/>
      <c r="AE60" s="4"/>
      <c r="AF60" s="4"/>
      <c r="AG60" s="4"/>
      <c r="AH60" s="4"/>
      <c r="AI60" s="4">
        <v>18</v>
      </c>
      <c r="AJ60" s="4"/>
      <c r="AK60" s="4">
        <v>7933</v>
      </c>
      <c r="AL60" s="4"/>
      <c r="AM60" s="4"/>
      <c r="AN60" s="4">
        <v>-17</v>
      </c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</row>
    <row r="61" spans="1:85" x14ac:dyDescent="0.25">
      <c r="A61" t="str">
        <f t="shared" si="0"/>
        <v>Christopher</v>
      </c>
      <c r="B61" t="str">
        <f t="shared" si="1"/>
        <v>Services Charges</v>
      </c>
      <c r="C61" s="10" t="s">
        <v>3329</v>
      </c>
      <c r="D61" s="10" t="s">
        <v>85</v>
      </c>
      <c r="E61" t="s">
        <v>769</v>
      </c>
      <c r="F61" t="s">
        <v>15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>
        <v>0</v>
      </c>
      <c r="AC61" s="4"/>
      <c r="AD61" s="4"/>
      <c r="AE61" s="4"/>
      <c r="AF61" s="4"/>
      <c r="AG61" s="4"/>
      <c r="AH61" s="4"/>
      <c r="AI61" s="4"/>
      <c r="AJ61" s="4"/>
      <c r="AK61" s="4">
        <v>0</v>
      </c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</row>
    <row r="62" spans="1:85" x14ac:dyDescent="0.25">
      <c r="A62" t="str">
        <f t="shared" si="0"/>
        <v>Christopher</v>
      </c>
      <c r="B62" t="str">
        <f t="shared" si="1"/>
        <v>Industrial Items Plain</v>
      </c>
      <c r="C62" s="10" t="s">
        <v>3329</v>
      </c>
      <c r="D62" s="10" t="s">
        <v>98</v>
      </c>
      <c r="E62" t="s">
        <v>790</v>
      </c>
      <c r="F62" t="s">
        <v>6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>
        <v>230</v>
      </c>
      <c r="W62" s="4"/>
      <c r="X62" s="4">
        <v>1200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>
        <v>20</v>
      </c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</row>
    <row r="63" spans="1:85" x14ac:dyDescent="0.25">
      <c r="A63" t="str">
        <f t="shared" si="0"/>
        <v>Christopher</v>
      </c>
      <c r="B63" t="str">
        <f t="shared" si="1"/>
        <v>Industrial Items Printed</v>
      </c>
      <c r="C63" s="10" t="s">
        <v>3329</v>
      </c>
      <c r="D63" s="10" t="s">
        <v>98</v>
      </c>
      <c r="E63" t="s">
        <v>790</v>
      </c>
      <c r="F63" t="s">
        <v>7</v>
      </c>
      <c r="G63" s="4">
        <v>2474</v>
      </c>
      <c r="H63" s="4">
        <v>976</v>
      </c>
      <c r="I63" s="4">
        <v>1271</v>
      </c>
      <c r="J63" s="4">
        <v>947</v>
      </c>
      <c r="K63" s="4"/>
      <c r="L63" s="4">
        <v>1446</v>
      </c>
      <c r="M63" s="4">
        <v>-431</v>
      </c>
      <c r="N63" s="4"/>
      <c r="O63" s="4">
        <v>1602</v>
      </c>
      <c r="P63" s="4"/>
      <c r="Q63" s="4">
        <v>1898</v>
      </c>
      <c r="R63" s="4">
        <v>80</v>
      </c>
      <c r="S63" s="4">
        <v>1010</v>
      </c>
      <c r="T63" s="4"/>
      <c r="U63" s="4">
        <v>1510.4</v>
      </c>
      <c r="V63" s="4"/>
      <c r="W63" s="4"/>
      <c r="X63" s="4">
        <v>1906.6</v>
      </c>
      <c r="Y63" s="4"/>
      <c r="Z63" s="4"/>
      <c r="AA63" s="4"/>
      <c r="AB63" s="4">
        <v>496</v>
      </c>
      <c r="AC63" s="4"/>
      <c r="AD63" s="4">
        <v>988</v>
      </c>
      <c r="AE63" s="4"/>
      <c r="AF63" s="4"/>
      <c r="AG63" s="4"/>
      <c r="AH63" s="4"/>
      <c r="AI63" s="4">
        <v>500</v>
      </c>
      <c r="AJ63" s="4">
        <v>485.3</v>
      </c>
      <c r="AK63" s="4"/>
      <c r="AL63" s="4"/>
      <c r="AM63" s="4"/>
      <c r="AN63" s="4"/>
      <c r="AO63" s="4">
        <v>200</v>
      </c>
      <c r="AP63" s="4"/>
      <c r="AQ63" s="4">
        <v>0.6</v>
      </c>
      <c r="AR63" s="4">
        <v>20</v>
      </c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</row>
    <row r="64" spans="1:85" x14ac:dyDescent="0.25">
      <c r="A64" t="str">
        <f t="shared" si="0"/>
        <v>Christopher</v>
      </c>
      <c r="B64" t="str">
        <f t="shared" si="1"/>
        <v>Services Charges</v>
      </c>
      <c r="C64" s="10" t="s">
        <v>3329</v>
      </c>
      <c r="D64" s="10" t="s">
        <v>98</v>
      </c>
      <c r="E64" t="s">
        <v>790</v>
      </c>
      <c r="F64" t="s">
        <v>15</v>
      </c>
      <c r="G64" s="4"/>
      <c r="H64" s="4"/>
      <c r="I64" s="4"/>
      <c r="J64" s="4"/>
      <c r="K64" s="4"/>
      <c r="L64" s="4"/>
      <c r="M64" s="4"/>
      <c r="N64" s="4"/>
      <c r="O64" s="4">
        <v>0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</row>
    <row r="65" spans="1:85" x14ac:dyDescent="0.25">
      <c r="A65" t="str">
        <f t="shared" si="0"/>
        <v>Christopher</v>
      </c>
      <c r="B65" t="str">
        <f t="shared" si="1"/>
        <v>Shrink Sleeves</v>
      </c>
      <c r="C65" s="10" t="s">
        <v>3329</v>
      </c>
      <c r="D65" s="10" t="s">
        <v>100</v>
      </c>
      <c r="E65" t="s">
        <v>790</v>
      </c>
      <c r="F65" t="s">
        <v>12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>
        <v>40.79</v>
      </c>
      <c r="BJ65" s="4">
        <v>721.42</v>
      </c>
      <c r="BK65" s="4">
        <v>1325.2200000000003</v>
      </c>
      <c r="BL65" s="4">
        <v>3830.26</v>
      </c>
      <c r="BM65" s="4">
        <v>470.34000000000003</v>
      </c>
      <c r="BN65" s="4"/>
      <c r="BO65" s="4"/>
      <c r="BP65" s="4">
        <v>1240.92</v>
      </c>
      <c r="BQ65" s="4"/>
      <c r="BR65" s="4">
        <v>1200.51</v>
      </c>
      <c r="BS65" s="4">
        <v>1201.48</v>
      </c>
      <c r="BT65" s="4"/>
      <c r="BU65" s="4">
        <v>665.7</v>
      </c>
      <c r="BV65" s="4">
        <v>896.3</v>
      </c>
      <c r="BW65" s="4">
        <v>2765.2799999999997</v>
      </c>
      <c r="BX65" s="4">
        <v>2366.0500000000002</v>
      </c>
      <c r="BY65" s="4">
        <v>1201.28</v>
      </c>
      <c r="BZ65" s="4"/>
      <c r="CA65" s="4">
        <v>3340.6800000000003</v>
      </c>
      <c r="CB65" s="4">
        <v>2178.37</v>
      </c>
      <c r="CC65" s="4"/>
      <c r="CD65" s="4">
        <v>1436.98</v>
      </c>
      <c r="CE65" s="4">
        <v>1359.91</v>
      </c>
      <c r="CF65" s="4">
        <v>1847.94</v>
      </c>
      <c r="CG65" s="4"/>
    </row>
    <row r="66" spans="1:85" x14ac:dyDescent="0.25">
      <c r="A66" t="str">
        <f t="shared" si="0"/>
        <v>Christopher</v>
      </c>
      <c r="B66" t="str">
        <f t="shared" si="1"/>
        <v>Shrink Sleeves</v>
      </c>
      <c r="C66" s="10" t="s">
        <v>3329</v>
      </c>
      <c r="D66" s="10" t="s">
        <v>104</v>
      </c>
      <c r="E66" t="s">
        <v>790</v>
      </c>
      <c r="F66" t="s">
        <v>12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>
        <v>188.48</v>
      </c>
      <c r="BW66" s="4">
        <v>502.59999999999997</v>
      </c>
      <c r="BX66" s="4"/>
      <c r="BY66" s="4"/>
      <c r="BZ66" s="4"/>
      <c r="CA66" s="4"/>
      <c r="CB66" s="4"/>
      <c r="CC66" s="4"/>
      <c r="CD66" s="4"/>
      <c r="CE66" s="4"/>
      <c r="CF66" s="4"/>
      <c r="CG66" s="4"/>
    </row>
    <row r="67" spans="1:85" x14ac:dyDescent="0.25">
      <c r="A67" t="str">
        <f t="shared" si="0"/>
        <v>Christopher</v>
      </c>
      <c r="B67" t="str">
        <f t="shared" si="1"/>
        <v>Commercial Items Plain</v>
      </c>
      <c r="C67" s="10" t="s">
        <v>3329</v>
      </c>
      <c r="D67" s="10" t="s">
        <v>106</v>
      </c>
      <c r="E67" t="s">
        <v>780</v>
      </c>
      <c r="F67" t="s">
        <v>1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>
        <v>500</v>
      </c>
      <c r="CG67" s="4"/>
    </row>
    <row r="68" spans="1:85" x14ac:dyDescent="0.25">
      <c r="A68" t="str">
        <f t="shared" ref="A68:A131" si="2">VLOOKUP(C68,SalesRep,2,FALSE)</f>
        <v>Christopher</v>
      </c>
      <c r="B68" t="str">
        <f t="shared" ref="B68:B131" si="3">VLOOKUP(F68,PG,2,FALSE)</f>
        <v>Industrial Items Printed</v>
      </c>
      <c r="C68" s="10" t="s">
        <v>3329</v>
      </c>
      <c r="D68" s="10" t="s">
        <v>106</v>
      </c>
      <c r="E68" t="s">
        <v>780</v>
      </c>
      <c r="F68" t="s">
        <v>7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>
        <v>2200</v>
      </c>
      <c r="CE68" s="4"/>
      <c r="CF68" s="4">
        <v>1010</v>
      </c>
      <c r="CG68" s="4"/>
    </row>
    <row r="69" spans="1:85" x14ac:dyDescent="0.25">
      <c r="A69" t="str">
        <f t="shared" si="2"/>
        <v>Christopher</v>
      </c>
      <c r="B69" t="str">
        <f t="shared" si="3"/>
        <v>Services Charges</v>
      </c>
      <c r="C69" s="10" t="s">
        <v>3329</v>
      </c>
      <c r="D69" s="10" t="s">
        <v>106</v>
      </c>
      <c r="E69" t="s">
        <v>780</v>
      </c>
      <c r="F69" t="s">
        <v>15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>
        <v>0</v>
      </c>
      <c r="CE69" s="4"/>
      <c r="CF69" s="4"/>
      <c r="CG69" s="4"/>
    </row>
    <row r="70" spans="1:85" x14ac:dyDescent="0.25">
      <c r="A70" t="str">
        <f t="shared" si="2"/>
        <v>Christopher</v>
      </c>
      <c r="B70" t="str">
        <f t="shared" si="3"/>
        <v>Shrink Film Printed</v>
      </c>
      <c r="C70" s="10" t="s">
        <v>3329</v>
      </c>
      <c r="D70" s="10" t="s">
        <v>127</v>
      </c>
      <c r="E70" t="s">
        <v>772</v>
      </c>
      <c r="F70" t="s">
        <v>11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>
        <v>60</v>
      </c>
      <c r="AE70" s="4">
        <v>16176</v>
      </c>
      <c r="AF70" s="4">
        <v>2122</v>
      </c>
      <c r="AG70" s="4"/>
      <c r="AH70" s="4"/>
      <c r="AI70" s="4"/>
      <c r="AJ70" s="4"/>
      <c r="AK70" s="4"/>
      <c r="AL70" s="4">
        <v>5599</v>
      </c>
      <c r="AM70" s="4">
        <v>1022</v>
      </c>
      <c r="AN70" s="4">
        <v>19563</v>
      </c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</row>
    <row r="71" spans="1:85" x14ac:dyDescent="0.25">
      <c r="A71" t="str">
        <f t="shared" si="2"/>
        <v>Christopher</v>
      </c>
      <c r="B71" t="str">
        <f t="shared" si="3"/>
        <v>Shrink Sleeves</v>
      </c>
      <c r="C71" s="10" t="s">
        <v>3329</v>
      </c>
      <c r="D71" s="10" t="s">
        <v>669</v>
      </c>
      <c r="E71" t="s">
        <v>772</v>
      </c>
      <c r="F71" t="s">
        <v>12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>
        <v>206.35</v>
      </c>
      <c r="BW71" s="4"/>
      <c r="BX71" s="4"/>
      <c r="BY71" s="4"/>
      <c r="BZ71" s="4"/>
      <c r="CA71" s="4"/>
      <c r="CB71" s="4"/>
      <c r="CC71" s="4"/>
      <c r="CD71" s="4"/>
      <c r="CE71" s="4"/>
      <c r="CF71" s="4">
        <v>368.86</v>
      </c>
      <c r="CG71" s="4"/>
    </row>
    <row r="72" spans="1:85" x14ac:dyDescent="0.25">
      <c r="A72" t="str">
        <f t="shared" si="2"/>
        <v>Christopher</v>
      </c>
      <c r="B72" t="str">
        <f t="shared" si="3"/>
        <v>Wrap Around Label</v>
      </c>
      <c r="C72" s="10" t="s">
        <v>3329</v>
      </c>
      <c r="D72" s="10" t="s">
        <v>669</v>
      </c>
      <c r="E72" t="s">
        <v>772</v>
      </c>
      <c r="F72" t="s">
        <v>14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>
        <v>1221.1500000000001</v>
      </c>
      <c r="BZ72" s="4"/>
      <c r="CA72" s="4"/>
      <c r="CB72" s="4"/>
      <c r="CC72" s="4">
        <v>3682.5499999999997</v>
      </c>
      <c r="CD72" s="4"/>
      <c r="CE72" s="4"/>
      <c r="CF72" s="4">
        <v>2675.81</v>
      </c>
      <c r="CG72" s="4"/>
    </row>
    <row r="73" spans="1:85" x14ac:dyDescent="0.25">
      <c r="A73" t="str">
        <f t="shared" si="2"/>
        <v>Christopher</v>
      </c>
      <c r="B73" t="str">
        <f t="shared" si="3"/>
        <v>Services Charges</v>
      </c>
      <c r="C73" s="10" t="s">
        <v>3329</v>
      </c>
      <c r="D73" s="10" t="s">
        <v>669</v>
      </c>
      <c r="E73" t="s">
        <v>772</v>
      </c>
      <c r="F73" t="s">
        <v>15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>
        <v>0</v>
      </c>
      <c r="BW73" s="4"/>
      <c r="BX73" s="4"/>
      <c r="BY73" s="4"/>
      <c r="BZ73" s="4"/>
      <c r="CA73" s="4"/>
      <c r="CB73" s="4"/>
      <c r="CC73" s="4"/>
      <c r="CD73" s="4"/>
      <c r="CE73" s="4"/>
      <c r="CF73" s="4">
        <v>0</v>
      </c>
      <c r="CG73" s="4"/>
    </row>
    <row r="74" spans="1:85" x14ac:dyDescent="0.25">
      <c r="A74" t="str">
        <f t="shared" si="2"/>
        <v>Christopher</v>
      </c>
      <c r="B74" t="str">
        <f t="shared" si="3"/>
        <v>Laminates</v>
      </c>
      <c r="C74" s="10" t="s">
        <v>3329</v>
      </c>
      <c r="D74" s="10" t="s">
        <v>690</v>
      </c>
      <c r="E74" t="s">
        <v>790</v>
      </c>
      <c r="F74" t="s">
        <v>8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>
        <v>2947</v>
      </c>
      <c r="CG74" s="4"/>
    </row>
    <row r="75" spans="1:85" x14ac:dyDescent="0.25">
      <c r="A75" t="str">
        <f t="shared" si="2"/>
        <v>Christopher</v>
      </c>
      <c r="B75" t="str">
        <f t="shared" si="3"/>
        <v>Commercial Items Plain</v>
      </c>
      <c r="C75" s="10" t="s">
        <v>3329</v>
      </c>
      <c r="D75" s="10" t="s">
        <v>131</v>
      </c>
      <c r="E75" t="s">
        <v>760</v>
      </c>
      <c r="F75" t="s">
        <v>1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>
        <v>6.3999999999999995</v>
      </c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</row>
    <row r="76" spans="1:85" x14ac:dyDescent="0.25">
      <c r="A76" t="str">
        <f t="shared" si="2"/>
        <v>Christopher</v>
      </c>
      <c r="B76" t="str">
        <f t="shared" si="3"/>
        <v>Shrink Film Plain</v>
      </c>
      <c r="C76" s="10" t="s">
        <v>3329</v>
      </c>
      <c r="D76" s="10" t="s">
        <v>131</v>
      </c>
      <c r="E76" t="s">
        <v>760</v>
      </c>
      <c r="F76" t="s">
        <v>10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>
        <v>30000</v>
      </c>
      <c r="AZ76" s="4">
        <v>50070</v>
      </c>
      <c r="BA76" s="4">
        <v>37320</v>
      </c>
      <c r="BB76" s="4">
        <v>12660</v>
      </c>
      <c r="BC76" s="4"/>
      <c r="BD76" s="4">
        <v>10800</v>
      </c>
      <c r="BE76" s="4">
        <v>69180</v>
      </c>
      <c r="BF76" s="4">
        <v>39990</v>
      </c>
      <c r="BG76" s="4"/>
      <c r="BH76" s="4">
        <v>39990</v>
      </c>
      <c r="BI76" s="4"/>
      <c r="BJ76" s="4">
        <v>39990</v>
      </c>
      <c r="BK76" s="4">
        <v>39990</v>
      </c>
      <c r="BL76" s="4"/>
      <c r="BM76" s="4">
        <v>39990</v>
      </c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</row>
    <row r="77" spans="1:85" x14ac:dyDescent="0.25">
      <c r="A77" t="str">
        <f t="shared" si="2"/>
        <v>Christopher</v>
      </c>
      <c r="B77" t="str">
        <f t="shared" si="3"/>
        <v>Others</v>
      </c>
      <c r="C77" s="10" t="s">
        <v>3329</v>
      </c>
      <c r="D77" s="10" t="s">
        <v>133</v>
      </c>
      <c r="E77" t="s">
        <v>790</v>
      </c>
      <c r="F77" t="s">
        <v>16</v>
      </c>
      <c r="G77" s="4"/>
      <c r="H77" s="4"/>
      <c r="I77" s="4"/>
      <c r="J77" s="4">
        <v>2971</v>
      </c>
      <c r="K77" s="4">
        <v>1754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</row>
    <row r="78" spans="1:85" x14ac:dyDescent="0.25">
      <c r="A78" t="str">
        <f t="shared" si="2"/>
        <v>Christopher</v>
      </c>
      <c r="B78" t="str">
        <f t="shared" si="3"/>
        <v>Industrial Items Plain</v>
      </c>
      <c r="C78" s="10" t="s">
        <v>3329</v>
      </c>
      <c r="D78" s="10" t="s">
        <v>140</v>
      </c>
      <c r="E78" t="s">
        <v>790</v>
      </c>
      <c r="F78" t="s">
        <v>6</v>
      </c>
      <c r="G78" s="4"/>
      <c r="H78" s="4">
        <v>3000</v>
      </c>
      <c r="I78" s="4"/>
      <c r="J78" s="4"/>
      <c r="K78" s="4"/>
      <c r="L78" s="4">
        <v>2500</v>
      </c>
      <c r="M78" s="4"/>
      <c r="N78" s="4"/>
      <c r="O78" s="4">
        <v>2500</v>
      </c>
      <c r="P78" s="4"/>
      <c r="Q78" s="4"/>
      <c r="R78" s="4">
        <v>2500</v>
      </c>
      <c r="S78" s="4"/>
      <c r="T78" s="4"/>
      <c r="U78" s="4">
        <v>2500</v>
      </c>
      <c r="V78" s="4">
        <v>5000</v>
      </c>
      <c r="W78" s="4"/>
      <c r="X78" s="4"/>
      <c r="Y78" s="4"/>
      <c r="Z78" s="4"/>
      <c r="AA78" s="4"/>
      <c r="AB78" s="4"/>
      <c r="AC78" s="4">
        <v>5000</v>
      </c>
      <c r="AD78" s="4"/>
      <c r="AE78" s="4">
        <v>5000</v>
      </c>
      <c r="AF78" s="4"/>
      <c r="AG78" s="4"/>
      <c r="AH78" s="4"/>
      <c r="AI78" s="4"/>
      <c r="AJ78" s="4">
        <v>5000</v>
      </c>
      <c r="AK78" s="4"/>
      <c r="AL78" s="4"/>
      <c r="AM78" s="4"/>
      <c r="AN78" s="4"/>
      <c r="AO78" s="4"/>
      <c r="AP78" s="4"/>
      <c r="AQ78" s="4">
        <v>5000</v>
      </c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>
        <v>2500</v>
      </c>
      <c r="BJ78" s="4"/>
      <c r="BK78" s="4"/>
      <c r="BL78" s="4"/>
      <c r="BM78" s="4"/>
      <c r="BN78" s="4"/>
      <c r="BO78" s="4"/>
      <c r="BP78" s="4"/>
      <c r="BQ78" s="4">
        <v>2500</v>
      </c>
      <c r="BR78" s="4"/>
      <c r="BS78" s="4"/>
      <c r="BT78" s="4">
        <v>2500</v>
      </c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</row>
    <row r="79" spans="1:85" x14ac:dyDescent="0.25">
      <c r="A79" t="str">
        <f t="shared" si="2"/>
        <v>Christopher</v>
      </c>
      <c r="B79" t="str">
        <f t="shared" si="3"/>
        <v>Shrink Film Plain</v>
      </c>
      <c r="C79" s="10" t="s">
        <v>3329</v>
      </c>
      <c r="D79" s="10" t="s">
        <v>140</v>
      </c>
      <c r="E79" t="s">
        <v>790</v>
      </c>
      <c r="F79" t="s">
        <v>10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>
        <v>40</v>
      </c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</row>
    <row r="80" spans="1:85" x14ac:dyDescent="0.25">
      <c r="A80" t="str">
        <f t="shared" si="2"/>
        <v>Christopher</v>
      </c>
      <c r="B80" t="str">
        <f t="shared" si="3"/>
        <v>Industrial Items Plain</v>
      </c>
      <c r="C80" s="10" t="s">
        <v>3329</v>
      </c>
      <c r="D80" s="10" t="s">
        <v>141</v>
      </c>
      <c r="E80" t="s">
        <v>790</v>
      </c>
      <c r="F80" t="s">
        <v>6</v>
      </c>
      <c r="G80" s="4"/>
      <c r="H80" s="4"/>
      <c r="I80" s="4"/>
      <c r="J80" s="4"/>
      <c r="K80" s="4"/>
      <c r="L80" s="4">
        <v>4070</v>
      </c>
      <c r="M80" s="4"/>
      <c r="N80" s="4">
        <v>925</v>
      </c>
      <c r="O80" s="4"/>
      <c r="P80" s="4">
        <v>185</v>
      </c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>
        <v>4625</v>
      </c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</row>
    <row r="81" spans="1:85" x14ac:dyDescent="0.25">
      <c r="A81" t="str">
        <f t="shared" si="2"/>
        <v>Christopher</v>
      </c>
      <c r="B81" t="str">
        <f t="shared" si="3"/>
        <v>Wide Film</v>
      </c>
      <c r="C81" s="10" t="s">
        <v>3329</v>
      </c>
      <c r="D81" s="10" t="s">
        <v>141</v>
      </c>
      <c r="E81" t="s">
        <v>790</v>
      </c>
      <c r="F81" t="s">
        <v>13</v>
      </c>
      <c r="G81" s="4"/>
      <c r="H81" s="4">
        <v>578.6</v>
      </c>
      <c r="I81" s="4">
        <v>2123.9499999999998</v>
      </c>
      <c r="J81" s="4"/>
      <c r="K81" s="4">
        <v>1061.98</v>
      </c>
      <c r="L81" s="4">
        <v>483.38</v>
      </c>
      <c r="M81" s="4">
        <v>771.86</v>
      </c>
      <c r="N81" s="4">
        <v>771.95</v>
      </c>
      <c r="O81" s="4">
        <v>1118.74</v>
      </c>
      <c r="P81" s="4">
        <v>1127.8800000000001</v>
      </c>
      <c r="Q81" s="4">
        <v>578.6</v>
      </c>
      <c r="R81" s="4">
        <v>1078.45</v>
      </c>
      <c r="S81" s="4">
        <v>1157.2</v>
      </c>
      <c r="T81" s="4">
        <v>644.35</v>
      </c>
      <c r="U81" s="4">
        <v>1801.6999999999998</v>
      </c>
      <c r="V81" s="4"/>
      <c r="W81" s="4">
        <v>578.6</v>
      </c>
      <c r="X81" s="4"/>
      <c r="Y81" s="4">
        <v>1157.2</v>
      </c>
      <c r="Z81" s="4"/>
      <c r="AA81" s="4">
        <v>1578</v>
      </c>
      <c r="AB81" s="4">
        <v>578.6</v>
      </c>
      <c r="AC81" s="4">
        <v>1222.95</v>
      </c>
      <c r="AD81" s="4"/>
      <c r="AE81" s="4">
        <v>900.85</v>
      </c>
      <c r="AF81" s="4">
        <v>578.6</v>
      </c>
      <c r="AG81" s="4">
        <v>966.76</v>
      </c>
      <c r="AH81" s="4">
        <v>-161.13</v>
      </c>
      <c r="AI81" s="4">
        <v>578.6</v>
      </c>
      <c r="AJ81" s="4">
        <v>1384.23</v>
      </c>
      <c r="AK81" s="4">
        <v>1545.35</v>
      </c>
      <c r="AL81" s="4">
        <v>578.6</v>
      </c>
      <c r="AM81" s="4">
        <v>578.6</v>
      </c>
      <c r="AN81" s="4">
        <v>644.20000000000005</v>
      </c>
      <c r="AO81" s="4">
        <v>1816.4499999999998</v>
      </c>
      <c r="AP81" s="4">
        <v>1157.2</v>
      </c>
      <c r="AQ81" s="4">
        <v>644.51</v>
      </c>
      <c r="AR81" s="4">
        <v>578.6</v>
      </c>
      <c r="AS81" s="4">
        <v>1223.0999999999999</v>
      </c>
      <c r="AT81" s="4"/>
      <c r="AU81" s="4"/>
      <c r="AV81" s="4">
        <v>433.95</v>
      </c>
      <c r="AW81" s="4"/>
      <c r="AX81" s="4">
        <v>1223.0999999999999</v>
      </c>
      <c r="AY81" s="4">
        <v>289.3</v>
      </c>
      <c r="AZ81" s="4">
        <v>1722.95</v>
      </c>
      <c r="BA81" s="4">
        <v>1061.25</v>
      </c>
      <c r="BB81" s="4"/>
      <c r="BC81" s="4">
        <v>867.9</v>
      </c>
      <c r="BD81" s="4">
        <v>627.29999999999995</v>
      </c>
      <c r="BE81" s="4">
        <v>1078.45</v>
      </c>
      <c r="BF81" s="4"/>
      <c r="BG81" s="4">
        <v>289.3</v>
      </c>
      <c r="BH81" s="4">
        <v>322.25</v>
      </c>
      <c r="BI81" s="4">
        <v>433.95</v>
      </c>
      <c r="BJ81" s="4">
        <v>1078.45</v>
      </c>
      <c r="BK81" s="4">
        <v>433.95</v>
      </c>
      <c r="BL81" s="4">
        <v>433.95</v>
      </c>
      <c r="BM81" s="4">
        <v>644.5</v>
      </c>
      <c r="BN81" s="4">
        <v>1834.65</v>
      </c>
      <c r="BO81" s="4"/>
      <c r="BP81" s="4">
        <v>433.95</v>
      </c>
      <c r="BQ81" s="4">
        <v>433.95</v>
      </c>
      <c r="BR81" s="4">
        <v>433.95</v>
      </c>
      <c r="BS81" s="4">
        <v>1078.45</v>
      </c>
      <c r="BT81" s="4"/>
      <c r="BU81" s="4">
        <v>1705.75</v>
      </c>
      <c r="BV81" s="4">
        <v>1834.65</v>
      </c>
      <c r="BW81" s="4">
        <v>433.95000000000005</v>
      </c>
      <c r="BX81" s="4">
        <v>111.69999999999999</v>
      </c>
      <c r="BY81" s="4"/>
      <c r="BZ81" s="4">
        <v>322.25</v>
      </c>
      <c r="CA81" s="4">
        <v>310</v>
      </c>
      <c r="CB81" s="4">
        <v>277</v>
      </c>
      <c r="CC81" s="4"/>
      <c r="CD81" s="4">
        <v>897</v>
      </c>
      <c r="CE81" s="4">
        <v>725.01</v>
      </c>
      <c r="CF81" s="4">
        <v>930</v>
      </c>
      <c r="CG81" s="4"/>
    </row>
    <row r="82" spans="1:85" x14ac:dyDescent="0.25">
      <c r="A82" t="str">
        <f t="shared" si="2"/>
        <v>Christopher</v>
      </c>
      <c r="B82" t="str">
        <f t="shared" si="3"/>
        <v>Others</v>
      </c>
      <c r="C82" s="10" t="s">
        <v>3329</v>
      </c>
      <c r="D82" s="10" t="s">
        <v>141</v>
      </c>
      <c r="E82" t="s">
        <v>790</v>
      </c>
      <c r="F82" t="s">
        <v>16</v>
      </c>
      <c r="G82" s="4"/>
      <c r="H82" s="4">
        <v>0</v>
      </c>
      <c r="I82" s="4">
        <v>0</v>
      </c>
      <c r="J82" s="4"/>
      <c r="K82" s="4"/>
      <c r="L82" s="4"/>
      <c r="M82" s="4"/>
      <c r="N82" s="4">
        <v>0</v>
      </c>
      <c r="O82" s="4"/>
      <c r="P82" s="4"/>
      <c r="Q82" s="4"/>
      <c r="R82" s="4">
        <v>0</v>
      </c>
      <c r="S82" s="4"/>
      <c r="T82" s="4"/>
      <c r="U82" s="4"/>
      <c r="V82" s="4"/>
      <c r="W82" s="4"/>
      <c r="X82" s="4"/>
      <c r="Y82" s="4"/>
      <c r="Z82" s="4">
        <v>0</v>
      </c>
      <c r="AA82" s="4"/>
      <c r="AB82" s="4"/>
      <c r="AC82" s="4"/>
      <c r="AD82" s="4"/>
      <c r="AE82" s="4"/>
      <c r="AF82" s="4"/>
      <c r="AG82" s="4">
        <v>0</v>
      </c>
      <c r="AH82" s="4"/>
      <c r="AI82" s="4"/>
      <c r="AJ82" s="4"/>
      <c r="AK82" s="4"/>
      <c r="AL82" s="4"/>
      <c r="AM82" s="4"/>
      <c r="AN82" s="4">
        <v>0</v>
      </c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</row>
    <row r="83" spans="1:85" x14ac:dyDescent="0.25">
      <c r="A83" t="str">
        <f t="shared" si="2"/>
        <v>Christopher</v>
      </c>
      <c r="B83" t="str">
        <f t="shared" si="3"/>
        <v>Shrink Film Plain</v>
      </c>
      <c r="C83" s="10" t="s">
        <v>3329</v>
      </c>
      <c r="D83" s="10" t="s">
        <v>149</v>
      </c>
      <c r="E83" t="s">
        <v>790</v>
      </c>
      <c r="F83" t="s">
        <v>10</v>
      </c>
      <c r="G83" s="4">
        <v>-4917</v>
      </c>
      <c r="H83" s="4">
        <v>4640</v>
      </c>
      <c r="I83" s="4">
        <v>10179</v>
      </c>
      <c r="J83" s="4">
        <v>8280</v>
      </c>
      <c r="K83" s="4"/>
      <c r="L83" s="4"/>
      <c r="M83" s="4">
        <v>-3000</v>
      </c>
      <c r="N83" s="4"/>
      <c r="O83" s="4">
        <v>40</v>
      </c>
      <c r="P83" s="4">
        <v>1920</v>
      </c>
      <c r="Q83" s="4">
        <v>4638</v>
      </c>
      <c r="R83" s="4">
        <v>6716</v>
      </c>
      <c r="S83" s="4">
        <v>3600</v>
      </c>
      <c r="T83" s="4"/>
      <c r="U83" s="4">
        <v>10040</v>
      </c>
      <c r="V83" s="4">
        <v>10040</v>
      </c>
      <c r="W83" s="4">
        <v>16520</v>
      </c>
      <c r="X83" s="4">
        <v>16370</v>
      </c>
      <c r="Y83" s="4">
        <v>16391</v>
      </c>
      <c r="Z83" s="4">
        <v>13080</v>
      </c>
      <c r="AA83" s="4">
        <v>15080</v>
      </c>
      <c r="AB83" s="4"/>
      <c r="AC83" s="4">
        <v>9944</v>
      </c>
      <c r="AD83" s="4">
        <v>2880</v>
      </c>
      <c r="AE83" s="4">
        <v>7136</v>
      </c>
      <c r="AF83" s="4">
        <v>3000</v>
      </c>
      <c r="AG83" s="4">
        <v>10052</v>
      </c>
      <c r="AH83" s="4">
        <v>16080</v>
      </c>
      <c r="AI83" s="4">
        <v>10080</v>
      </c>
      <c r="AJ83" s="4">
        <v>2980</v>
      </c>
      <c r="AK83" s="4">
        <v>13500</v>
      </c>
      <c r="AL83" s="4">
        <v>1580</v>
      </c>
      <c r="AM83" s="4">
        <v>18468</v>
      </c>
      <c r="AN83" s="4">
        <v>12224</v>
      </c>
      <c r="AO83" s="4"/>
      <c r="AP83" s="4"/>
      <c r="AQ83" s="4">
        <v>40</v>
      </c>
      <c r="AR83" s="4">
        <v>60</v>
      </c>
      <c r="AS83" s="4"/>
      <c r="AT83" s="4">
        <v>3000</v>
      </c>
      <c r="AU83" s="4"/>
      <c r="AV83" s="4"/>
      <c r="AW83" s="4">
        <v>5026</v>
      </c>
      <c r="AX83" s="4">
        <v>5030</v>
      </c>
      <c r="AY83" s="4">
        <v>10024</v>
      </c>
      <c r="AZ83" s="4">
        <v>4976</v>
      </c>
      <c r="BA83" s="4">
        <v>4998</v>
      </c>
      <c r="BB83" s="4"/>
      <c r="BC83" s="4"/>
      <c r="BD83" s="4"/>
      <c r="BE83" s="4"/>
      <c r="BF83" s="4"/>
      <c r="BG83" s="4"/>
      <c r="BH83" s="4"/>
      <c r="BI83" s="4">
        <v>5022</v>
      </c>
      <c r="BJ83" s="4">
        <v>10060</v>
      </c>
      <c r="BK83" s="4"/>
      <c r="BL83" s="4">
        <v>10073</v>
      </c>
      <c r="BM83" s="4"/>
      <c r="BN83" s="4"/>
      <c r="BO83" s="4"/>
      <c r="BP83" s="4"/>
      <c r="BQ83" s="4"/>
      <c r="BR83" s="4"/>
      <c r="BS83" s="4">
        <v>5381</v>
      </c>
      <c r="BT83" s="4">
        <v>9094</v>
      </c>
      <c r="BU83" s="4">
        <v>3101</v>
      </c>
      <c r="BV83" s="4"/>
      <c r="BW83" s="4"/>
      <c r="BX83" s="4"/>
      <c r="BY83" s="4">
        <v>0</v>
      </c>
      <c r="BZ83" s="4"/>
      <c r="CA83" s="4"/>
      <c r="CB83" s="4"/>
      <c r="CC83" s="4"/>
      <c r="CD83" s="4"/>
      <c r="CE83" s="4">
        <v>18198</v>
      </c>
      <c r="CF83" s="4"/>
      <c r="CG83" s="4"/>
    </row>
    <row r="84" spans="1:85" x14ac:dyDescent="0.25">
      <c r="A84" t="str">
        <f t="shared" si="2"/>
        <v>Christopher</v>
      </c>
      <c r="B84" t="str">
        <f t="shared" si="3"/>
        <v>Shrink Film Printed</v>
      </c>
      <c r="C84" s="10" t="s">
        <v>3329</v>
      </c>
      <c r="D84" s="10" t="s">
        <v>149</v>
      </c>
      <c r="E84" t="s">
        <v>790</v>
      </c>
      <c r="F84" t="s">
        <v>11</v>
      </c>
      <c r="G84" s="4">
        <v>4100</v>
      </c>
      <c r="H84" s="4">
        <v>4424</v>
      </c>
      <c r="I84" s="4">
        <v>366</v>
      </c>
      <c r="J84" s="4">
        <v>412</v>
      </c>
      <c r="K84" s="4"/>
      <c r="L84" s="4">
        <v>309</v>
      </c>
      <c r="M84" s="4"/>
      <c r="N84" s="4">
        <v>2048.6</v>
      </c>
      <c r="O84" s="4"/>
      <c r="P84" s="4"/>
      <c r="Q84" s="4">
        <v>3081</v>
      </c>
      <c r="R84" s="4">
        <v>1345</v>
      </c>
      <c r="S84" s="4">
        <v>1962</v>
      </c>
      <c r="T84" s="4"/>
      <c r="U84" s="4">
        <v>2571</v>
      </c>
      <c r="V84" s="4"/>
      <c r="W84" s="4"/>
      <c r="X84" s="4">
        <v>608</v>
      </c>
      <c r="Y84" s="4">
        <v>3765</v>
      </c>
      <c r="Z84" s="4">
        <v>3579</v>
      </c>
      <c r="AA84" s="4"/>
      <c r="AB84" s="4">
        <v>1910</v>
      </c>
      <c r="AC84" s="4"/>
      <c r="AD84" s="4"/>
      <c r="AE84" s="4">
        <v>294</v>
      </c>
      <c r="AF84" s="4"/>
      <c r="AG84" s="4">
        <v>1164</v>
      </c>
      <c r="AH84" s="4"/>
      <c r="AI84" s="4">
        <v>1973</v>
      </c>
      <c r="AJ84" s="4"/>
      <c r="AK84" s="4">
        <v>1052</v>
      </c>
      <c r="AL84" s="4">
        <v>1803</v>
      </c>
      <c r="AM84" s="4">
        <v>0</v>
      </c>
      <c r="AN84" s="4">
        <v>4421</v>
      </c>
      <c r="AO84" s="4">
        <v>692</v>
      </c>
      <c r="AP84" s="4"/>
      <c r="AQ84" s="4"/>
      <c r="AR84" s="4"/>
      <c r="AS84" s="4"/>
      <c r="AT84" s="4"/>
      <c r="AU84" s="4">
        <v>60</v>
      </c>
      <c r="AV84" s="4">
        <v>3180</v>
      </c>
      <c r="AW84" s="4"/>
      <c r="AX84" s="4"/>
      <c r="AY84" s="4"/>
      <c r="AZ84" s="4">
        <v>1607</v>
      </c>
      <c r="BA84" s="4"/>
      <c r="BB84" s="4"/>
      <c r="BC84" s="4"/>
      <c r="BD84" s="4">
        <v>1586</v>
      </c>
      <c r="BE84" s="4"/>
      <c r="BF84" s="4"/>
      <c r="BG84" s="4">
        <v>0</v>
      </c>
      <c r="BH84" s="4">
        <v>2727</v>
      </c>
      <c r="BI84" s="4"/>
      <c r="BJ84" s="4">
        <v>810</v>
      </c>
      <c r="BK84" s="4">
        <v>1468</v>
      </c>
      <c r="BL84" s="4">
        <v>1257</v>
      </c>
      <c r="BM84" s="4">
        <v>428</v>
      </c>
      <c r="BN84" s="4"/>
      <c r="BO84" s="4">
        <v>1775</v>
      </c>
      <c r="BP84" s="4">
        <v>3604</v>
      </c>
      <c r="BQ84" s="4">
        <v>314</v>
      </c>
      <c r="BR84" s="4"/>
      <c r="BS84" s="4"/>
      <c r="BT84" s="4">
        <v>-322</v>
      </c>
      <c r="BU84" s="4"/>
      <c r="BV84" s="4"/>
      <c r="BW84" s="4">
        <v>1120</v>
      </c>
      <c r="BX84" s="4">
        <v>972</v>
      </c>
      <c r="BY84" s="4"/>
      <c r="BZ84" s="4"/>
      <c r="CA84" s="4"/>
      <c r="CB84" s="4"/>
      <c r="CC84" s="4"/>
      <c r="CD84" s="4">
        <v>4187</v>
      </c>
      <c r="CE84" s="4"/>
      <c r="CF84" s="4"/>
      <c r="CG84" s="4"/>
    </row>
    <row r="85" spans="1:85" x14ac:dyDescent="0.25">
      <c r="A85" t="str">
        <f t="shared" si="2"/>
        <v>Christopher</v>
      </c>
      <c r="B85" t="str">
        <f t="shared" si="3"/>
        <v>Services Charges</v>
      </c>
      <c r="C85" s="10" t="s">
        <v>3329</v>
      </c>
      <c r="D85" s="10" t="s">
        <v>149</v>
      </c>
      <c r="E85" t="s">
        <v>790</v>
      </c>
      <c r="F85" t="s">
        <v>15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>
        <v>0</v>
      </c>
      <c r="R85" s="4"/>
      <c r="S85" s="4"/>
      <c r="T85" s="4"/>
      <c r="U85" s="4"/>
      <c r="V85" s="4">
        <v>0</v>
      </c>
      <c r="W85" s="4"/>
      <c r="X85" s="4">
        <v>0</v>
      </c>
      <c r="Y85" s="4"/>
      <c r="Z85" s="4"/>
      <c r="AA85" s="4"/>
      <c r="AB85" s="4">
        <v>0</v>
      </c>
      <c r="AC85" s="4"/>
      <c r="AD85" s="4"/>
      <c r="AE85" s="4"/>
      <c r="AF85" s="4"/>
      <c r="AG85" s="4"/>
      <c r="AH85" s="4"/>
      <c r="AI85" s="4"/>
      <c r="AJ85" s="4">
        <v>0</v>
      </c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>
        <v>0</v>
      </c>
      <c r="BX85" s="4">
        <v>0</v>
      </c>
      <c r="BY85" s="4"/>
      <c r="BZ85" s="4"/>
      <c r="CA85" s="4"/>
      <c r="CB85" s="4"/>
      <c r="CC85" s="4"/>
      <c r="CD85" s="4">
        <v>0</v>
      </c>
      <c r="CE85" s="4"/>
      <c r="CF85" s="4"/>
      <c r="CG85" s="4"/>
    </row>
    <row r="86" spans="1:85" x14ac:dyDescent="0.25">
      <c r="A86" t="str">
        <f t="shared" si="2"/>
        <v>Christopher</v>
      </c>
      <c r="B86" t="str">
        <f t="shared" si="3"/>
        <v>Wrap Around Label</v>
      </c>
      <c r="C86" s="10" t="s">
        <v>3329</v>
      </c>
      <c r="D86" s="10" t="s">
        <v>150</v>
      </c>
      <c r="E86" t="s">
        <v>790</v>
      </c>
      <c r="F86" t="s">
        <v>14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>
        <v>265.47000000000003</v>
      </c>
      <c r="AU86" s="4">
        <v>267.62</v>
      </c>
      <c r="AV86" s="4">
        <v>1538.94</v>
      </c>
      <c r="AW86" s="4"/>
      <c r="AX86" s="4">
        <v>568.77</v>
      </c>
      <c r="AY86" s="4">
        <v>805.66000000000008</v>
      </c>
      <c r="AZ86" s="4">
        <v>692.07</v>
      </c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</row>
    <row r="87" spans="1:85" x14ac:dyDescent="0.25">
      <c r="A87" t="str">
        <f t="shared" si="2"/>
        <v>Christopher</v>
      </c>
      <c r="B87" t="str">
        <f t="shared" si="3"/>
        <v>Shrink Film Plain</v>
      </c>
      <c r="C87" s="10" t="s">
        <v>3329</v>
      </c>
      <c r="D87" s="10" t="s">
        <v>151</v>
      </c>
      <c r="E87" t="s">
        <v>771</v>
      </c>
      <c r="F87" t="s">
        <v>10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>
        <v>480</v>
      </c>
      <c r="AG87" s="4"/>
      <c r="AH87" s="4"/>
      <c r="AI87" s="4"/>
      <c r="AJ87" s="4">
        <v>1500</v>
      </c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</row>
    <row r="88" spans="1:85" x14ac:dyDescent="0.25">
      <c r="A88" t="str">
        <f t="shared" si="2"/>
        <v>Christopher</v>
      </c>
      <c r="B88" t="str">
        <f t="shared" si="3"/>
        <v>Shrink Film Printed</v>
      </c>
      <c r="C88" s="10" t="s">
        <v>3329</v>
      </c>
      <c r="D88" s="10" t="s">
        <v>151</v>
      </c>
      <c r="E88" t="s">
        <v>771</v>
      </c>
      <c r="F88" t="s">
        <v>11</v>
      </c>
      <c r="G88" s="4"/>
      <c r="H88" s="4">
        <v>3092</v>
      </c>
      <c r="I88" s="4"/>
      <c r="J88" s="4">
        <v>40</v>
      </c>
      <c r="K88" s="4"/>
      <c r="L88" s="4">
        <v>1155</v>
      </c>
      <c r="M88" s="4">
        <v>1538</v>
      </c>
      <c r="N88" s="4">
        <v>1866</v>
      </c>
      <c r="O88" s="4">
        <v>1231.5</v>
      </c>
      <c r="P88" s="4">
        <v>2012</v>
      </c>
      <c r="Q88" s="4">
        <v>2520</v>
      </c>
      <c r="R88" s="4">
        <v>6250</v>
      </c>
      <c r="S88" s="4"/>
      <c r="T88" s="4">
        <v>4377</v>
      </c>
      <c r="U88" s="4">
        <v>2586</v>
      </c>
      <c r="V88" s="4"/>
      <c r="W88" s="4">
        <v>8430</v>
      </c>
      <c r="X88" s="4">
        <v>16862</v>
      </c>
      <c r="Y88" s="4">
        <v>10949</v>
      </c>
      <c r="Z88" s="4"/>
      <c r="AA88" s="4">
        <v>3055</v>
      </c>
      <c r="AB88" s="4">
        <v>1509</v>
      </c>
      <c r="AC88" s="4"/>
      <c r="AD88" s="4"/>
      <c r="AE88" s="4">
        <v>5648</v>
      </c>
      <c r="AF88" s="4">
        <v>9421</v>
      </c>
      <c r="AG88" s="4">
        <v>6067</v>
      </c>
      <c r="AH88" s="4"/>
      <c r="AI88" s="4"/>
      <c r="AJ88" s="4">
        <v>8905</v>
      </c>
      <c r="AK88" s="4">
        <v>1041</v>
      </c>
      <c r="AL88" s="4">
        <v>5658</v>
      </c>
      <c r="AM88" s="4">
        <v>15797</v>
      </c>
      <c r="AN88" s="4">
        <v>9643</v>
      </c>
      <c r="AO88" s="4"/>
      <c r="AP88" s="4">
        <v>8559</v>
      </c>
      <c r="AQ88" s="4"/>
      <c r="AR88" s="4"/>
      <c r="AS88" s="4"/>
      <c r="AT88" s="4">
        <v>6967</v>
      </c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>
        <v>40</v>
      </c>
      <c r="CG88" s="4"/>
    </row>
    <row r="89" spans="1:85" x14ac:dyDescent="0.25">
      <c r="A89" t="str">
        <f t="shared" si="2"/>
        <v>Christopher</v>
      </c>
      <c r="B89" t="str">
        <f t="shared" si="3"/>
        <v>Services Charges</v>
      </c>
      <c r="C89" s="10" t="s">
        <v>3329</v>
      </c>
      <c r="D89" s="10" t="s">
        <v>151</v>
      </c>
      <c r="E89" t="s">
        <v>771</v>
      </c>
      <c r="F89" t="s">
        <v>15</v>
      </c>
      <c r="G89" s="4"/>
      <c r="H89" s="4"/>
      <c r="I89" s="4"/>
      <c r="J89" s="4"/>
      <c r="K89" s="4"/>
      <c r="L89" s="4"/>
      <c r="M89" s="4">
        <v>0</v>
      </c>
      <c r="N89" s="4"/>
      <c r="O89" s="4"/>
      <c r="P89" s="4"/>
      <c r="Q89" s="4">
        <v>0</v>
      </c>
      <c r="R89" s="4"/>
      <c r="S89" s="4"/>
      <c r="T89" s="4"/>
      <c r="U89" s="4"/>
      <c r="V89" s="4"/>
      <c r="W89" s="4">
        <v>0</v>
      </c>
      <c r="X89" s="4">
        <v>0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>
        <v>0</v>
      </c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</row>
    <row r="90" spans="1:85" x14ac:dyDescent="0.25">
      <c r="A90" t="str">
        <f t="shared" si="2"/>
        <v>Christopher</v>
      </c>
      <c r="B90" t="str">
        <f t="shared" si="3"/>
        <v>Shrink Sleeves</v>
      </c>
      <c r="C90" s="10" t="s">
        <v>3329</v>
      </c>
      <c r="D90" s="10" t="s">
        <v>157</v>
      </c>
      <c r="E90" t="s">
        <v>790</v>
      </c>
      <c r="F90" t="s">
        <v>12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>
        <v>113.36</v>
      </c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</row>
    <row r="91" spans="1:85" x14ac:dyDescent="0.25">
      <c r="A91" t="str">
        <f t="shared" si="2"/>
        <v>Christopher</v>
      </c>
      <c r="B91" t="str">
        <f t="shared" si="3"/>
        <v>Services Charges</v>
      </c>
      <c r="C91" s="10" t="s">
        <v>3329</v>
      </c>
      <c r="D91" s="10" t="s">
        <v>157</v>
      </c>
      <c r="E91" t="s">
        <v>790</v>
      </c>
      <c r="F91" t="s">
        <v>15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>
        <v>0</v>
      </c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</row>
    <row r="92" spans="1:85" x14ac:dyDescent="0.25">
      <c r="A92" t="str">
        <f t="shared" si="2"/>
        <v>Christopher</v>
      </c>
      <c r="B92" t="str">
        <f t="shared" si="3"/>
        <v>Shrink Film Plain</v>
      </c>
      <c r="C92" s="10" t="s">
        <v>3329</v>
      </c>
      <c r="D92" s="10" t="s">
        <v>158</v>
      </c>
      <c r="E92" t="s">
        <v>790</v>
      </c>
      <c r="F92" t="s">
        <v>10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>
        <v>10</v>
      </c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</row>
    <row r="93" spans="1:85" x14ac:dyDescent="0.25">
      <c r="A93" t="str">
        <f t="shared" si="2"/>
        <v>Christopher</v>
      </c>
      <c r="B93" t="str">
        <f t="shared" si="3"/>
        <v>Industrial Items Printed</v>
      </c>
      <c r="C93" s="10" t="s">
        <v>3329</v>
      </c>
      <c r="D93" s="10" t="s">
        <v>648</v>
      </c>
      <c r="E93" t="s">
        <v>790</v>
      </c>
      <c r="F93" t="s">
        <v>7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>
        <v>3500</v>
      </c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>
        <v>1092</v>
      </c>
      <c r="CC93" s="4"/>
      <c r="CD93" s="4"/>
      <c r="CE93" s="4"/>
      <c r="CF93" s="4"/>
      <c r="CG93" s="4"/>
    </row>
    <row r="94" spans="1:85" x14ac:dyDescent="0.25">
      <c r="A94" t="str">
        <f t="shared" si="2"/>
        <v>Christopher</v>
      </c>
      <c r="B94" t="str">
        <f t="shared" si="3"/>
        <v>Services Charges</v>
      </c>
      <c r="C94" s="10" t="s">
        <v>3329</v>
      </c>
      <c r="D94" s="10" t="s">
        <v>648</v>
      </c>
      <c r="E94" t="s">
        <v>790</v>
      </c>
      <c r="F94" t="s">
        <v>15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>
        <v>0</v>
      </c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</row>
    <row r="95" spans="1:85" x14ac:dyDescent="0.25">
      <c r="A95" t="str">
        <f t="shared" si="2"/>
        <v>Christopher</v>
      </c>
      <c r="B95" t="str">
        <f t="shared" si="3"/>
        <v>Mono Layer Printed</v>
      </c>
      <c r="C95" s="10" t="s">
        <v>3329</v>
      </c>
      <c r="D95" s="10" t="s">
        <v>189</v>
      </c>
      <c r="E95" t="s">
        <v>790</v>
      </c>
      <c r="F95" t="s">
        <v>9</v>
      </c>
      <c r="G95" s="4"/>
      <c r="H95" s="4">
        <v>645</v>
      </c>
      <c r="I95" s="4"/>
      <c r="J95" s="4"/>
      <c r="K95" s="4"/>
      <c r="L95" s="4">
        <v>995</v>
      </c>
      <c r="M95" s="4"/>
      <c r="N95" s="4"/>
      <c r="O95" s="4"/>
      <c r="P95" s="4"/>
      <c r="Q95" s="4">
        <v>1751</v>
      </c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>
        <v>988</v>
      </c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>
        <v>808</v>
      </c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>
        <v>1059</v>
      </c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>
        <v>1051</v>
      </c>
      <c r="CD95" s="4"/>
      <c r="CE95" s="4"/>
      <c r="CF95" s="4"/>
      <c r="CG95" s="4"/>
    </row>
    <row r="96" spans="1:85" x14ac:dyDescent="0.25">
      <c r="A96" t="str">
        <f t="shared" si="2"/>
        <v>Christopher</v>
      </c>
      <c r="B96" t="str">
        <f t="shared" si="3"/>
        <v>Laminates</v>
      </c>
      <c r="C96" s="10" t="s">
        <v>3329</v>
      </c>
      <c r="D96" s="10" t="s">
        <v>653</v>
      </c>
      <c r="E96" t="s">
        <v>790</v>
      </c>
      <c r="F96" t="s">
        <v>8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>
        <v>1029</v>
      </c>
      <c r="BR96" s="4"/>
      <c r="BS96" s="4"/>
      <c r="BT96" s="4"/>
      <c r="BU96" s="4"/>
      <c r="BV96" s="4"/>
      <c r="BW96" s="4"/>
      <c r="BX96" s="4"/>
      <c r="BY96" s="4">
        <v>1050</v>
      </c>
      <c r="BZ96" s="4"/>
      <c r="CA96" s="4"/>
      <c r="CB96" s="4"/>
      <c r="CC96" s="4"/>
      <c r="CD96" s="4"/>
      <c r="CE96" s="4"/>
      <c r="CF96" s="4"/>
      <c r="CG96" s="4"/>
    </row>
    <row r="97" spans="1:85" x14ac:dyDescent="0.25">
      <c r="A97" t="str">
        <f t="shared" si="2"/>
        <v>Christopher</v>
      </c>
      <c r="B97" t="str">
        <f t="shared" si="3"/>
        <v>Services Charges</v>
      </c>
      <c r="C97" s="10" t="s">
        <v>3329</v>
      </c>
      <c r="D97" s="10" t="s">
        <v>653</v>
      </c>
      <c r="E97" t="s">
        <v>790</v>
      </c>
      <c r="F97" t="s">
        <v>15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>
        <v>0</v>
      </c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</row>
    <row r="98" spans="1:85" x14ac:dyDescent="0.25">
      <c r="A98" t="str">
        <f t="shared" si="2"/>
        <v>Christopher</v>
      </c>
      <c r="B98" t="str">
        <f t="shared" si="3"/>
        <v>Wide Film</v>
      </c>
      <c r="C98" s="10" t="s">
        <v>3329</v>
      </c>
      <c r="D98" s="10" t="s">
        <v>200</v>
      </c>
      <c r="E98" t="s">
        <v>790</v>
      </c>
      <c r="F98" t="s">
        <v>13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>
        <v>1271.8800000000001</v>
      </c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</row>
    <row r="99" spans="1:85" x14ac:dyDescent="0.25">
      <c r="A99" t="str">
        <f t="shared" si="2"/>
        <v>Christopher</v>
      </c>
      <c r="B99" t="str">
        <f t="shared" si="3"/>
        <v>Industrial Items Printed</v>
      </c>
      <c r="C99" s="10" t="s">
        <v>3329</v>
      </c>
      <c r="D99" s="10" t="s">
        <v>204</v>
      </c>
      <c r="E99" t="s">
        <v>790</v>
      </c>
      <c r="F99" t="s">
        <v>7</v>
      </c>
      <c r="G99" s="4">
        <v>5488.6</v>
      </c>
      <c r="H99" s="4">
        <v>4199.6000000000004</v>
      </c>
      <c r="I99" s="4">
        <v>5069.7999999999993</v>
      </c>
      <c r="J99" s="4"/>
      <c r="K99" s="4">
        <v>240</v>
      </c>
      <c r="L99" s="4">
        <v>748.8</v>
      </c>
      <c r="M99" s="4">
        <v>1475.8000000000002</v>
      </c>
      <c r="N99" s="4"/>
      <c r="O99" s="4">
        <v>906.40000000000009</v>
      </c>
      <c r="P99" s="4">
        <v>2207.1999999999998</v>
      </c>
      <c r="Q99" s="4"/>
      <c r="R99" s="4">
        <v>240</v>
      </c>
      <c r="S99" s="4"/>
      <c r="T99" s="4">
        <v>2244</v>
      </c>
      <c r="U99" s="4"/>
      <c r="V99" s="4"/>
      <c r="W99" s="4"/>
      <c r="X99" s="4"/>
      <c r="Y99" s="4"/>
      <c r="Z99" s="4"/>
      <c r="AA99" s="4">
        <v>880</v>
      </c>
      <c r="AB99" s="4"/>
      <c r="AC99" s="4">
        <v>220</v>
      </c>
      <c r="AD99" s="4"/>
      <c r="AE99" s="4"/>
      <c r="AF99" s="4"/>
      <c r="AG99" s="4">
        <v>220</v>
      </c>
      <c r="AH99" s="4"/>
      <c r="AI99" s="4"/>
      <c r="AJ99" s="4"/>
      <c r="AK99" s="4">
        <v>574</v>
      </c>
      <c r="AL99" s="4"/>
      <c r="AM99" s="4">
        <v>440</v>
      </c>
      <c r="AN99" s="4"/>
      <c r="AO99" s="4"/>
      <c r="AP99" s="4"/>
      <c r="AQ99" s="4"/>
      <c r="AR99" s="4"/>
      <c r="AS99" s="4">
        <v>1226</v>
      </c>
      <c r="AT99" s="4"/>
      <c r="AU99" s="4"/>
      <c r="AV99" s="4"/>
      <c r="AW99" s="4">
        <v>400</v>
      </c>
      <c r="AX99" s="4"/>
      <c r="AY99" s="4"/>
      <c r="AZ99" s="4"/>
      <c r="BA99" s="4"/>
      <c r="BB99" s="4"/>
      <c r="BC99" s="4">
        <v>840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</row>
    <row r="100" spans="1:85" x14ac:dyDescent="0.25">
      <c r="A100" t="str">
        <f t="shared" si="2"/>
        <v>Christopher</v>
      </c>
      <c r="B100" t="str">
        <f t="shared" si="3"/>
        <v>Services Charges</v>
      </c>
      <c r="C100" s="10" t="s">
        <v>3329</v>
      </c>
      <c r="D100" s="10" t="s">
        <v>204</v>
      </c>
      <c r="E100" t="s">
        <v>790</v>
      </c>
      <c r="F100" t="s">
        <v>15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>
        <v>0</v>
      </c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</row>
    <row r="101" spans="1:85" x14ac:dyDescent="0.25">
      <c r="A101" t="str">
        <f t="shared" si="2"/>
        <v>Christopher</v>
      </c>
      <c r="B101" t="str">
        <f t="shared" si="3"/>
        <v>Others</v>
      </c>
      <c r="C101" s="10" t="s">
        <v>3329</v>
      </c>
      <c r="D101" s="10" t="s">
        <v>204</v>
      </c>
      <c r="E101" t="s">
        <v>790</v>
      </c>
      <c r="F101" t="s">
        <v>16</v>
      </c>
      <c r="G101" s="4"/>
      <c r="H101" s="4"/>
      <c r="I101" s="4"/>
      <c r="J101" s="4"/>
      <c r="K101" s="4">
        <v>0</v>
      </c>
      <c r="L101" s="4"/>
      <c r="M101" s="4">
        <v>0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>
        <v>0</v>
      </c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</row>
    <row r="102" spans="1:85" x14ac:dyDescent="0.25">
      <c r="A102" t="str">
        <f t="shared" si="2"/>
        <v>Christopher</v>
      </c>
      <c r="B102" t="str">
        <f t="shared" si="3"/>
        <v>Commercial Items Plain</v>
      </c>
      <c r="C102" s="10" t="s">
        <v>3329</v>
      </c>
      <c r="D102" s="10" t="s">
        <v>210</v>
      </c>
      <c r="E102" t="s">
        <v>790</v>
      </c>
      <c r="F102" t="s">
        <v>1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>
        <v>0.49</v>
      </c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</row>
    <row r="103" spans="1:85" x14ac:dyDescent="0.25">
      <c r="A103" t="str">
        <f t="shared" si="2"/>
        <v>Christopher</v>
      </c>
      <c r="B103" t="str">
        <f t="shared" si="3"/>
        <v>Shrink Film Plain</v>
      </c>
      <c r="C103" s="10" t="s">
        <v>3329</v>
      </c>
      <c r="D103" s="10" t="s">
        <v>210</v>
      </c>
      <c r="E103" t="s">
        <v>790</v>
      </c>
      <c r="F103" t="s">
        <v>10</v>
      </c>
      <c r="G103" s="4"/>
      <c r="H103" s="4">
        <v>48536</v>
      </c>
      <c r="I103" s="4">
        <v>8563</v>
      </c>
      <c r="J103" s="4">
        <v>5820</v>
      </c>
      <c r="K103" s="4">
        <v>29898</v>
      </c>
      <c r="L103" s="4"/>
      <c r="M103" s="4">
        <v>21616</v>
      </c>
      <c r="N103" s="4">
        <v>13308</v>
      </c>
      <c r="O103" s="4">
        <v>12600</v>
      </c>
      <c r="P103" s="4">
        <v>7400</v>
      </c>
      <c r="Q103" s="4">
        <v>9984</v>
      </c>
      <c r="R103" s="4">
        <v>25000</v>
      </c>
      <c r="S103" s="4">
        <v>14964</v>
      </c>
      <c r="T103" s="4">
        <v>9984</v>
      </c>
      <c r="U103" s="4"/>
      <c r="V103" s="4"/>
      <c r="W103" s="4">
        <v>15040</v>
      </c>
      <c r="X103" s="4"/>
      <c r="Y103" s="4">
        <v>6000</v>
      </c>
      <c r="Z103" s="4">
        <v>5980</v>
      </c>
      <c r="AA103" s="4"/>
      <c r="AB103" s="4">
        <v>14984</v>
      </c>
      <c r="AC103" s="4"/>
      <c r="AD103" s="4"/>
      <c r="AE103" s="4"/>
      <c r="AF103" s="4"/>
      <c r="AG103" s="4">
        <v>15816</v>
      </c>
      <c r="AH103" s="4">
        <v>34232</v>
      </c>
      <c r="AI103" s="4"/>
      <c r="AJ103" s="4"/>
      <c r="AK103" s="4"/>
      <c r="AL103" s="4">
        <v>5000</v>
      </c>
      <c r="AM103" s="4"/>
      <c r="AN103" s="4"/>
      <c r="AO103" s="4"/>
      <c r="AP103" s="4"/>
      <c r="AQ103" s="4">
        <v>5040</v>
      </c>
      <c r="AR103" s="4"/>
      <c r="AS103" s="4"/>
      <c r="AT103" s="4">
        <v>5040</v>
      </c>
      <c r="AU103" s="4"/>
      <c r="AV103" s="4"/>
      <c r="AW103" s="4"/>
      <c r="AX103" s="4"/>
      <c r="AY103" s="4">
        <v>5000</v>
      </c>
      <c r="AZ103" s="4"/>
      <c r="BA103" s="4"/>
      <c r="BB103" s="4"/>
      <c r="BC103" s="4">
        <v>5040</v>
      </c>
      <c r="BD103" s="4"/>
      <c r="BE103" s="4"/>
      <c r="BF103" s="4"/>
      <c r="BG103" s="4">
        <v>10080</v>
      </c>
      <c r="BH103" s="4"/>
      <c r="BI103" s="4"/>
      <c r="BJ103" s="4"/>
      <c r="BK103" s="4"/>
      <c r="BL103" s="4"/>
      <c r="BM103" s="4">
        <v>5000</v>
      </c>
      <c r="BN103" s="4"/>
      <c r="BO103" s="4"/>
      <c r="BP103" s="4"/>
      <c r="BQ103" s="4">
        <v>5036</v>
      </c>
      <c r="BR103" s="4"/>
      <c r="BS103" s="4"/>
      <c r="BT103" s="4"/>
      <c r="BU103" s="4">
        <v>5000</v>
      </c>
      <c r="BV103" s="4"/>
      <c r="BW103" s="4"/>
      <c r="BX103" s="4"/>
      <c r="BY103" s="4"/>
      <c r="BZ103" s="4"/>
      <c r="CA103" s="4">
        <v>5040</v>
      </c>
      <c r="CB103" s="4"/>
      <c r="CC103" s="4"/>
      <c r="CD103" s="4"/>
      <c r="CE103" s="4"/>
      <c r="CF103" s="4">
        <v>5000</v>
      </c>
      <c r="CG103" s="4"/>
    </row>
    <row r="104" spans="1:85" x14ac:dyDescent="0.25">
      <c r="A104" t="str">
        <f t="shared" si="2"/>
        <v>Christopher</v>
      </c>
      <c r="B104" t="str">
        <f t="shared" si="3"/>
        <v>Shrink Film Printed</v>
      </c>
      <c r="C104" s="10" t="s">
        <v>3329</v>
      </c>
      <c r="D104" s="10" t="s">
        <v>210</v>
      </c>
      <c r="E104" t="s">
        <v>790</v>
      </c>
      <c r="F104" t="s">
        <v>11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>
        <v>2083</v>
      </c>
      <c r="Y104" s="4"/>
      <c r="Z104" s="4"/>
      <c r="AA104" s="4"/>
      <c r="AB104" s="4"/>
      <c r="AC104" s="4">
        <v>5618</v>
      </c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>
        <v>244.24</v>
      </c>
    </row>
    <row r="105" spans="1:85" x14ac:dyDescent="0.25">
      <c r="A105" t="str">
        <f t="shared" si="2"/>
        <v>Christopher</v>
      </c>
      <c r="B105" t="str">
        <f t="shared" si="3"/>
        <v>Commercial Items Plain</v>
      </c>
      <c r="C105" s="10" t="s">
        <v>3329</v>
      </c>
      <c r="D105" s="10" t="s">
        <v>221</v>
      </c>
      <c r="E105" t="s">
        <v>790</v>
      </c>
      <c r="F105" t="s">
        <v>1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>
        <v>393.8</v>
      </c>
      <c r="AS105" s="4"/>
      <c r="AT105" s="4"/>
      <c r="AU105" s="4"/>
      <c r="AV105" s="4">
        <v>393.8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</row>
    <row r="106" spans="1:85" x14ac:dyDescent="0.25">
      <c r="A106" t="str">
        <f t="shared" si="2"/>
        <v>Christopher</v>
      </c>
      <c r="B106" t="str">
        <f t="shared" si="3"/>
        <v>Wide Film</v>
      </c>
      <c r="C106" s="10" t="s">
        <v>3329</v>
      </c>
      <c r="D106" s="10" t="s">
        <v>221</v>
      </c>
      <c r="E106" t="s">
        <v>790</v>
      </c>
      <c r="F106" t="s">
        <v>13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>
        <v>1934.8</v>
      </c>
      <c r="AK106" s="4"/>
      <c r="AL106" s="4"/>
      <c r="AM106" s="4"/>
      <c r="AN106" s="4"/>
      <c r="AO106" s="4"/>
      <c r="AP106" s="4"/>
      <c r="AQ106" s="4"/>
      <c r="AR106" s="4">
        <v>3018.29</v>
      </c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</row>
    <row r="107" spans="1:85" x14ac:dyDescent="0.25">
      <c r="A107" t="str">
        <f t="shared" si="2"/>
        <v>Christopher</v>
      </c>
      <c r="B107" t="str">
        <f t="shared" si="3"/>
        <v>Commercial Items Plain</v>
      </c>
      <c r="C107" s="10" t="s">
        <v>3329</v>
      </c>
      <c r="D107" s="10" t="s">
        <v>222</v>
      </c>
      <c r="E107" t="s">
        <v>790</v>
      </c>
      <c r="F107" t="s">
        <v>1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>
        <v>17</v>
      </c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</row>
    <row r="108" spans="1:85" x14ac:dyDescent="0.25">
      <c r="A108" t="str">
        <f t="shared" si="2"/>
        <v>Christopher</v>
      </c>
      <c r="B108" t="str">
        <f t="shared" si="3"/>
        <v>Industrial Items Plain</v>
      </c>
      <c r="C108" s="10" t="s">
        <v>3329</v>
      </c>
      <c r="D108" s="10" t="s">
        <v>222</v>
      </c>
      <c r="E108" t="s">
        <v>790</v>
      </c>
      <c r="F108" t="s">
        <v>6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>
        <v>28</v>
      </c>
      <c r="BJ108" s="4">
        <v>532</v>
      </c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</row>
    <row r="109" spans="1:85" x14ac:dyDescent="0.25">
      <c r="A109" t="str">
        <f t="shared" si="2"/>
        <v>Christopher</v>
      </c>
      <c r="B109" t="str">
        <f t="shared" si="3"/>
        <v>Commercial Items Plain</v>
      </c>
      <c r="C109" s="10" t="s">
        <v>3329</v>
      </c>
      <c r="D109" s="10" t="s">
        <v>645</v>
      </c>
      <c r="E109" t="s">
        <v>790</v>
      </c>
      <c r="F109" t="s">
        <v>1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>
        <v>393.8</v>
      </c>
      <c r="BQ109" s="4"/>
      <c r="BR109" s="4">
        <v>196.9</v>
      </c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</row>
    <row r="110" spans="1:85" x14ac:dyDescent="0.25">
      <c r="A110" t="str">
        <f t="shared" si="2"/>
        <v>Christopher</v>
      </c>
      <c r="B110" t="str">
        <f t="shared" si="3"/>
        <v>Wide Film</v>
      </c>
      <c r="C110" s="10" t="s">
        <v>3329</v>
      </c>
      <c r="D110" s="10" t="s">
        <v>645</v>
      </c>
      <c r="E110" t="s">
        <v>790</v>
      </c>
      <c r="F110" t="s">
        <v>13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>
        <v>5843.1</v>
      </c>
      <c r="BG110" s="4">
        <v>-1180.23</v>
      </c>
      <c r="BH110" s="4"/>
      <c r="BI110" s="4">
        <v>467.4</v>
      </c>
      <c r="BJ110" s="4"/>
      <c r="BK110" s="4"/>
      <c r="BL110" s="4"/>
      <c r="BM110" s="4"/>
      <c r="BN110" s="4"/>
      <c r="BO110" s="4"/>
      <c r="BP110" s="4">
        <v>250.2</v>
      </c>
      <c r="BQ110" s="4"/>
      <c r="BR110" s="4"/>
      <c r="BS110" s="4"/>
      <c r="BT110" s="4">
        <v>373.92</v>
      </c>
      <c r="BU110" s="4"/>
      <c r="BV110" s="4">
        <v>3913.5</v>
      </c>
      <c r="BW110" s="4"/>
      <c r="BX110" s="4"/>
      <c r="BY110" s="4"/>
      <c r="BZ110" s="4"/>
      <c r="CA110" s="4"/>
      <c r="CB110" s="4"/>
      <c r="CC110" s="4">
        <v>3210.66</v>
      </c>
      <c r="CD110" s="4"/>
      <c r="CE110" s="4"/>
      <c r="CF110" s="4"/>
      <c r="CG110" s="4"/>
    </row>
    <row r="111" spans="1:85" x14ac:dyDescent="0.25">
      <c r="A111" t="str">
        <f t="shared" si="2"/>
        <v>Christopher</v>
      </c>
      <c r="B111" t="str">
        <f t="shared" si="3"/>
        <v>Industrial Items Printed</v>
      </c>
      <c r="C111" s="10" t="s">
        <v>3329</v>
      </c>
      <c r="D111" s="10" t="s">
        <v>238</v>
      </c>
      <c r="E111" t="s">
        <v>790</v>
      </c>
      <c r="F111" t="s">
        <v>7</v>
      </c>
      <c r="G111" s="4"/>
      <c r="H111" s="4"/>
      <c r="I111" s="4">
        <v>1080</v>
      </c>
      <c r="J111" s="4"/>
      <c r="K111" s="4"/>
      <c r="L111" s="4"/>
      <c r="M111" s="4">
        <v>576</v>
      </c>
      <c r="N111" s="4"/>
      <c r="O111" s="4"/>
      <c r="P111" s="4">
        <v>306</v>
      </c>
      <c r="Q111" s="4"/>
      <c r="R111" s="4">
        <v>144</v>
      </c>
      <c r="S111" s="4">
        <v>0</v>
      </c>
      <c r="T111" s="4">
        <v>315</v>
      </c>
      <c r="U111" s="4">
        <v>735</v>
      </c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>
        <v>882</v>
      </c>
      <c r="AG111" s="4"/>
      <c r="AH111" s="4"/>
      <c r="AI111" s="4"/>
      <c r="AJ111" s="4"/>
      <c r="AK111" s="4"/>
      <c r="AL111" s="4"/>
      <c r="AM111" s="4"/>
      <c r="AN111" s="4"/>
      <c r="AO111" s="4">
        <v>867</v>
      </c>
      <c r="AP111" s="4"/>
      <c r="AQ111" s="4"/>
      <c r="AR111" s="4"/>
      <c r="AS111" s="4"/>
      <c r="AT111" s="4"/>
      <c r="AU111" s="4"/>
      <c r="AV111" s="4"/>
      <c r="AW111" s="4"/>
      <c r="AX111" s="4">
        <v>924</v>
      </c>
      <c r="AY111" s="4"/>
      <c r="AZ111" s="4"/>
      <c r="BA111" s="4"/>
      <c r="BB111" s="4"/>
      <c r="BC111" s="4">
        <v>957</v>
      </c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</row>
    <row r="112" spans="1:85" x14ac:dyDescent="0.25">
      <c r="A112" t="str">
        <f t="shared" si="2"/>
        <v>Christopher</v>
      </c>
      <c r="B112" t="str">
        <f t="shared" si="3"/>
        <v>Industrial Items Printed</v>
      </c>
      <c r="C112" s="10" t="s">
        <v>3329</v>
      </c>
      <c r="D112" s="10" t="s">
        <v>243</v>
      </c>
      <c r="E112" t="s">
        <v>790</v>
      </c>
      <c r="F112" t="s">
        <v>7</v>
      </c>
      <c r="G112" s="4"/>
      <c r="H112" s="4"/>
      <c r="I112" s="4"/>
      <c r="J112" s="4">
        <v>1788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</row>
    <row r="113" spans="1:85" x14ac:dyDescent="0.25">
      <c r="A113" t="str">
        <f t="shared" si="2"/>
        <v>Christopher</v>
      </c>
      <c r="B113" t="str">
        <f t="shared" si="3"/>
        <v>Shrink Film Plain</v>
      </c>
      <c r="C113" s="10" t="s">
        <v>3329</v>
      </c>
      <c r="D113" s="10" t="s">
        <v>243</v>
      </c>
      <c r="E113" t="s">
        <v>790</v>
      </c>
      <c r="F113" t="s">
        <v>10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>
        <v>180</v>
      </c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</row>
    <row r="114" spans="1:85" x14ac:dyDescent="0.25">
      <c r="A114" t="str">
        <f t="shared" si="2"/>
        <v>Christopher</v>
      </c>
      <c r="B114" t="str">
        <f t="shared" si="3"/>
        <v>Shrink Film Printed</v>
      </c>
      <c r="C114" s="10" t="s">
        <v>3329</v>
      </c>
      <c r="D114" s="10" t="s">
        <v>243</v>
      </c>
      <c r="E114" t="s">
        <v>790</v>
      </c>
      <c r="F114" t="s">
        <v>11</v>
      </c>
      <c r="G114" s="4"/>
      <c r="H114" s="4"/>
      <c r="I114" s="4"/>
      <c r="J114" s="4">
        <v>3082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>
        <v>3026</v>
      </c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</row>
    <row r="115" spans="1:85" x14ac:dyDescent="0.25">
      <c r="A115" t="str">
        <f t="shared" si="2"/>
        <v>Christopher</v>
      </c>
      <c r="B115" t="str">
        <f t="shared" si="3"/>
        <v>Services Charges</v>
      </c>
      <c r="C115" s="10" t="s">
        <v>3329</v>
      </c>
      <c r="D115" s="10" t="s">
        <v>243</v>
      </c>
      <c r="E115" t="s">
        <v>790</v>
      </c>
      <c r="F115" t="s">
        <v>15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>
        <v>0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</row>
    <row r="116" spans="1:85" x14ac:dyDescent="0.25">
      <c r="A116" t="str">
        <f t="shared" si="2"/>
        <v>Christopher</v>
      </c>
      <c r="B116" t="str">
        <f t="shared" si="3"/>
        <v>Wide Film</v>
      </c>
      <c r="C116" s="10" t="s">
        <v>3329</v>
      </c>
      <c r="D116" s="10" t="s">
        <v>244</v>
      </c>
      <c r="E116" t="s">
        <v>790</v>
      </c>
      <c r="F116" t="s">
        <v>13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>
        <v>907.43000000000006</v>
      </c>
      <c r="CA116" s="4"/>
      <c r="CB116" s="4"/>
      <c r="CC116" s="4"/>
      <c r="CD116" s="4"/>
      <c r="CE116" s="4"/>
      <c r="CF116" s="4"/>
      <c r="CG116" s="4"/>
    </row>
    <row r="117" spans="1:85" x14ac:dyDescent="0.25">
      <c r="A117" t="str">
        <f t="shared" si="2"/>
        <v>Christopher</v>
      </c>
      <c r="B117" t="str">
        <f t="shared" si="3"/>
        <v>Commercial Items Plain</v>
      </c>
      <c r="C117" s="10" t="s">
        <v>3329</v>
      </c>
      <c r="D117" s="10" t="s">
        <v>245</v>
      </c>
      <c r="E117" t="s">
        <v>790</v>
      </c>
      <c r="F117" t="s">
        <v>1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>
        <v>840</v>
      </c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</row>
    <row r="118" spans="1:85" x14ac:dyDescent="0.25">
      <c r="A118" t="str">
        <f t="shared" si="2"/>
        <v>Christopher</v>
      </c>
      <c r="B118" t="str">
        <f t="shared" si="3"/>
        <v>Industrial Items Plain</v>
      </c>
      <c r="C118" s="10" t="s">
        <v>3329</v>
      </c>
      <c r="D118" s="10" t="s">
        <v>253</v>
      </c>
      <c r="E118" t="s">
        <v>790</v>
      </c>
      <c r="F118" t="s">
        <v>6</v>
      </c>
      <c r="G118" s="4"/>
      <c r="H118" s="4">
        <v>3006</v>
      </c>
      <c r="I118" s="4">
        <v>3002</v>
      </c>
      <c r="J118" s="4"/>
      <c r="K118" s="4">
        <v>3000</v>
      </c>
      <c r="L118" s="4"/>
      <c r="M118" s="4"/>
      <c r="N118" s="4"/>
      <c r="O118" s="4"/>
      <c r="P118" s="4">
        <v>3006</v>
      </c>
      <c r="Q118" s="4"/>
      <c r="R118" s="4"/>
      <c r="S118" s="4"/>
      <c r="T118" s="4"/>
      <c r="U118" s="4"/>
      <c r="V118" s="4">
        <v>3004</v>
      </c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>
        <v>3006</v>
      </c>
      <c r="AQ118" s="4"/>
      <c r="AR118" s="4"/>
      <c r="AS118" s="4">
        <v>3011</v>
      </c>
      <c r="AT118" s="4"/>
      <c r="AU118" s="4"/>
      <c r="AV118" s="4"/>
      <c r="AW118" s="4"/>
      <c r="AX118" s="4">
        <v>1505</v>
      </c>
      <c r="AY118" s="4"/>
      <c r="AZ118" s="4"/>
      <c r="BA118" s="4">
        <v>1500</v>
      </c>
      <c r="BB118" s="4"/>
      <c r="BC118" s="4"/>
      <c r="BD118" s="4"/>
      <c r="BE118" s="4"/>
      <c r="BF118" s="4">
        <v>3000</v>
      </c>
      <c r="BG118" s="4"/>
      <c r="BH118" s="4"/>
      <c r="BI118" s="4"/>
      <c r="BJ118" s="4"/>
      <c r="BK118" s="4"/>
      <c r="BL118" s="4"/>
      <c r="BM118" s="4">
        <v>3007</v>
      </c>
      <c r="BN118" s="4"/>
      <c r="BO118" s="4"/>
      <c r="BP118" s="4"/>
      <c r="BQ118" s="4"/>
      <c r="BR118" s="4"/>
      <c r="BS118" s="4">
        <v>3005</v>
      </c>
      <c r="BT118" s="4"/>
      <c r="BU118" s="4"/>
      <c r="BV118" s="4"/>
      <c r="BW118" s="4">
        <v>3010</v>
      </c>
      <c r="BX118" s="4"/>
      <c r="BY118" s="4"/>
      <c r="BZ118" s="4"/>
      <c r="CA118" s="4"/>
      <c r="CB118" s="4">
        <v>3000</v>
      </c>
      <c r="CC118" s="4"/>
      <c r="CD118" s="4"/>
      <c r="CE118" s="4">
        <v>3011</v>
      </c>
      <c r="CF118" s="4"/>
      <c r="CG118" s="4"/>
    </row>
    <row r="119" spans="1:85" x14ac:dyDescent="0.25">
      <c r="A119" t="str">
        <f t="shared" si="2"/>
        <v>Christopher</v>
      </c>
      <c r="B119" t="str">
        <f t="shared" si="3"/>
        <v>Commercial Items Plain</v>
      </c>
      <c r="C119" s="10" t="s">
        <v>3329</v>
      </c>
      <c r="D119" s="10" t="s">
        <v>259</v>
      </c>
      <c r="E119" t="s">
        <v>790</v>
      </c>
      <c r="F119" t="s">
        <v>1</v>
      </c>
      <c r="G119" s="4">
        <v>229.1</v>
      </c>
      <c r="H119" s="4"/>
      <c r="I119" s="4">
        <v>466.2</v>
      </c>
      <c r="J119" s="4"/>
      <c r="K119" s="4">
        <v>632.25</v>
      </c>
      <c r="L119" s="4">
        <v>184.5</v>
      </c>
      <c r="M119" s="4">
        <v>877.1</v>
      </c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</row>
    <row r="120" spans="1:85" x14ac:dyDescent="0.25">
      <c r="A120" t="str">
        <f t="shared" si="2"/>
        <v>Christopher</v>
      </c>
      <c r="B120" t="str">
        <f t="shared" si="3"/>
        <v>Commercial Items Printed</v>
      </c>
      <c r="C120" s="10" t="s">
        <v>3329</v>
      </c>
      <c r="D120" s="10" t="s">
        <v>259</v>
      </c>
      <c r="E120" t="s">
        <v>790</v>
      </c>
      <c r="F120" t="s">
        <v>5</v>
      </c>
      <c r="G120" s="4">
        <v>1404</v>
      </c>
      <c r="H120" s="4">
        <v>4068</v>
      </c>
      <c r="I120" s="4">
        <v>6480</v>
      </c>
      <c r="J120" s="4">
        <v>4728</v>
      </c>
      <c r="K120" s="4">
        <v>2712</v>
      </c>
      <c r="L120" s="4">
        <v>3600</v>
      </c>
      <c r="M120" s="4">
        <v>1176</v>
      </c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</row>
    <row r="121" spans="1:85" x14ac:dyDescent="0.25">
      <c r="A121" t="str">
        <f t="shared" si="2"/>
        <v>Christopher</v>
      </c>
      <c r="B121" t="str">
        <f t="shared" si="3"/>
        <v>Laminates</v>
      </c>
      <c r="C121" s="10" t="s">
        <v>3329</v>
      </c>
      <c r="D121" s="10" t="s">
        <v>260</v>
      </c>
      <c r="E121" t="s">
        <v>760</v>
      </c>
      <c r="F121" t="s">
        <v>8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>
        <v>2199</v>
      </c>
      <c r="AY121" s="4"/>
      <c r="AZ121" s="4"/>
      <c r="BA121" s="4"/>
      <c r="BB121" s="4"/>
      <c r="BC121" s="4">
        <v>5152</v>
      </c>
      <c r="BD121" s="4"/>
      <c r="BE121" s="4"/>
      <c r="BF121" s="4"/>
      <c r="BG121" s="4"/>
      <c r="BH121" s="4"/>
      <c r="BI121" s="4"/>
      <c r="BJ121" s="4">
        <v>4756</v>
      </c>
      <c r="BK121" s="4"/>
      <c r="BL121" s="4"/>
      <c r="BM121" s="4"/>
      <c r="BN121" s="4"/>
      <c r="BO121" s="4">
        <v>2600</v>
      </c>
      <c r="BP121" s="4">
        <v>715</v>
      </c>
      <c r="BQ121" s="4"/>
      <c r="BR121" s="4"/>
      <c r="BS121" s="4"/>
      <c r="BT121" s="4"/>
      <c r="BU121" s="4"/>
      <c r="BV121" s="4"/>
      <c r="BW121" s="4"/>
      <c r="BX121" s="4">
        <v>6223</v>
      </c>
      <c r="BY121" s="4"/>
      <c r="BZ121" s="4"/>
      <c r="CA121" s="4"/>
      <c r="CB121" s="4"/>
      <c r="CC121" s="4"/>
      <c r="CD121" s="4"/>
      <c r="CE121" s="4"/>
      <c r="CF121" s="4"/>
      <c r="CG121" s="4"/>
    </row>
    <row r="122" spans="1:85" x14ac:dyDescent="0.25">
      <c r="A122" t="str">
        <f t="shared" si="2"/>
        <v>Christopher</v>
      </c>
      <c r="B122" t="str">
        <f t="shared" si="3"/>
        <v>Services Charges</v>
      </c>
      <c r="C122" s="10" t="s">
        <v>3329</v>
      </c>
      <c r="D122" s="10" t="s">
        <v>260</v>
      </c>
      <c r="E122" t="s">
        <v>760</v>
      </c>
      <c r="F122" t="s">
        <v>15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>
        <v>0</v>
      </c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</row>
    <row r="123" spans="1:85" x14ac:dyDescent="0.25">
      <c r="A123" t="str">
        <f t="shared" si="2"/>
        <v>Christopher</v>
      </c>
      <c r="B123" t="str">
        <f t="shared" si="3"/>
        <v>Shrink Film Plain</v>
      </c>
      <c r="C123" s="10" t="s">
        <v>3329</v>
      </c>
      <c r="D123" s="10" t="s">
        <v>597</v>
      </c>
      <c r="E123" t="s">
        <v>790</v>
      </c>
      <c r="F123" t="s">
        <v>10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>
        <v>4148</v>
      </c>
      <c r="AZ123" s="4"/>
      <c r="BA123" s="4"/>
      <c r="BB123" s="4"/>
      <c r="BC123" s="4"/>
      <c r="BD123" s="4"/>
      <c r="BE123" s="4"/>
      <c r="BF123" s="4"/>
      <c r="BG123" s="4"/>
      <c r="BH123" s="4">
        <v>5000</v>
      </c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</row>
    <row r="124" spans="1:85" x14ac:dyDescent="0.25">
      <c r="A124" t="str">
        <f t="shared" si="2"/>
        <v>Christopher</v>
      </c>
      <c r="B124" t="str">
        <f t="shared" si="3"/>
        <v>Industrial Items Plain</v>
      </c>
      <c r="C124" s="10" t="s">
        <v>3329</v>
      </c>
      <c r="D124" s="10" t="s">
        <v>266</v>
      </c>
      <c r="E124" t="s">
        <v>790</v>
      </c>
      <c r="F124" t="s">
        <v>6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>
        <v>166</v>
      </c>
      <c r="AU124" s="4">
        <v>120</v>
      </c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</row>
    <row r="125" spans="1:85" x14ac:dyDescent="0.25">
      <c r="A125" t="str">
        <f t="shared" si="2"/>
        <v>Christopher</v>
      </c>
      <c r="B125" t="str">
        <f t="shared" si="3"/>
        <v>Industrial Items Printed</v>
      </c>
      <c r="C125" s="10" t="s">
        <v>3329</v>
      </c>
      <c r="D125" s="10" t="s">
        <v>270</v>
      </c>
      <c r="E125" t="s">
        <v>790</v>
      </c>
      <c r="F125" t="s">
        <v>7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>
        <v>1050</v>
      </c>
      <c r="BD125" s="4"/>
      <c r="BE125" s="4"/>
      <c r="BF125" s="4">
        <v>1035</v>
      </c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</row>
    <row r="126" spans="1:85" x14ac:dyDescent="0.25">
      <c r="A126" t="str">
        <f t="shared" si="2"/>
        <v>Christopher</v>
      </c>
      <c r="B126" t="str">
        <f t="shared" si="3"/>
        <v>Commercial Items Plain</v>
      </c>
      <c r="C126" s="10" t="s">
        <v>3329</v>
      </c>
      <c r="D126" s="10" t="s">
        <v>273</v>
      </c>
      <c r="E126" t="s">
        <v>790</v>
      </c>
      <c r="F126" t="s">
        <v>1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>
        <v>520</v>
      </c>
      <c r="AK126" s="4"/>
      <c r="AL126" s="4"/>
      <c r="AM126" s="4"/>
      <c r="AN126" s="4"/>
      <c r="AO126" s="4"/>
      <c r="AP126" s="4"/>
      <c r="AQ126" s="4"/>
      <c r="AR126" s="4"/>
      <c r="AS126" s="4">
        <v>500</v>
      </c>
      <c r="AT126" s="4">
        <v>500</v>
      </c>
      <c r="AU126" s="4"/>
      <c r="AV126" s="4"/>
      <c r="AW126" s="4"/>
      <c r="AX126" s="4"/>
      <c r="AY126" s="4"/>
      <c r="AZ126" s="4"/>
      <c r="BA126" s="4">
        <v>500</v>
      </c>
      <c r="BB126" s="4"/>
      <c r="BC126" s="4"/>
      <c r="BD126" s="4"/>
      <c r="BE126" s="4">
        <v>640</v>
      </c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</row>
    <row r="127" spans="1:85" x14ac:dyDescent="0.25">
      <c r="A127" t="str">
        <f t="shared" si="2"/>
        <v>Christopher</v>
      </c>
      <c r="B127" t="str">
        <f t="shared" si="3"/>
        <v>Shrink Film Plain</v>
      </c>
      <c r="C127" s="10" t="s">
        <v>3329</v>
      </c>
      <c r="D127" s="10" t="s">
        <v>285</v>
      </c>
      <c r="E127" t="s">
        <v>790</v>
      </c>
      <c r="F127" t="s">
        <v>10</v>
      </c>
      <c r="G127" s="4"/>
      <c r="H127" s="4"/>
      <c r="I127" s="4"/>
      <c r="J127" s="4"/>
      <c r="K127" s="4"/>
      <c r="L127" s="4"/>
      <c r="M127" s="4"/>
      <c r="N127" s="4"/>
      <c r="O127" s="4"/>
      <c r="P127" s="4">
        <v>40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</row>
    <row r="128" spans="1:85" x14ac:dyDescent="0.25">
      <c r="A128" t="str">
        <f t="shared" si="2"/>
        <v>Christopher</v>
      </c>
      <c r="B128" t="str">
        <f t="shared" si="3"/>
        <v>Shrink Film Plain</v>
      </c>
      <c r="C128" s="10" t="s">
        <v>3329</v>
      </c>
      <c r="D128" s="10" t="s">
        <v>289</v>
      </c>
      <c r="E128" t="s">
        <v>790</v>
      </c>
      <c r="F128" t="s">
        <v>10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>
        <v>4983</v>
      </c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</row>
    <row r="129" spans="1:85" x14ac:dyDescent="0.25">
      <c r="A129" t="str">
        <f t="shared" si="2"/>
        <v>Christopher</v>
      </c>
      <c r="B129" t="str">
        <f t="shared" si="3"/>
        <v>Industrial Items Plain</v>
      </c>
      <c r="C129" s="10" t="s">
        <v>3329</v>
      </c>
      <c r="D129" s="10" t="s">
        <v>290</v>
      </c>
      <c r="E129" t="s">
        <v>790</v>
      </c>
      <c r="F129" t="s">
        <v>6</v>
      </c>
      <c r="G129" s="4"/>
      <c r="H129" s="4"/>
      <c r="I129" s="4"/>
      <c r="J129" s="4"/>
      <c r="K129" s="4"/>
      <c r="L129" s="4"/>
      <c r="M129" s="4"/>
      <c r="N129" s="4"/>
      <c r="O129" s="4"/>
      <c r="P129" s="4">
        <v>29026</v>
      </c>
      <c r="Q129" s="4"/>
      <c r="R129" s="4">
        <v>25</v>
      </c>
      <c r="S129" s="4">
        <v>-7661</v>
      </c>
      <c r="T129" s="4"/>
      <c r="U129" s="4"/>
      <c r="V129" s="4"/>
      <c r="W129" s="4"/>
      <c r="X129" s="4"/>
      <c r="Y129" s="4"/>
      <c r="Z129" s="4"/>
      <c r="AA129" s="4"/>
      <c r="AB129" s="4">
        <v>100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>
        <v>30</v>
      </c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</row>
    <row r="130" spans="1:85" x14ac:dyDescent="0.25">
      <c r="A130" t="str">
        <f t="shared" si="2"/>
        <v>Christopher</v>
      </c>
      <c r="B130" t="str">
        <f t="shared" si="3"/>
        <v>Shrink Film Plain</v>
      </c>
      <c r="C130" s="10" t="s">
        <v>3329</v>
      </c>
      <c r="D130" s="10" t="s">
        <v>290</v>
      </c>
      <c r="E130" t="s">
        <v>790</v>
      </c>
      <c r="F130" t="s">
        <v>10</v>
      </c>
      <c r="G130" s="4"/>
      <c r="H130" s="4"/>
      <c r="I130" s="4"/>
      <c r="J130" s="4"/>
      <c r="K130" s="4"/>
      <c r="L130" s="4"/>
      <c r="M130" s="4"/>
      <c r="N130" s="4"/>
      <c r="O130" s="4">
        <v>20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</row>
    <row r="131" spans="1:85" x14ac:dyDescent="0.25">
      <c r="A131" t="str">
        <f t="shared" si="2"/>
        <v>Christopher</v>
      </c>
      <c r="B131" t="str">
        <f t="shared" si="3"/>
        <v>Shrink Film Printed</v>
      </c>
      <c r="C131" s="10" t="s">
        <v>3329</v>
      </c>
      <c r="D131" s="10" t="s">
        <v>290</v>
      </c>
      <c r="E131" t="s">
        <v>790</v>
      </c>
      <c r="F131" t="s">
        <v>11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>
        <v>21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</row>
    <row r="132" spans="1:85" x14ac:dyDescent="0.25">
      <c r="A132" t="str">
        <f t="shared" ref="A132:A195" si="4">VLOOKUP(C132,SalesRep,2,FALSE)</f>
        <v>Christopher</v>
      </c>
      <c r="B132" t="str">
        <f t="shared" ref="B132:B195" si="5">VLOOKUP(F132,PG,2,FALSE)</f>
        <v>Shrink Film Printed</v>
      </c>
      <c r="C132" s="10" t="s">
        <v>3329</v>
      </c>
      <c r="D132" s="10" t="s">
        <v>298</v>
      </c>
      <c r="E132" t="s">
        <v>790</v>
      </c>
      <c r="F132" t="s">
        <v>11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>
        <v>1870</v>
      </c>
      <c r="AU132" s="4"/>
      <c r="AV132" s="4"/>
      <c r="AW132" s="4">
        <v>988</v>
      </c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</row>
    <row r="133" spans="1:85" x14ac:dyDescent="0.25">
      <c r="A133" t="str">
        <f t="shared" si="4"/>
        <v>Christopher</v>
      </c>
      <c r="B133" t="str">
        <f t="shared" si="5"/>
        <v>Services Charges</v>
      </c>
      <c r="C133" s="10" t="s">
        <v>3329</v>
      </c>
      <c r="D133" s="10" t="s">
        <v>298</v>
      </c>
      <c r="E133" t="s">
        <v>790</v>
      </c>
      <c r="F133" t="s">
        <v>15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>
        <v>0</v>
      </c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</row>
    <row r="134" spans="1:85" x14ac:dyDescent="0.25">
      <c r="A134" t="str">
        <f t="shared" si="4"/>
        <v>Christopher</v>
      </c>
      <c r="B134" t="str">
        <f t="shared" si="5"/>
        <v>Laminates</v>
      </c>
      <c r="C134" s="10" t="s">
        <v>3329</v>
      </c>
      <c r="D134" s="10" t="s">
        <v>619</v>
      </c>
      <c r="E134" t="s">
        <v>790</v>
      </c>
      <c r="F134" t="s">
        <v>8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>
        <v>2310</v>
      </c>
      <c r="BW134" s="4"/>
      <c r="BX134" s="4"/>
      <c r="BY134" s="4"/>
      <c r="BZ134" s="4"/>
      <c r="CA134" s="4"/>
      <c r="CB134" s="4"/>
      <c r="CC134" s="4">
        <v>939</v>
      </c>
      <c r="CD134" s="4"/>
      <c r="CE134" s="4"/>
      <c r="CF134" s="4"/>
      <c r="CG134" s="4"/>
    </row>
    <row r="135" spans="1:85" x14ac:dyDescent="0.25">
      <c r="A135" t="str">
        <f t="shared" si="4"/>
        <v>Christopher</v>
      </c>
      <c r="B135" t="str">
        <f t="shared" si="5"/>
        <v>Services Charges</v>
      </c>
      <c r="C135" s="10" t="s">
        <v>3329</v>
      </c>
      <c r="D135" s="10" t="s">
        <v>619</v>
      </c>
      <c r="E135" t="s">
        <v>790</v>
      </c>
      <c r="F135" t="s">
        <v>15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>
        <v>0</v>
      </c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</row>
    <row r="136" spans="1:85" x14ac:dyDescent="0.25">
      <c r="A136" t="str">
        <f t="shared" si="4"/>
        <v>Christopher</v>
      </c>
      <c r="B136" t="str">
        <f t="shared" si="5"/>
        <v>Shrink Sleeves</v>
      </c>
      <c r="C136" s="10" t="s">
        <v>3329</v>
      </c>
      <c r="D136" s="10" t="s">
        <v>312</v>
      </c>
      <c r="E136" t="s">
        <v>790</v>
      </c>
      <c r="F136" t="s">
        <v>12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>
        <v>276.58999999999997</v>
      </c>
      <c r="AO136" s="4"/>
      <c r="AP136" s="4"/>
      <c r="AQ136" s="4"/>
      <c r="AR136" s="4"/>
      <c r="AS136" s="4"/>
      <c r="AT136" s="4"/>
      <c r="AU136" s="4"/>
      <c r="AV136" s="4"/>
      <c r="AW136" s="4">
        <v>249.38</v>
      </c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</row>
    <row r="137" spans="1:85" x14ac:dyDescent="0.25">
      <c r="A137" t="str">
        <f t="shared" si="4"/>
        <v>Christopher</v>
      </c>
      <c r="B137" t="str">
        <f t="shared" si="5"/>
        <v>Services Charges</v>
      </c>
      <c r="C137" s="10" t="s">
        <v>3329</v>
      </c>
      <c r="D137" s="10" t="s">
        <v>312</v>
      </c>
      <c r="E137" t="s">
        <v>790</v>
      </c>
      <c r="F137" t="s">
        <v>15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>
        <v>0</v>
      </c>
      <c r="AO137" s="4"/>
      <c r="AP137" s="4"/>
      <c r="AQ137" s="4"/>
      <c r="AR137" s="4"/>
      <c r="AS137" s="4"/>
      <c r="AT137" s="4"/>
      <c r="AU137" s="4"/>
      <c r="AV137" s="4"/>
      <c r="AW137" s="4">
        <v>0</v>
      </c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</row>
    <row r="138" spans="1:85" x14ac:dyDescent="0.25">
      <c r="A138" t="str">
        <f t="shared" si="4"/>
        <v>Christopher</v>
      </c>
      <c r="B138" t="str">
        <f t="shared" si="5"/>
        <v>Industrial Items Plain</v>
      </c>
      <c r="C138" s="10" t="s">
        <v>3329</v>
      </c>
      <c r="D138" s="10" t="s">
        <v>314</v>
      </c>
      <c r="E138" t="s">
        <v>790</v>
      </c>
      <c r="F138" t="s">
        <v>6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>
        <v>285</v>
      </c>
      <c r="BI138" s="4">
        <v>2520</v>
      </c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</row>
    <row r="139" spans="1:85" x14ac:dyDescent="0.25">
      <c r="A139" t="str">
        <f t="shared" si="4"/>
        <v>Christopher</v>
      </c>
      <c r="B139" t="str">
        <f t="shared" si="5"/>
        <v>Shrink Film Plain</v>
      </c>
      <c r="C139" s="10" t="s">
        <v>3329</v>
      </c>
      <c r="D139" s="10" t="s">
        <v>316</v>
      </c>
      <c r="E139" t="s">
        <v>790</v>
      </c>
      <c r="F139" t="s">
        <v>10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>
        <v>5760</v>
      </c>
      <c r="AS139" s="4"/>
      <c r="AT139" s="4">
        <v>7200</v>
      </c>
      <c r="AU139" s="4"/>
      <c r="AV139" s="4"/>
      <c r="AW139" s="4"/>
      <c r="AX139" s="4">
        <v>9600</v>
      </c>
      <c r="AY139" s="4"/>
      <c r="AZ139" s="4"/>
      <c r="BA139" s="4">
        <v>4840</v>
      </c>
      <c r="BB139" s="4"/>
      <c r="BC139" s="4">
        <v>4000</v>
      </c>
      <c r="BD139" s="4">
        <v>4000</v>
      </c>
      <c r="BE139" s="4">
        <v>6400</v>
      </c>
      <c r="BF139" s="4"/>
      <c r="BG139" s="4"/>
      <c r="BH139" s="4">
        <v>6400</v>
      </c>
      <c r="BI139" s="4">
        <v>1200</v>
      </c>
      <c r="BJ139" s="4">
        <v>-4160</v>
      </c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>
        <v>2400</v>
      </c>
      <c r="CD139" s="4"/>
      <c r="CE139" s="4">
        <v>2400</v>
      </c>
      <c r="CF139" s="4">
        <v>3190</v>
      </c>
      <c r="CG139" s="4"/>
    </row>
    <row r="140" spans="1:85" x14ac:dyDescent="0.25">
      <c r="A140" t="str">
        <f t="shared" si="4"/>
        <v>Christopher</v>
      </c>
      <c r="B140" t="str">
        <f t="shared" si="5"/>
        <v>Wide Film</v>
      </c>
      <c r="C140" s="10" t="s">
        <v>3329</v>
      </c>
      <c r="D140" s="10" t="s">
        <v>316</v>
      </c>
      <c r="E140" t="s">
        <v>790</v>
      </c>
      <c r="F140" t="s">
        <v>13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>
        <v>980</v>
      </c>
      <c r="AS140" s="4"/>
      <c r="AT140" s="4">
        <v>804</v>
      </c>
      <c r="AU140" s="4"/>
      <c r="AV140" s="4"/>
      <c r="AW140" s="4"/>
      <c r="AX140" s="4">
        <v>805</v>
      </c>
      <c r="AY140" s="4"/>
      <c r="AZ140" s="4"/>
      <c r="BA140" s="4"/>
      <c r="BB140" s="4"/>
      <c r="BC140" s="4">
        <v>800</v>
      </c>
      <c r="BD140" s="4"/>
      <c r="BE140" s="4">
        <v>800</v>
      </c>
      <c r="BF140" s="4"/>
      <c r="BG140" s="4"/>
      <c r="BH140" s="4">
        <v>804</v>
      </c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>
        <v>800</v>
      </c>
      <c r="CF140" s="4"/>
      <c r="CG140" s="4"/>
    </row>
    <row r="141" spans="1:85" x14ac:dyDescent="0.25">
      <c r="A141" t="str">
        <f t="shared" si="4"/>
        <v>Christopher</v>
      </c>
      <c r="B141" t="str">
        <f t="shared" si="5"/>
        <v>Wide Film</v>
      </c>
      <c r="C141" s="10" t="s">
        <v>3329</v>
      </c>
      <c r="D141" s="10" t="s">
        <v>3380</v>
      </c>
      <c r="E141" t="s">
        <v>790</v>
      </c>
      <c r="F141" t="s">
        <v>13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>
        <v>1734</v>
      </c>
      <c r="CG141" s="4"/>
    </row>
    <row r="142" spans="1:85" x14ac:dyDescent="0.25">
      <c r="A142" t="str">
        <f t="shared" si="4"/>
        <v>Christopher</v>
      </c>
      <c r="B142" t="str">
        <f t="shared" si="5"/>
        <v>Commercial Items Plain</v>
      </c>
      <c r="C142" s="10" t="s">
        <v>3329</v>
      </c>
      <c r="D142" s="10" t="s">
        <v>343</v>
      </c>
      <c r="E142" t="s">
        <v>790</v>
      </c>
      <c r="F142" t="s">
        <v>1</v>
      </c>
      <c r="G142" s="4"/>
      <c r="H142" s="4"/>
      <c r="I142" s="4"/>
      <c r="J142" s="4"/>
      <c r="K142" s="4"/>
      <c r="L142" s="4"/>
      <c r="M142" s="4"/>
      <c r="N142" s="4"/>
      <c r="O142" s="4">
        <v>-1204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</row>
    <row r="143" spans="1:85" x14ac:dyDescent="0.25">
      <c r="A143" t="str">
        <f t="shared" si="4"/>
        <v>Christopher</v>
      </c>
      <c r="B143" t="str">
        <f t="shared" si="5"/>
        <v>Mono Layer Printed</v>
      </c>
      <c r="C143" s="10" t="s">
        <v>3329</v>
      </c>
      <c r="D143" s="10" t="s">
        <v>355</v>
      </c>
      <c r="E143" t="s">
        <v>771</v>
      </c>
      <c r="F143" t="s">
        <v>9</v>
      </c>
      <c r="G143" s="4"/>
      <c r="H143" s="4"/>
      <c r="I143" s="4"/>
      <c r="J143" s="4"/>
      <c r="K143" s="4">
        <v>880.81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</row>
    <row r="144" spans="1:85" x14ac:dyDescent="0.25">
      <c r="A144" t="str">
        <f t="shared" si="4"/>
        <v>Christopher</v>
      </c>
      <c r="B144" t="str">
        <f t="shared" si="5"/>
        <v>Services Charges</v>
      </c>
      <c r="C144" s="10" t="s">
        <v>3329</v>
      </c>
      <c r="D144" s="10" t="s">
        <v>355</v>
      </c>
      <c r="E144" t="s">
        <v>771</v>
      </c>
      <c r="F144" t="s">
        <v>15</v>
      </c>
      <c r="G144" s="4"/>
      <c r="H144" s="4"/>
      <c r="I144" s="4"/>
      <c r="J144" s="4"/>
      <c r="K144" s="4">
        <v>0</v>
      </c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</row>
    <row r="145" spans="1:85" x14ac:dyDescent="0.25">
      <c r="A145" t="str">
        <f t="shared" si="4"/>
        <v>Christopher</v>
      </c>
      <c r="B145" t="str">
        <f t="shared" si="5"/>
        <v>Commercial Items Plain</v>
      </c>
      <c r="C145" s="10" t="s">
        <v>3329</v>
      </c>
      <c r="D145" s="10" t="s">
        <v>357</v>
      </c>
      <c r="E145" t="s">
        <v>790</v>
      </c>
      <c r="F145" t="s">
        <v>1</v>
      </c>
      <c r="G145" s="4"/>
      <c r="H145" s="4"/>
      <c r="I145" s="4"/>
      <c r="J145" s="4"/>
      <c r="K145" s="4"/>
      <c r="L145" s="4">
        <v>1.02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</row>
    <row r="146" spans="1:85" x14ac:dyDescent="0.25">
      <c r="A146" t="str">
        <f t="shared" si="4"/>
        <v>Christopher</v>
      </c>
      <c r="B146" t="str">
        <f t="shared" si="5"/>
        <v>Industrial Items Printed</v>
      </c>
      <c r="C146" s="10" t="s">
        <v>3329</v>
      </c>
      <c r="D146" s="10" t="s">
        <v>357</v>
      </c>
      <c r="E146" t="s">
        <v>790</v>
      </c>
      <c r="F146" t="s">
        <v>7</v>
      </c>
      <c r="G146" s="4"/>
      <c r="H146" s="4"/>
      <c r="I146" s="4"/>
      <c r="J146" s="4"/>
      <c r="K146" s="4"/>
      <c r="L146" s="4"/>
      <c r="M146" s="4">
        <v>2044</v>
      </c>
      <c r="N146" s="4"/>
      <c r="O146" s="4"/>
      <c r="P146" s="4">
        <v>1920</v>
      </c>
      <c r="Q146" s="4">
        <v>1964</v>
      </c>
      <c r="R146" s="4"/>
      <c r="S146" s="4"/>
      <c r="T146" s="4"/>
      <c r="U146" s="4"/>
      <c r="V146" s="4"/>
      <c r="W146" s="4"/>
      <c r="X146" s="4"/>
      <c r="Y146" s="4"/>
      <c r="Z146" s="4">
        <v>1953</v>
      </c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>
        <v>260</v>
      </c>
      <c r="AO146" s="4">
        <v>1630</v>
      </c>
      <c r="AP146" s="4"/>
      <c r="AQ146" s="4">
        <v>970</v>
      </c>
      <c r="AR146" s="4">
        <v>1890</v>
      </c>
      <c r="AS146" s="4"/>
      <c r="AT146" s="4">
        <v>-48.5</v>
      </c>
      <c r="AU146" s="4"/>
      <c r="AV146" s="4"/>
      <c r="AW146" s="4">
        <v>890</v>
      </c>
      <c r="AX146" s="4">
        <v>2913</v>
      </c>
      <c r="AY146" s="4"/>
      <c r="AZ146" s="4"/>
      <c r="BA146" s="4">
        <v>1060</v>
      </c>
      <c r="BB146" s="4"/>
      <c r="BC146" s="4">
        <v>1550</v>
      </c>
      <c r="BD146" s="4"/>
      <c r="BE146" s="4"/>
      <c r="BF146" s="4"/>
      <c r="BG146" s="4"/>
      <c r="BH146" s="4">
        <v>3280</v>
      </c>
      <c r="BI146" s="4"/>
      <c r="BJ146" s="4">
        <v>2200</v>
      </c>
      <c r="BK146" s="4"/>
      <c r="BL146" s="4">
        <v>1000</v>
      </c>
      <c r="BM146" s="4"/>
      <c r="BN146" s="4"/>
      <c r="BO146" s="4"/>
      <c r="BP146" s="4"/>
      <c r="BQ146" s="4"/>
      <c r="BR146" s="4"/>
      <c r="BS146" s="4"/>
      <c r="BT146" s="4">
        <v>1100</v>
      </c>
      <c r="BU146" s="4"/>
      <c r="BV146" s="4"/>
      <c r="BW146" s="4"/>
      <c r="BX146" s="4"/>
      <c r="BY146" s="4">
        <v>3180</v>
      </c>
      <c r="BZ146" s="4"/>
      <c r="CA146" s="4"/>
      <c r="CB146" s="4"/>
      <c r="CC146" s="4"/>
      <c r="CD146" s="4"/>
      <c r="CE146" s="4"/>
      <c r="CF146" s="4"/>
      <c r="CG146" s="4"/>
    </row>
    <row r="147" spans="1:85" x14ac:dyDescent="0.25">
      <c r="A147" t="str">
        <f t="shared" si="4"/>
        <v>Christopher</v>
      </c>
      <c r="B147" t="str">
        <f t="shared" si="5"/>
        <v>Services Charges</v>
      </c>
      <c r="C147" s="10" t="s">
        <v>3329</v>
      </c>
      <c r="D147" s="10" t="s">
        <v>357</v>
      </c>
      <c r="E147" t="s">
        <v>790</v>
      </c>
      <c r="F147" t="s">
        <v>15</v>
      </c>
      <c r="G147" s="4"/>
      <c r="H147" s="4"/>
      <c r="I147" s="4"/>
      <c r="J147" s="4"/>
      <c r="K147" s="4"/>
      <c r="L147" s="4"/>
      <c r="M147" s="4">
        <v>0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>
        <v>0</v>
      </c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>
        <v>0</v>
      </c>
      <c r="CE147" s="4"/>
      <c r="CF147" s="4"/>
      <c r="CG147" s="4"/>
    </row>
    <row r="148" spans="1:85" x14ac:dyDescent="0.25">
      <c r="A148" t="str">
        <f t="shared" si="4"/>
        <v>Christopher</v>
      </c>
      <c r="B148" t="str">
        <f t="shared" si="5"/>
        <v>Laminates</v>
      </c>
      <c r="C148" s="10" t="s">
        <v>3329</v>
      </c>
      <c r="D148" s="10" t="s">
        <v>672</v>
      </c>
      <c r="E148" t="s">
        <v>790</v>
      </c>
      <c r="F148" t="s">
        <v>8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>
        <v>1366.4</v>
      </c>
      <c r="BZ148" s="4"/>
      <c r="CA148" s="4"/>
      <c r="CB148" s="4"/>
      <c r="CC148" s="4"/>
      <c r="CD148" s="4"/>
      <c r="CE148" s="4"/>
      <c r="CF148" s="4"/>
      <c r="CG148" s="4"/>
    </row>
    <row r="149" spans="1:85" x14ac:dyDescent="0.25">
      <c r="A149" t="str">
        <f t="shared" si="4"/>
        <v>Christopher</v>
      </c>
      <c r="B149" t="str">
        <f t="shared" si="5"/>
        <v>Shrink Film Printed</v>
      </c>
      <c r="C149" s="10" t="s">
        <v>3329</v>
      </c>
      <c r="D149" s="10" t="s">
        <v>389</v>
      </c>
      <c r="E149" t="s">
        <v>790</v>
      </c>
      <c r="F149" t="s">
        <v>11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>
        <v>145</v>
      </c>
      <c r="CC149" s="4"/>
      <c r="CD149" s="4"/>
      <c r="CE149" s="4"/>
      <c r="CF149" s="4"/>
      <c r="CG149" s="4">
        <v>586</v>
      </c>
    </row>
    <row r="150" spans="1:85" x14ac:dyDescent="0.25">
      <c r="A150" t="str">
        <f t="shared" si="4"/>
        <v>Christopher</v>
      </c>
      <c r="B150" t="str">
        <f t="shared" si="5"/>
        <v>Wide Film</v>
      </c>
      <c r="C150" s="10" t="s">
        <v>3329</v>
      </c>
      <c r="D150" s="10" t="s">
        <v>389</v>
      </c>
      <c r="E150" t="s">
        <v>790</v>
      </c>
      <c r="F150" t="s">
        <v>13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>
        <v>571.30999999999995</v>
      </c>
      <c r="BZ150" s="4"/>
      <c r="CA150" s="4"/>
      <c r="CB150" s="4"/>
      <c r="CC150" s="4"/>
      <c r="CD150" s="4"/>
      <c r="CE150" s="4"/>
      <c r="CF150" s="4"/>
      <c r="CG150" s="4">
        <v>-1176</v>
      </c>
    </row>
    <row r="151" spans="1:85" x14ac:dyDescent="0.25">
      <c r="A151" t="str">
        <f t="shared" si="4"/>
        <v>Christopher</v>
      </c>
      <c r="B151" t="str">
        <f t="shared" si="5"/>
        <v>Industrial Items Printed</v>
      </c>
      <c r="C151" s="10" t="s">
        <v>3329</v>
      </c>
      <c r="D151" s="10" t="s">
        <v>673</v>
      </c>
      <c r="E151" t="s">
        <v>765</v>
      </c>
      <c r="F151" t="s">
        <v>7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>
        <v>2940</v>
      </c>
      <c r="BZ151" s="4">
        <v>8820</v>
      </c>
      <c r="CA151" s="4"/>
      <c r="CB151" s="4"/>
      <c r="CC151" s="4"/>
      <c r="CD151" s="4"/>
      <c r="CE151" s="4"/>
      <c r="CF151" s="4"/>
      <c r="CG151" s="4">
        <v>4424.5</v>
      </c>
    </row>
    <row r="152" spans="1:85" x14ac:dyDescent="0.25">
      <c r="A152" t="str">
        <f t="shared" si="4"/>
        <v>Christopher</v>
      </c>
      <c r="B152" t="str">
        <f t="shared" si="5"/>
        <v>Laminates</v>
      </c>
      <c r="C152" s="10" t="s">
        <v>3329</v>
      </c>
      <c r="D152" s="10" t="s">
        <v>416</v>
      </c>
      <c r="E152" t="s">
        <v>772</v>
      </c>
      <c r="F152" t="s">
        <v>8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>
        <v>519</v>
      </c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>
        <v>1100</v>
      </c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</row>
    <row r="153" spans="1:85" x14ac:dyDescent="0.25">
      <c r="A153" t="str">
        <f t="shared" si="4"/>
        <v>Christopher</v>
      </c>
      <c r="B153" t="str">
        <f t="shared" si="5"/>
        <v>Shrink Film Printed</v>
      </c>
      <c r="C153" s="10" t="s">
        <v>3329</v>
      </c>
      <c r="D153" s="10" t="s">
        <v>416</v>
      </c>
      <c r="E153" t="s">
        <v>772</v>
      </c>
      <c r="F153" t="s">
        <v>11</v>
      </c>
      <c r="G153" s="4">
        <v>44061</v>
      </c>
      <c r="H153" s="4">
        <v>30498</v>
      </c>
      <c r="I153" s="4">
        <v>19403</v>
      </c>
      <c r="J153" s="4">
        <v>24876</v>
      </c>
      <c r="K153" s="4">
        <v>44079</v>
      </c>
      <c r="L153" s="4">
        <v>46709</v>
      </c>
      <c r="M153" s="4">
        <v>24425</v>
      </c>
      <c r="N153" s="4">
        <v>25441</v>
      </c>
      <c r="O153" s="4">
        <v>9967</v>
      </c>
      <c r="P153" s="4">
        <v>14869</v>
      </c>
      <c r="Q153" s="4">
        <v>18975</v>
      </c>
      <c r="R153" s="4"/>
      <c r="S153" s="4"/>
      <c r="T153" s="4">
        <v>26314</v>
      </c>
      <c r="U153" s="4"/>
      <c r="V153" s="4">
        <v>54206</v>
      </c>
      <c r="W153" s="4">
        <v>22705</v>
      </c>
      <c r="X153" s="4">
        <v>21685</v>
      </c>
      <c r="Y153" s="4">
        <v>35074</v>
      </c>
      <c r="Z153" s="4">
        <v>18319</v>
      </c>
      <c r="AA153" s="4">
        <v>37454</v>
      </c>
      <c r="AB153" s="4">
        <v>25359</v>
      </c>
      <c r="AC153" s="4">
        <v>20245</v>
      </c>
      <c r="AD153" s="4">
        <v>29986</v>
      </c>
      <c r="AE153" s="4">
        <v>69996</v>
      </c>
      <c r="AF153" s="4">
        <v>31557</v>
      </c>
      <c r="AG153" s="4">
        <v>11084</v>
      </c>
      <c r="AH153" s="4">
        <v>32340</v>
      </c>
      <c r="AI153" s="4">
        <v>26609</v>
      </c>
      <c r="AJ153" s="4">
        <v>20400</v>
      </c>
      <c r="AK153" s="4">
        <v>24247</v>
      </c>
      <c r="AL153" s="4">
        <v>23133</v>
      </c>
      <c r="AM153" s="4">
        <v>36578</v>
      </c>
      <c r="AN153" s="4">
        <v>35348</v>
      </c>
      <c r="AO153" s="4">
        <v>11307</v>
      </c>
      <c r="AP153" s="4">
        <v>12651</v>
      </c>
      <c r="AQ153" s="4">
        <v>26419</v>
      </c>
      <c r="AR153" s="4">
        <v>1974</v>
      </c>
      <c r="AS153" s="4">
        <v>53981</v>
      </c>
      <c r="AT153" s="4">
        <v>6817</v>
      </c>
      <c r="AU153" s="4">
        <v>17337</v>
      </c>
      <c r="AV153" s="4">
        <v>33249</v>
      </c>
      <c r="AW153" s="4">
        <v>13468</v>
      </c>
      <c r="AX153" s="4">
        <v>21578</v>
      </c>
      <c r="AY153" s="4">
        <v>35147</v>
      </c>
      <c r="AZ153" s="4">
        <v>37871</v>
      </c>
      <c r="BA153" s="4">
        <v>43762</v>
      </c>
      <c r="BB153" s="4">
        <v>44767</v>
      </c>
      <c r="BC153" s="4">
        <v>55090</v>
      </c>
      <c r="BD153" s="4">
        <v>2694</v>
      </c>
      <c r="BE153" s="4">
        <v>85511</v>
      </c>
      <c r="BF153" s="4">
        <v>14690</v>
      </c>
      <c r="BG153" s="4">
        <v>36125</v>
      </c>
      <c r="BH153" s="4">
        <v>47523</v>
      </c>
      <c r="BI153" s="4">
        <v>60643</v>
      </c>
      <c r="BJ153" s="4">
        <v>20299</v>
      </c>
      <c r="BK153" s="4"/>
      <c r="BL153" s="4">
        <v>23737</v>
      </c>
      <c r="BM153" s="4">
        <v>9150</v>
      </c>
      <c r="BN153" s="4">
        <v>14651</v>
      </c>
      <c r="BO153" s="4">
        <v>14082</v>
      </c>
      <c r="BP153" s="4">
        <v>40082</v>
      </c>
      <c r="BQ153" s="4">
        <v>15595</v>
      </c>
      <c r="BR153" s="4">
        <v>25535</v>
      </c>
      <c r="BS153" s="4">
        <v>4770</v>
      </c>
      <c r="BT153" s="4">
        <v>15649</v>
      </c>
      <c r="BU153" s="4">
        <v>20202</v>
      </c>
      <c r="BV153" s="4">
        <v>15359</v>
      </c>
      <c r="BW153" s="4">
        <v>15300</v>
      </c>
      <c r="BX153" s="4">
        <v>28003</v>
      </c>
      <c r="BY153" s="4">
        <v>28189</v>
      </c>
      <c r="BZ153" s="4">
        <v>17098</v>
      </c>
      <c r="CA153" s="4"/>
      <c r="CB153" s="4">
        <v>27634</v>
      </c>
      <c r="CC153" s="4"/>
      <c r="CD153" s="4">
        <v>11510</v>
      </c>
      <c r="CE153" s="4">
        <v>13496</v>
      </c>
      <c r="CF153" s="4">
        <v>21194</v>
      </c>
      <c r="CG153" s="4"/>
    </row>
    <row r="154" spans="1:85" x14ac:dyDescent="0.25">
      <c r="A154" t="str">
        <f t="shared" si="4"/>
        <v>Christopher</v>
      </c>
      <c r="B154" t="str">
        <f t="shared" si="5"/>
        <v>Shrink Sleeves</v>
      </c>
      <c r="C154" s="10" t="s">
        <v>3329</v>
      </c>
      <c r="D154" s="10" t="s">
        <v>416</v>
      </c>
      <c r="E154" t="s">
        <v>772</v>
      </c>
      <c r="F154" t="s">
        <v>12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>
        <v>102.51</v>
      </c>
      <c r="BA154" s="4"/>
      <c r="BB154" s="4"/>
      <c r="BC154" s="4"/>
      <c r="BD154" s="4">
        <v>132.68</v>
      </c>
      <c r="BE154" s="4"/>
      <c r="BF154" s="4"/>
      <c r="BG154" s="4"/>
      <c r="BH154" s="4"/>
      <c r="BI154" s="4"/>
      <c r="BJ154" s="4">
        <v>123.04</v>
      </c>
      <c r="BK154" s="4"/>
      <c r="BL154" s="4"/>
      <c r="BM154" s="4"/>
      <c r="BN154" s="4">
        <v>161.30000000000001</v>
      </c>
      <c r="BO154" s="4">
        <v>22.12</v>
      </c>
      <c r="BP154" s="4"/>
      <c r="BQ154" s="4"/>
      <c r="BR154" s="4">
        <v>148.24</v>
      </c>
      <c r="BS154" s="4"/>
      <c r="BT154" s="4">
        <v>-18.53</v>
      </c>
      <c r="BU154" s="4"/>
      <c r="BV154" s="4">
        <v>125.88</v>
      </c>
      <c r="BW154" s="4">
        <v>121.44</v>
      </c>
      <c r="BX154" s="4"/>
      <c r="BY154" s="4">
        <v>259.39</v>
      </c>
      <c r="BZ154" s="4"/>
      <c r="CA154" s="4"/>
      <c r="CB154" s="4">
        <v>119.29</v>
      </c>
      <c r="CC154" s="4"/>
      <c r="CD154" s="4">
        <v>128.66999999999999</v>
      </c>
      <c r="CE154" s="4">
        <v>124.07</v>
      </c>
      <c r="CF154" s="4">
        <v>253.75</v>
      </c>
      <c r="CG154" s="4"/>
    </row>
    <row r="155" spans="1:85" x14ac:dyDescent="0.25">
      <c r="A155" t="str">
        <f t="shared" si="4"/>
        <v>Christopher</v>
      </c>
      <c r="B155" t="str">
        <f t="shared" si="5"/>
        <v>Wrap Around Label</v>
      </c>
      <c r="C155" s="10" t="s">
        <v>3329</v>
      </c>
      <c r="D155" s="10" t="s">
        <v>416</v>
      </c>
      <c r="E155" t="s">
        <v>772</v>
      </c>
      <c r="F155" t="s">
        <v>14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>
        <v>279.23</v>
      </c>
      <c r="BM155" s="4"/>
      <c r="BN155" s="4">
        <v>1101.5999999999999</v>
      </c>
      <c r="BO155" s="4"/>
      <c r="BP155" s="4">
        <v>978.81</v>
      </c>
      <c r="BQ155" s="4">
        <v>3720.11</v>
      </c>
      <c r="BR155" s="4">
        <v>3240.24</v>
      </c>
      <c r="BS155" s="4">
        <v>2933.39</v>
      </c>
      <c r="BT155" s="4">
        <v>3809.48</v>
      </c>
      <c r="BU155" s="4"/>
      <c r="BV155" s="4">
        <v>1175.44</v>
      </c>
      <c r="BW155" s="4">
        <v>3205.87</v>
      </c>
      <c r="BX155" s="4"/>
      <c r="BY155" s="4">
        <v>3059.91</v>
      </c>
      <c r="BZ155" s="4">
        <v>3085.02</v>
      </c>
      <c r="CA155" s="4"/>
      <c r="CB155" s="4"/>
      <c r="CC155" s="4"/>
      <c r="CD155" s="4"/>
      <c r="CE155" s="4"/>
      <c r="CF155" s="4"/>
      <c r="CG155" s="4"/>
    </row>
    <row r="156" spans="1:85" x14ac:dyDescent="0.25">
      <c r="A156" t="str">
        <f t="shared" si="4"/>
        <v>Christopher</v>
      </c>
      <c r="B156" t="str">
        <f t="shared" si="5"/>
        <v>Services Charges</v>
      </c>
      <c r="C156" s="10" t="s">
        <v>3329</v>
      </c>
      <c r="D156" s="10" t="s">
        <v>416</v>
      </c>
      <c r="E156" t="s">
        <v>772</v>
      </c>
      <c r="F156" t="s">
        <v>15</v>
      </c>
      <c r="G156" s="4">
        <v>0</v>
      </c>
      <c r="H156" s="4"/>
      <c r="I156" s="4"/>
      <c r="J156" s="4"/>
      <c r="K156" s="4">
        <v>0</v>
      </c>
      <c r="L156" s="4"/>
      <c r="M156" s="4">
        <v>0</v>
      </c>
      <c r="N156" s="4"/>
      <c r="O156" s="4"/>
      <c r="P156" s="4"/>
      <c r="Q156" s="4"/>
      <c r="R156" s="4"/>
      <c r="S156" s="4"/>
      <c r="T156" s="4"/>
      <c r="U156" s="4"/>
      <c r="V156" s="4">
        <v>0</v>
      </c>
      <c r="W156" s="4"/>
      <c r="X156" s="4"/>
      <c r="Y156" s="4">
        <v>0</v>
      </c>
      <c r="Z156" s="4"/>
      <c r="AA156" s="4"/>
      <c r="AB156" s="4">
        <v>0</v>
      </c>
      <c r="AC156" s="4">
        <v>0</v>
      </c>
      <c r="AD156" s="4"/>
      <c r="AE156" s="4">
        <v>0</v>
      </c>
      <c r="AF156" s="4"/>
      <c r="AG156" s="4">
        <v>0</v>
      </c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>
        <v>0</v>
      </c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>
        <v>0</v>
      </c>
      <c r="BE156" s="4"/>
      <c r="BF156" s="4"/>
      <c r="BG156" s="4"/>
      <c r="BH156" s="4">
        <v>0</v>
      </c>
      <c r="BI156" s="4"/>
      <c r="BJ156" s="4"/>
      <c r="BK156" s="4"/>
      <c r="BL156" s="4"/>
      <c r="BM156" s="4"/>
      <c r="BN156" s="4">
        <v>0</v>
      </c>
      <c r="BO156" s="4"/>
      <c r="BP156" s="4"/>
      <c r="BQ156" s="4"/>
      <c r="BR156" s="4"/>
      <c r="BS156" s="4"/>
      <c r="BT156" s="4"/>
      <c r="BU156" s="4"/>
      <c r="BV156" s="4">
        <v>0</v>
      </c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</row>
    <row r="157" spans="1:85" x14ac:dyDescent="0.25">
      <c r="A157" t="str">
        <f t="shared" si="4"/>
        <v>Christopher</v>
      </c>
      <c r="B157" t="str">
        <f t="shared" si="5"/>
        <v>Commercial Items Plain</v>
      </c>
      <c r="C157" s="10" t="s">
        <v>3329</v>
      </c>
      <c r="D157" s="10" t="s">
        <v>417</v>
      </c>
      <c r="E157" t="s">
        <v>790</v>
      </c>
      <c r="F157" t="s">
        <v>1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>
        <v>38.08</v>
      </c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</row>
    <row r="158" spans="1:85" x14ac:dyDescent="0.25">
      <c r="A158" t="str">
        <f t="shared" si="4"/>
        <v>Christopher</v>
      </c>
      <c r="B158" t="str">
        <f t="shared" si="5"/>
        <v>Industrial Items Printed</v>
      </c>
      <c r="C158" s="10" t="s">
        <v>3329</v>
      </c>
      <c r="D158" s="10" t="s">
        <v>417</v>
      </c>
      <c r="E158" t="s">
        <v>790</v>
      </c>
      <c r="F158" t="s">
        <v>7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>
        <v>370</v>
      </c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</row>
    <row r="159" spans="1:85" x14ac:dyDescent="0.25">
      <c r="A159" t="str">
        <f t="shared" si="4"/>
        <v>Christopher</v>
      </c>
      <c r="B159" t="str">
        <f t="shared" si="5"/>
        <v>Shrink Film Plain</v>
      </c>
      <c r="C159" s="10" t="s">
        <v>3329</v>
      </c>
      <c r="D159" s="10" t="s">
        <v>417</v>
      </c>
      <c r="E159" t="s">
        <v>790</v>
      </c>
      <c r="F159" t="s">
        <v>10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>
        <v>200</v>
      </c>
      <c r="AP159" s="4"/>
      <c r="AQ159" s="4"/>
      <c r="AR159" s="4">
        <v>129</v>
      </c>
      <c r="AS159" s="4"/>
      <c r="AT159" s="4">
        <v>-26</v>
      </c>
      <c r="AU159" s="4">
        <v>1880</v>
      </c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</row>
    <row r="160" spans="1:85" x14ac:dyDescent="0.25">
      <c r="A160" t="str">
        <f t="shared" si="4"/>
        <v>Christopher</v>
      </c>
      <c r="B160" t="str">
        <f t="shared" si="5"/>
        <v>Shrink Film Printed</v>
      </c>
      <c r="C160" s="10" t="s">
        <v>3329</v>
      </c>
      <c r="D160" s="10" t="s">
        <v>417</v>
      </c>
      <c r="E160" t="s">
        <v>790</v>
      </c>
      <c r="F160" t="s">
        <v>11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>
        <v>784</v>
      </c>
      <c r="AP160" s="4"/>
      <c r="AQ160" s="4">
        <v>1258</v>
      </c>
      <c r="AR160" s="4"/>
      <c r="AS160" s="4"/>
      <c r="AT160" s="4">
        <v>154</v>
      </c>
      <c r="AU160" s="4">
        <v>200</v>
      </c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</row>
    <row r="161" spans="1:85" x14ac:dyDescent="0.25">
      <c r="A161" t="str">
        <f t="shared" si="4"/>
        <v>Christopher</v>
      </c>
      <c r="B161" t="str">
        <f t="shared" si="5"/>
        <v>Shrink Sleeves</v>
      </c>
      <c r="C161" s="10" t="s">
        <v>3329</v>
      </c>
      <c r="D161" s="10" t="s">
        <v>417</v>
      </c>
      <c r="E161" t="s">
        <v>790</v>
      </c>
      <c r="F161" t="s">
        <v>12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>
        <v>196.96</v>
      </c>
      <c r="AW161" s="4">
        <v>887.13</v>
      </c>
      <c r="AX161" s="4">
        <v>2191.65</v>
      </c>
      <c r="AY161" s="4">
        <v>3359.5900000000006</v>
      </c>
      <c r="AZ161" s="4">
        <v>4444.96</v>
      </c>
      <c r="BA161" s="4">
        <v>3083.8500000000004</v>
      </c>
      <c r="BB161" s="4">
        <v>4399.1800000000012</v>
      </c>
      <c r="BC161" s="4">
        <v>-519.51</v>
      </c>
      <c r="BD161" s="4">
        <v>1996.63</v>
      </c>
      <c r="BE161" s="4"/>
      <c r="BF161" s="4">
        <v>3018.4899999999989</v>
      </c>
      <c r="BG161" s="4">
        <v>2446.2400000000002</v>
      </c>
      <c r="BH161" s="4">
        <v>2634.4599999999996</v>
      </c>
      <c r="BI161" s="4">
        <v>3732.3600000000006</v>
      </c>
      <c r="BJ161" s="4">
        <v>4559.2</v>
      </c>
      <c r="BK161" s="4">
        <v>4246.42</v>
      </c>
      <c r="BL161" s="4">
        <v>1817.99</v>
      </c>
      <c r="BM161" s="4">
        <v>414.21999999999997</v>
      </c>
      <c r="BN161" s="4">
        <v>688.84999999999991</v>
      </c>
      <c r="BO161" s="4">
        <v>2231.86</v>
      </c>
      <c r="BP161" s="4">
        <v>706.96</v>
      </c>
      <c r="BQ161" s="4">
        <v>1825.74</v>
      </c>
      <c r="BR161" s="4">
        <v>2687.3300000000004</v>
      </c>
      <c r="BS161" s="4">
        <v>3146.7599999999998</v>
      </c>
      <c r="BT161" s="4">
        <v>3514.7000000000007</v>
      </c>
      <c r="BU161" s="4">
        <v>4263.24</v>
      </c>
      <c r="BV161" s="4">
        <v>1844.7199999999998</v>
      </c>
      <c r="BW161" s="4">
        <v>3857.12</v>
      </c>
      <c r="BX161" s="4">
        <v>3379.1099999999997</v>
      </c>
      <c r="BY161" s="4">
        <v>1723.25</v>
      </c>
      <c r="BZ161" s="4">
        <v>2870.7800000000007</v>
      </c>
      <c r="CA161" s="4">
        <v>3652.12</v>
      </c>
      <c r="CB161" s="4">
        <v>3068.63</v>
      </c>
      <c r="CC161" s="4">
        <v>4053.02</v>
      </c>
      <c r="CD161" s="4">
        <v>4852.6299999999992</v>
      </c>
      <c r="CE161" s="4">
        <v>2083.9899999999998</v>
      </c>
      <c r="CF161" s="4">
        <v>3021.37</v>
      </c>
      <c r="CG161" s="4"/>
    </row>
    <row r="162" spans="1:85" x14ac:dyDescent="0.25">
      <c r="A162" t="str">
        <f t="shared" si="4"/>
        <v>Christopher</v>
      </c>
      <c r="B162" t="str">
        <f t="shared" si="5"/>
        <v>Wrap Around Label</v>
      </c>
      <c r="C162" s="10" t="s">
        <v>3329</v>
      </c>
      <c r="D162" s="10" t="s">
        <v>417</v>
      </c>
      <c r="E162" t="s">
        <v>790</v>
      </c>
      <c r="F162" t="s">
        <v>14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>
        <v>1842.0200000000002</v>
      </c>
      <c r="BA162" s="4">
        <v>539.25</v>
      </c>
      <c r="BB162" s="4"/>
      <c r="BC162" s="4"/>
      <c r="BD162" s="4"/>
      <c r="BE162" s="4">
        <v>179.96</v>
      </c>
      <c r="BF162" s="4">
        <v>447.40999999999997</v>
      </c>
      <c r="BG162" s="4">
        <v>973.45</v>
      </c>
      <c r="BH162" s="4">
        <v>843.37</v>
      </c>
      <c r="BI162" s="4">
        <v>65.7</v>
      </c>
      <c r="BJ162" s="4">
        <v>435.01</v>
      </c>
      <c r="BK162" s="4">
        <v>450.91</v>
      </c>
      <c r="BL162" s="4"/>
      <c r="BM162" s="4">
        <v>181.81</v>
      </c>
      <c r="BN162" s="4">
        <v>231.68</v>
      </c>
      <c r="BO162" s="4">
        <v>437.92</v>
      </c>
      <c r="BP162" s="4">
        <v>463</v>
      </c>
      <c r="BQ162" s="4">
        <v>1606.3600000000001</v>
      </c>
      <c r="BR162" s="4">
        <v>275</v>
      </c>
      <c r="BS162" s="4">
        <v>1832.9</v>
      </c>
      <c r="BT162" s="4"/>
      <c r="BU162" s="4">
        <v>1391.2500000000002</v>
      </c>
      <c r="BV162" s="4">
        <v>187.11</v>
      </c>
      <c r="BW162" s="4">
        <v>868.83999999999992</v>
      </c>
      <c r="BX162" s="4">
        <v>846.26</v>
      </c>
      <c r="BY162" s="4">
        <v>1317.1700000000003</v>
      </c>
      <c r="BZ162" s="4">
        <v>72.52</v>
      </c>
      <c r="CA162" s="4">
        <v>71.33</v>
      </c>
      <c r="CB162" s="4">
        <v>2790.46</v>
      </c>
      <c r="CC162" s="4">
        <v>130.35</v>
      </c>
      <c r="CD162" s="4">
        <v>832.80000000000007</v>
      </c>
      <c r="CE162" s="4">
        <v>617.02</v>
      </c>
      <c r="CF162" s="4">
        <v>1187.97</v>
      </c>
      <c r="CG162" s="4"/>
    </row>
    <row r="163" spans="1:85" x14ac:dyDescent="0.25">
      <c r="A163" t="str">
        <f t="shared" si="4"/>
        <v>Christopher</v>
      </c>
      <c r="B163" t="str">
        <f t="shared" si="5"/>
        <v>Services Charges</v>
      </c>
      <c r="C163" s="10" t="s">
        <v>3329</v>
      </c>
      <c r="D163" s="10" t="s">
        <v>417</v>
      </c>
      <c r="E163" t="s">
        <v>790</v>
      </c>
      <c r="F163" t="s">
        <v>15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>
        <v>0</v>
      </c>
      <c r="AX163" s="4">
        <v>0</v>
      </c>
      <c r="AY163" s="4"/>
      <c r="AZ163" s="4">
        <v>0</v>
      </c>
      <c r="BA163" s="4">
        <v>0</v>
      </c>
      <c r="BB163" s="4">
        <v>0</v>
      </c>
      <c r="BC163" s="4"/>
      <c r="BD163" s="4"/>
      <c r="BE163" s="4"/>
      <c r="BF163" s="4"/>
      <c r="BG163" s="4"/>
      <c r="BH163" s="4">
        <v>0</v>
      </c>
      <c r="BI163" s="4"/>
      <c r="BJ163" s="4"/>
      <c r="BK163" s="4"/>
      <c r="BL163" s="4"/>
      <c r="BM163" s="4"/>
      <c r="BN163" s="4">
        <v>0</v>
      </c>
      <c r="BO163" s="4"/>
      <c r="BP163" s="4"/>
      <c r="BQ163" s="4"/>
      <c r="BR163" s="4"/>
      <c r="BS163" s="4"/>
      <c r="BT163" s="4"/>
      <c r="BU163" s="4">
        <v>0</v>
      </c>
      <c r="BV163" s="4"/>
      <c r="BW163" s="4">
        <v>0</v>
      </c>
      <c r="BX163" s="4"/>
      <c r="BY163" s="4">
        <v>0</v>
      </c>
      <c r="BZ163" s="4"/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/>
    </row>
    <row r="164" spans="1:85" x14ac:dyDescent="0.25">
      <c r="A164" t="str">
        <f t="shared" si="4"/>
        <v>Christopher</v>
      </c>
      <c r="B164" t="str">
        <f t="shared" si="5"/>
        <v>Shrink Film Plain</v>
      </c>
      <c r="C164" s="10" t="s">
        <v>3329</v>
      </c>
      <c r="D164" s="10" t="s">
        <v>419</v>
      </c>
      <c r="E164" t="s">
        <v>790</v>
      </c>
      <c r="F164" t="s">
        <v>10</v>
      </c>
      <c r="G164" s="4"/>
      <c r="H164" s="4"/>
      <c r="I164" s="4"/>
      <c r="J164" s="4"/>
      <c r="K164" s="4"/>
      <c r="L164" s="4"/>
      <c r="M164" s="4"/>
      <c r="N164" s="4"/>
      <c r="O164" s="4">
        <v>20</v>
      </c>
      <c r="P164" s="4"/>
      <c r="Q164" s="4"/>
      <c r="R164" s="4">
        <v>40</v>
      </c>
      <c r="S164" s="4"/>
      <c r="T164" s="4"/>
      <c r="U164" s="4"/>
      <c r="V164" s="4"/>
      <c r="W164" s="4">
        <v>320</v>
      </c>
      <c r="X164" s="4">
        <v>300</v>
      </c>
      <c r="Y164" s="4">
        <v>120</v>
      </c>
      <c r="Z164" s="4">
        <v>60</v>
      </c>
      <c r="AA164" s="4">
        <v>1200</v>
      </c>
      <c r="AB164" s="4"/>
      <c r="AC164" s="4"/>
      <c r="AD164" s="4">
        <v>9600</v>
      </c>
      <c r="AE164" s="4">
        <v>16990</v>
      </c>
      <c r="AF164" s="4"/>
      <c r="AG164" s="4"/>
      <c r="AH164" s="4"/>
      <c r="AI164" s="4">
        <v>15034</v>
      </c>
      <c r="AJ164" s="4">
        <v>10000</v>
      </c>
      <c r="AK164" s="4"/>
      <c r="AL164" s="4"/>
      <c r="AM164" s="4"/>
      <c r="AN164" s="4">
        <v>10040</v>
      </c>
      <c r="AO164" s="4"/>
      <c r="AP164" s="4">
        <v>4000</v>
      </c>
      <c r="AQ164" s="4"/>
      <c r="AR164" s="4"/>
      <c r="AS164" s="4">
        <v>8000</v>
      </c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>
        <v>40</v>
      </c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</row>
    <row r="165" spans="1:85" x14ac:dyDescent="0.25">
      <c r="A165" t="str">
        <f t="shared" si="4"/>
        <v>Christopher</v>
      </c>
      <c r="B165" t="str">
        <f t="shared" si="5"/>
        <v>Shrink Film Printed</v>
      </c>
      <c r="C165" s="10" t="s">
        <v>3329</v>
      </c>
      <c r="D165" s="10" t="s">
        <v>419</v>
      </c>
      <c r="E165" t="s">
        <v>790</v>
      </c>
      <c r="F165" t="s">
        <v>11</v>
      </c>
      <c r="G165" s="4"/>
      <c r="H165" s="4">
        <v>1995.5</v>
      </c>
      <c r="I165" s="4">
        <v>14993</v>
      </c>
      <c r="J165" s="4">
        <v>1970</v>
      </c>
      <c r="K165" s="4">
        <v>552</v>
      </c>
      <c r="L165" s="4">
        <v>4025</v>
      </c>
      <c r="M165" s="4">
        <v>7618</v>
      </c>
      <c r="N165" s="4"/>
      <c r="O165" s="4">
        <v>13059</v>
      </c>
      <c r="P165" s="4">
        <v>25922</v>
      </c>
      <c r="Q165" s="4">
        <v>17985</v>
      </c>
      <c r="R165" s="4">
        <v>24976</v>
      </c>
      <c r="S165" s="4"/>
      <c r="T165" s="4"/>
      <c r="U165" s="4">
        <v>16460</v>
      </c>
      <c r="V165" s="4">
        <v>22192</v>
      </c>
      <c r="W165" s="4">
        <v>12280</v>
      </c>
      <c r="X165" s="4">
        <v>52180</v>
      </c>
      <c r="Y165" s="4">
        <v>8106</v>
      </c>
      <c r="Z165" s="4"/>
      <c r="AA165" s="4"/>
      <c r="AB165" s="4"/>
      <c r="AC165" s="4"/>
      <c r="AD165" s="4">
        <v>120</v>
      </c>
      <c r="AE165" s="4"/>
      <c r="AF165" s="4">
        <v>365</v>
      </c>
      <c r="AG165" s="4">
        <v>1141</v>
      </c>
      <c r="AH165" s="4">
        <v>26316</v>
      </c>
      <c r="AI165" s="4">
        <v>12005</v>
      </c>
      <c r="AJ165" s="4">
        <v>4161</v>
      </c>
      <c r="AK165" s="4"/>
      <c r="AL165" s="4">
        <v>10113</v>
      </c>
      <c r="AM165" s="4">
        <v>12179</v>
      </c>
      <c r="AN165" s="4">
        <v>502</v>
      </c>
      <c r="AO165" s="4">
        <v>541</v>
      </c>
      <c r="AP165" s="4"/>
      <c r="AQ165" s="4"/>
      <c r="AR165" s="4"/>
      <c r="AS165" s="4"/>
      <c r="AT165" s="4"/>
      <c r="AU165" s="4"/>
      <c r="AV165" s="4"/>
      <c r="AW165" s="4"/>
      <c r="AX165" s="4"/>
      <c r="AY165" s="4">
        <v>609</v>
      </c>
      <c r="AZ165" s="4"/>
      <c r="BA165" s="4">
        <v>602</v>
      </c>
      <c r="BB165" s="4"/>
      <c r="BC165" s="4"/>
      <c r="BD165" s="4"/>
      <c r="BE165" s="4"/>
      <c r="BF165" s="4">
        <v>611</v>
      </c>
      <c r="BG165" s="4">
        <v>40</v>
      </c>
      <c r="BH165" s="4">
        <v>20</v>
      </c>
      <c r="BI165" s="4"/>
      <c r="BJ165" s="4"/>
      <c r="BK165" s="4"/>
      <c r="BL165" s="4"/>
      <c r="BM165" s="4"/>
      <c r="BN165" s="4">
        <v>615</v>
      </c>
      <c r="BO165" s="4">
        <v>996</v>
      </c>
      <c r="BP165" s="4">
        <v>891</v>
      </c>
      <c r="BQ165" s="4">
        <v>967</v>
      </c>
      <c r="BR165" s="4"/>
      <c r="BS165" s="4">
        <v>1665</v>
      </c>
      <c r="BT165" s="4"/>
      <c r="BU165" s="4"/>
      <c r="BV165" s="4"/>
      <c r="BW165" s="4">
        <v>1171</v>
      </c>
      <c r="BX165" s="4"/>
      <c r="BY165" s="4"/>
      <c r="BZ165" s="4"/>
      <c r="CA165" s="4">
        <v>617</v>
      </c>
      <c r="CB165" s="4">
        <v>1040</v>
      </c>
      <c r="CC165" s="4"/>
      <c r="CD165" s="4"/>
      <c r="CE165" s="4"/>
      <c r="CF165" s="4">
        <v>60</v>
      </c>
      <c r="CG165" s="4"/>
    </row>
    <row r="166" spans="1:85" x14ac:dyDescent="0.25">
      <c r="A166" t="str">
        <f t="shared" si="4"/>
        <v>Christopher</v>
      </c>
      <c r="B166" t="str">
        <f t="shared" si="5"/>
        <v>Shrink Sleeves</v>
      </c>
      <c r="C166" s="10" t="s">
        <v>3329</v>
      </c>
      <c r="D166" s="10" t="s">
        <v>419</v>
      </c>
      <c r="E166" t="s">
        <v>790</v>
      </c>
      <c r="F166" t="s">
        <v>12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>
        <v>574.75</v>
      </c>
      <c r="AN166" s="4"/>
      <c r="AO166" s="4">
        <v>140.18</v>
      </c>
      <c r="AP166" s="4">
        <v>164.72</v>
      </c>
      <c r="AQ166" s="4">
        <v>273.36</v>
      </c>
      <c r="AR166" s="4"/>
      <c r="AS166" s="4">
        <v>167.11</v>
      </c>
      <c r="AT166" s="4">
        <v>122.66</v>
      </c>
      <c r="AU166" s="4"/>
      <c r="AV166" s="4">
        <v>269.85000000000002</v>
      </c>
      <c r="AW166" s="4">
        <v>18.8</v>
      </c>
      <c r="AX166" s="4">
        <v>248.83</v>
      </c>
      <c r="AY166" s="4"/>
      <c r="AZ166" s="4">
        <v>147.19</v>
      </c>
      <c r="BA166" s="4">
        <v>396.02</v>
      </c>
      <c r="BB166" s="4">
        <v>1156.2</v>
      </c>
      <c r="BC166" s="4"/>
      <c r="BD166" s="4"/>
      <c r="BE166" s="4">
        <v>2166.6999999999998</v>
      </c>
      <c r="BF166" s="4"/>
      <c r="BG166" s="4"/>
      <c r="BH166" s="4"/>
      <c r="BI166" s="4">
        <v>1071.5999999999999</v>
      </c>
      <c r="BJ166" s="4"/>
      <c r="BK166" s="4"/>
      <c r="BL166" s="4">
        <v>357.2</v>
      </c>
      <c r="BM166" s="4"/>
      <c r="BN166" s="4">
        <v>876</v>
      </c>
      <c r="BO166" s="4"/>
      <c r="BP166" s="4"/>
      <c r="BQ166" s="4"/>
      <c r="BR166" s="4"/>
      <c r="BS166" s="4"/>
      <c r="BT166" s="4">
        <v>304.64</v>
      </c>
      <c r="BU166" s="4"/>
      <c r="BV166" s="4"/>
      <c r="BW166" s="4">
        <v>128.52000000000001</v>
      </c>
      <c r="BX166" s="4">
        <v>1047.3599999999999</v>
      </c>
      <c r="BY166" s="4">
        <v>3146.3599999999997</v>
      </c>
      <c r="BZ166" s="4">
        <v>1009.1200000000001</v>
      </c>
      <c r="CA166" s="4">
        <v>3784.2</v>
      </c>
      <c r="CB166" s="4">
        <v>76.159999999999854</v>
      </c>
      <c r="CC166" s="4">
        <v>14.28</v>
      </c>
      <c r="CD166" s="4">
        <v>1332.8</v>
      </c>
      <c r="CE166" s="4">
        <v>2579.92</v>
      </c>
      <c r="CF166" s="4"/>
      <c r="CG166" s="4"/>
    </row>
    <row r="167" spans="1:85" x14ac:dyDescent="0.25">
      <c r="A167" t="str">
        <f t="shared" si="4"/>
        <v>Christopher</v>
      </c>
      <c r="B167" t="str">
        <f t="shared" si="5"/>
        <v>Services Charges</v>
      </c>
      <c r="C167" s="10" t="s">
        <v>3329</v>
      </c>
      <c r="D167" s="10" t="s">
        <v>419</v>
      </c>
      <c r="E167" t="s">
        <v>790</v>
      </c>
      <c r="F167" t="s">
        <v>15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>
        <v>0</v>
      </c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>
        <v>0</v>
      </c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</row>
    <row r="168" spans="1:85" x14ac:dyDescent="0.25">
      <c r="A168" t="str">
        <f t="shared" si="4"/>
        <v>Christopher</v>
      </c>
      <c r="B168" t="str">
        <f t="shared" si="5"/>
        <v>Shrink Film Plain</v>
      </c>
      <c r="C168" s="10" t="s">
        <v>3329</v>
      </c>
      <c r="D168" s="10" t="s">
        <v>420</v>
      </c>
      <c r="E168" t="s">
        <v>780</v>
      </c>
      <c r="F168" t="s">
        <v>10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>
        <v>15160</v>
      </c>
      <c r="AU168" s="4">
        <v>10178</v>
      </c>
      <c r="AV168" s="4">
        <v>9996</v>
      </c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>
        <v>25048</v>
      </c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</row>
    <row r="169" spans="1:85" x14ac:dyDescent="0.25">
      <c r="A169" t="str">
        <f t="shared" si="4"/>
        <v>Christopher</v>
      </c>
      <c r="B169" t="str">
        <f t="shared" si="5"/>
        <v>Shrink Film Printed</v>
      </c>
      <c r="C169" s="10" t="s">
        <v>3329</v>
      </c>
      <c r="D169" s="10" t="s">
        <v>420</v>
      </c>
      <c r="E169" t="s">
        <v>780</v>
      </c>
      <c r="F169" t="s">
        <v>11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>
        <v>10048</v>
      </c>
      <c r="V169" s="4"/>
      <c r="W169" s="4"/>
      <c r="X169" s="4"/>
      <c r="Y169" s="4"/>
      <c r="Z169" s="4">
        <v>2026</v>
      </c>
      <c r="AA169" s="4">
        <v>2115</v>
      </c>
      <c r="AB169" s="4"/>
      <c r="AC169" s="4"/>
      <c r="AD169" s="4"/>
      <c r="AE169" s="4"/>
      <c r="AF169" s="4"/>
      <c r="AG169" s="4">
        <v>2882</v>
      </c>
      <c r="AH169" s="4"/>
      <c r="AI169" s="4">
        <v>5017</v>
      </c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>
        <v>9995</v>
      </c>
      <c r="AU169" s="4">
        <v>4988</v>
      </c>
      <c r="AV169" s="4">
        <v>10111</v>
      </c>
      <c r="AW169" s="4">
        <v>20</v>
      </c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>
        <v>20</v>
      </c>
      <c r="BI169" s="4">
        <v>16086</v>
      </c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</row>
    <row r="170" spans="1:85" x14ac:dyDescent="0.25">
      <c r="A170" t="str">
        <f t="shared" si="4"/>
        <v>Christopher</v>
      </c>
      <c r="B170" t="str">
        <f t="shared" si="5"/>
        <v>Shrink Sleeves</v>
      </c>
      <c r="C170" s="10" t="s">
        <v>3329</v>
      </c>
      <c r="D170" s="10" t="s">
        <v>420</v>
      </c>
      <c r="E170" t="s">
        <v>780</v>
      </c>
      <c r="F170" t="s">
        <v>12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>
        <v>420.54</v>
      </c>
      <c r="BM170" s="4">
        <v>2077.7400000000002</v>
      </c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</row>
    <row r="171" spans="1:85" x14ac:dyDescent="0.25">
      <c r="A171" t="str">
        <f t="shared" si="4"/>
        <v>Christopher</v>
      </c>
      <c r="B171" t="str">
        <f t="shared" si="5"/>
        <v>Wrap Around Label</v>
      </c>
      <c r="C171" s="10" t="s">
        <v>3329</v>
      </c>
      <c r="D171" s="10" t="s">
        <v>420</v>
      </c>
      <c r="E171" t="s">
        <v>780</v>
      </c>
      <c r="F171" t="s">
        <v>14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>
        <v>8070.93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>
        <v>2394.4499999999998</v>
      </c>
      <c r="AI171" s="4">
        <v>188.59</v>
      </c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</row>
    <row r="172" spans="1:85" x14ac:dyDescent="0.25">
      <c r="A172" t="str">
        <f t="shared" si="4"/>
        <v>Christopher</v>
      </c>
      <c r="B172" t="str">
        <f t="shared" si="5"/>
        <v>Services Charges</v>
      </c>
      <c r="C172" s="10" t="s">
        <v>3329</v>
      </c>
      <c r="D172" s="10" t="s">
        <v>420</v>
      </c>
      <c r="E172" t="s">
        <v>780</v>
      </c>
      <c r="F172" t="s">
        <v>15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>
        <v>0</v>
      </c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</row>
    <row r="173" spans="1:85" x14ac:dyDescent="0.25">
      <c r="A173" t="str">
        <f t="shared" si="4"/>
        <v>Christopher</v>
      </c>
      <c r="B173" t="str">
        <f t="shared" si="5"/>
        <v>Shrink Film Plain</v>
      </c>
      <c r="C173" s="10" t="s">
        <v>3329</v>
      </c>
      <c r="D173" s="10" t="s">
        <v>422</v>
      </c>
      <c r="E173" t="s">
        <v>790</v>
      </c>
      <c r="F173" t="s">
        <v>10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>
        <v>2000</v>
      </c>
      <c r="AI173" s="4"/>
      <c r="AJ173" s="4">
        <v>3000</v>
      </c>
      <c r="AK173" s="4">
        <v>2100</v>
      </c>
      <c r="AL173" s="4">
        <v>1986</v>
      </c>
      <c r="AM173" s="4"/>
      <c r="AN173" s="4"/>
      <c r="AO173" s="4"/>
      <c r="AP173" s="4">
        <v>540</v>
      </c>
      <c r="AQ173" s="4">
        <v>516</v>
      </c>
      <c r="AR173" s="4"/>
      <c r="AS173" s="4"/>
      <c r="AT173" s="4">
        <v>5116</v>
      </c>
      <c r="AU173" s="4"/>
      <c r="AV173" s="4">
        <v>2600</v>
      </c>
      <c r="AW173" s="4"/>
      <c r="AX173" s="4"/>
      <c r="AY173" s="4">
        <v>3560</v>
      </c>
      <c r="AZ173" s="4">
        <v>240</v>
      </c>
      <c r="BA173" s="4">
        <v>2370</v>
      </c>
      <c r="BB173" s="4"/>
      <c r="BC173" s="4"/>
      <c r="BD173" s="4"/>
      <c r="BE173" s="4"/>
      <c r="BF173" s="4">
        <v>3920</v>
      </c>
      <c r="BG173" s="4"/>
      <c r="BH173" s="4"/>
      <c r="BI173" s="4"/>
      <c r="BJ173" s="4">
        <v>3000</v>
      </c>
      <c r="BK173" s="4"/>
      <c r="BL173" s="4">
        <v>3120</v>
      </c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</row>
    <row r="174" spans="1:85" x14ac:dyDescent="0.25">
      <c r="A174" t="str">
        <f t="shared" si="4"/>
        <v>Christopher</v>
      </c>
      <c r="B174" t="str">
        <f t="shared" si="5"/>
        <v>Shrink Film Printed</v>
      </c>
      <c r="C174" s="10" t="s">
        <v>3329</v>
      </c>
      <c r="D174" s="10" t="s">
        <v>422</v>
      </c>
      <c r="E174" t="s">
        <v>790</v>
      </c>
      <c r="F174" t="s">
        <v>11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>
        <v>2059</v>
      </c>
      <c r="AI174" s="4">
        <v>1012</v>
      </c>
      <c r="AJ174" s="4">
        <v>1435</v>
      </c>
      <c r="AK174" s="4">
        <v>3015</v>
      </c>
      <c r="AL174" s="4">
        <v>2938</v>
      </c>
      <c r="AM174" s="4"/>
      <c r="AN174" s="4"/>
      <c r="AO174" s="4">
        <v>1007</v>
      </c>
      <c r="AP174" s="4"/>
      <c r="AQ174" s="4">
        <v>20</v>
      </c>
      <c r="AR174" s="4"/>
      <c r="AS174" s="4"/>
      <c r="AT174" s="4">
        <v>2553</v>
      </c>
      <c r="AU174" s="4">
        <v>4943</v>
      </c>
      <c r="AV174" s="4">
        <v>4503</v>
      </c>
      <c r="AW174" s="4"/>
      <c r="AX174" s="4">
        <v>1010</v>
      </c>
      <c r="AY174" s="4">
        <v>4461</v>
      </c>
      <c r="AZ174" s="4">
        <v>1000</v>
      </c>
      <c r="BA174" s="4">
        <v>2573</v>
      </c>
      <c r="BB174" s="4">
        <v>901</v>
      </c>
      <c r="BC174" s="4">
        <v>3145</v>
      </c>
      <c r="BD174" s="4"/>
      <c r="BE174" s="4"/>
      <c r="BF174" s="4">
        <v>3045</v>
      </c>
      <c r="BG174" s="4">
        <v>1519</v>
      </c>
      <c r="BH174" s="4">
        <v>2054</v>
      </c>
      <c r="BI174" s="4"/>
      <c r="BJ174" s="4">
        <v>4497</v>
      </c>
      <c r="BK174" s="4"/>
      <c r="BL174" s="4">
        <v>2057</v>
      </c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</row>
    <row r="175" spans="1:85" x14ac:dyDescent="0.25">
      <c r="A175" t="str">
        <f t="shared" si="4"/>
        <v>Christopher</v>
      </c>
      <c r="B175" t="str">
        <f t="shared" si="5"/>
        <v>Services Charges</v>
      </c>
      <c r="C175" s="10" t="s">
        <v>3329</v>
      </c>
      <c r="D175" s="10" t="s">
        <v>422</v>
      </c>
      <c r="E175" t="s">
        <v>790</v>
      </c>
      <c r="F175" t="s">
        <v>15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>
        <v>0</v>
      </c>
      <c r="BA175" s="4"/>
      <c r="BB175" s="4"/>
      <c r="BC175" s="4"/>
      <c r="BD175" s="4"/>
      <c r="BE175" s="4"/>
      <c r="BF175" s="4">
        <v>0</v>
      </c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</row>
    <row r="176" spans="1:85" x14ac:dyDescent="0.25">
      <c r="A176" t="str">
        <f t="shared" si="4"/>
        <v>Christopher</v>
      </c>
      <c r="B176" t="str">
        <f t="shared" si="5"/>
        <v>Commercial Items Plain</v>
      </c>
      <c r="C176" s="10" t="s">
        <v>3329</v>
      </c>
      <c r="D176" s="10" t="s">
        <v>424</v>
      </c>
      <c r="E176" t="s">
        <v>790</v>
      </c>
      <c r="F176" t="s">
        <v>1</v>
      </c>
      <c r="G176" s="4"/>
      <c r="H176" s="4"/>
      <c r="I176" s="4">
        <v>202.44</v>
      </c>
      <c r="J176" s="4"/>
      <c r="K176" s="4">
        <v>580.35</v>
      </c>
      <c r="L176" s="4"/>
      <c r="M176" s="4">
        <v>450.40999999999997</v>
      </c>
      <c r="N176" s="4">
        <v>219</v>
      </c>
      <c r="O176" s="4"/>
      <c r="P176" s="4"/>
      <c r="Q176" s="4">
        <v>289.2</v>
      </c>
      <c r="R176" s="4">
        <v>292</v>
      </c>
      <c r="S176" s="4">
        <v>151.84</v>
      </c>
      <c r="T176" s="4"/>
      <c r="U176" s="4"/>
      <c r="V176" s="4">
        <v>481.8</v>
      </c>
      <c r="W176" s="4"/>
      <c r="X176" s="4"/>
      <c r="Y176" s="4">
        <v>219</v>
      </c>
      <c r="Z176" s="4">
        <v>219</v>
      </c>
      <c r="AA176" s="4"/>
      <c r="AB176" s="4">
        <v>216.9</v>
      </c>
      <c r="AC176" s="4">
        <v>432.28999999999996</v>
      </c>
      <c r="AD176" s="4">
        <v>216.9</v>
      </c>
      <c r="AE176" s="4">
        <v>657</v>
      </c>
      <c r="AF176" s="4">
        <v>219</v>
      </c>
      <c r="AG176" s="4"/>
      <c r="AH176" s="4">
        <v>219</v>
      </c>
      <c r="AI176" s="4">
        <v>438</v>
      </c>
      <c r="AJ176" s="4"/>
      <c r="AK176" s="4"/>
      <c r="AL176" s="4">
        <v>421.21</v>
      </c>
      <c r="AM176" s="4"/>
      <c r="AN176" s="4">
        <v>219</v>
      </c>
      <c r="AO176" s="4">
        <v>334.7</v>
      </c>
      <c r="AP176" s="4">
        <v>144.6</v>
      </c>
      <c r="AQ176" s="4"/>
      <c r="AR176" s="4"/>
      <c r="AS176" s="4">
        <v>518.39</v>
      </c>
      <c r="AT176" s="4"/>
      <c r="AU176" s="4">
        <v>592.86</v>
      </c>
      <c r="AV176" s="4"/>
      <c r="AW176" s="4"/>
      <c r="AX176" s="4"/>
      <c r="AY176" s="4">
        <v>219</v>
      </c>
      <c r="AZ176" s="4"/>
      <c r="BA176" s="4"/>
      <c r="BB176" s="4"/>
      <c r="BC176" s="4"/>
      <c r="BD176" s="4">
        <v>438</v>
      </c>
      <c r="BE176" s="4">
        <v>511</v>
      </c>
      <c r="BF176" s="4"/>
      <c r="BG176" s="4"/>
      <c r="BH176" s="4">
        <v>233.6</v>
      </c>
      <c r="BI176" s="4"/>
      <c r="BJ176" s="4"/>
      <c r="BK176" s="4"/>
      <c r="BL176" s="4">
        <v>219</v>
      </c>
      <c r="BM176" s="4"/>
      <c r="BN176" s="4"/>
      <c r="BO176" s="4">
        <v>219</v>
      </c>
      <c r="BP176" s="4"/>
      <c r="BQ176" s="4">
        <v>21.6</v>
      </c>
      <c r="BR176" s="4">
        <v>219</v>
      </c>
      <c r="BS176" s="4">
        <v>611.09999999999991</v>
      </c>
      <c r="BT176" s="4"/>
      <c r="BU176" s="4"/>
      <c r="BV176" s="4">
        <v>180</v>
      </c>
      <c r="BW176" s="4"/>
      <c r="BX176" s="4"/>
      <c r="BY176" s="4"/>
      <c r="BZ176" s="4"/>
      <c r="CA176" s="4"/>
      <c r="CB176" s="4">
        <v>217.8</v>
      </c>
      <c r="CC176" s="4"/>
      <c r="CD176" s="4">
        <v>222.72</v>
      </c>
      <c r="CE176" s="4"/>
      <c r="CF176" s="4"/>
      <c r="CG176" s="4"/>
    </row>
    <row r="177" spans="1:85" x14ac:dyDescent="0.25">
      <c r="A177" t="str">
        <f t="shared" si="4"/>
        <v>Christopher</v>
      </c>
      <c r="B177" t="str">
        <f t="shared" si="5"/>
        <v>Industrial Items Plain</v>
      </c>
      <c r="C177" s="10" t="s">
        <v>3329</v>
      </c>
      <c r="D177" s="10" t="s">
        <v>424</v>
      </c>
      <c r="E177" t="s">
        <v>790</v>
      </c>
      <c r="F177" t="s">
        <v>6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>
        <v>320</v>
      </c>
      <c r="W177" s="4"/>
      <c r="X177" s="4"/>
      <c r="Y177" s="4"/>
      <c r="Z177" s="4"/>
      <c r="AA177" s="4">
        <v>5992</v>
      </c>
      <c r="AB177" s="4">
        <v>5994</v>
      </c>
      <c r="AC177" s="4">
        <v>6966</v>
      </c>
      <c r="AD177" s="4">
        <v>7090</v>
      </c>
      <c r="AE177" s="4">
        <v>6480</v>
      </c>
      <c r="AF177" s="4">
        <v>8982</v>
      </c>
      <c r="AG177" s="4">
        <v>8960</v>
      </c>
      <c r="AH177" s="4"/>
      <c r="AI177" s="4">
        <v>6000</v>
      </c>
      <c r="AJ177" s="4">
        <v>12000</v>
      </c>
      <c r="AK177" s="4">
        <v>3000</v>
      </c>
      <c r="AL177" s="4">
        <v>12120</v>
      </c>
      <c r="AM177" s="4">
        <v>6120</v>
      </c>
      <c r="AN177" s="4">
        <v>6000</v>
      </c>
      <c r="AO177" s="4">
        <v>3000</v>
      </c>
      <c r="AP177" s="4">
        <v>6000</v>
      </c>
      <c r="AQ177" s="4">
        <v>3564</v>
      </c>
      <c r="AR177" s="4">
        <v>10869</v>
      </c>
      <c r="AS177" s="4">
        <v>7080</v>
      </c>
      <c r="AT177" s="4"/>
      <c r="AU177" s="4">
        <v>3780</v>
      </c>
      <c r="AV177" s="4"/>
      <c r="AW177" s="4"/>
      <c r="AX177" s="4">
        <v>5164</v>
      </c>
      <c r="AY177" s="4">
        <v>5022</v>
      </c>
      <c r="AZ177" s="4">
        <v>5996</v>
      </c>
      <c r="BA177" s="4">
        <v>4076</v>
      </c>
      <c r="BB177" s="4"/>
      <c r="BC177" s="4">
        <v>3960</v>
      </c>
      <c r="BD177" s="4">
        <v>4120</v>
      </c>
      <c r="BE177" s="4">
        <v>3000</v>
      </c>
      <c r="BF177" s="4">
        <v>9000</v>
      </c>
      <c r="BG177" s="4"/>
      <c r="BH177" s="4">
        <v>2986</v>
      </c>
      <c r="BI177" s="4">
        <v>6240</v>
      </c>
      <c r="BJ177" s="4"/>
      <c r="BK177" s="4">
        <v>6120</v>
      </c>
      <c r="BL177" s="4">
        <v>3060</v>
      </c>
      <c r="BM177" s="4">
        <v>5400</v>
      </c>
      <c r="BN177" s="4"/>
      <c r="BO177" s="4">
        <v>6430</v>
      </c>
      <c r="BP177" s="4">
        <v>6458</v>
      </c>
      <c r="BQ177" s="4">
        <v>4260</v>
      </c>
      <c r="BR177" s="4">
        <v>4200</v>
      </c>
      <c r="BS177" s="4">
        <v>9676</v>
      </c>
      <c r="BT177" s="4"/>
      <c r="BU177" s="4">
        <v>6480</v>
      </c>
      <c r="BV177" s="4">
        <v>6456</v>
      </c>
      <c r="BW177" s="4"/>
      <c r="BX177" s="4">
        <v>3204</v>
      </c>
      <c r="BY177" s="4">
        <v>3240</v>
      </c>
      <c r="BZ177" s="4"/>
      <c r="CA177" s="4">
        <v>6240</v>
      </c>
      <c r="CB177" s="4">
        <v>3240</v>
      </c>
      <c r="CC177" s="4">
        <v>3240</v>
      </c>
      <c r="CD177" s="4">
        <v>3000</v>
      </c>
      <c r="CE177" s="4">
        <v>3240</v>
      </c>
      <c r="CF177" s="4">
        <v>3240</v>
      </c>
      <c r="CG177" s="4"/>
    </row>
    <row r="178" spans="1:85" x14ac:dyDescent="0.25">
      <c r="A178" t="str">
        <f t="shared" si="4"/>
        <v>Christopher</v>
      </c>
      <c r="B178" t="str">
        <f t="shared" si="5"/>
        <v>Industrial Items Printed</v>
      </c>
      <c r="C178" s="10" t="s">
        <v>3329</v>
      </c>
      <c r="D178" s="10" t="s">
        <v>424</v>
      </c>
      <c r="E178" t="s">
        <v>790</v>
      </c>
      <c r="F178" t="s">
        <v>7</v>
      </c>
      <c r="G178" s="4">
        <v>9167.7000000000007</v>
      </c>
      <c r="H178" s="4">
        <v>9353.2999999999993</v>
      </c>
      <c r="I178" s="4">
        <v>21099</v>
      </c>
      <c r="J178" s="4">
        <v>15020</v>
      </c>
      <c r="K178" s="4">
        <v>6092</v>
      </c>
      <c r="L178" s="4">
        <v>8921.4</v>
      </c>
      <c r="M178" s="4">
        <v>11085.7</v>
      </c>
      <c r="N178" s="4">
        <v>13198.999999999998</v>
      </c>
      <c r="O178" s="4">
        <v>15261.600000000002</v>
      </c>
      <c r="P178" s="4">
        <v>12262.199999999999</v>
      </c>
      <c r="Q178" s="4">
        <v>12377.2</v>
      </c>
      <c r="R178" s="4">
        <v>12795.400000000001</v>
      </c>
      <c r="S178" s="4">
        <v>12591.2</v>
      </c>
      <c r="T178" s="4">
        <v>12348.5</v>
      </c>
      <c r="U178" s="4">
        <v>12146</v>
      </c>
      <c r="V178" s="4">
        <v>15252.5</v>
      </c>
      <c r="W178" s="4">
        <v>9062.5</v>
      </c>
      <c r="X178" s="4">
        <v>9419.4</v>
      </c>
      <c r="Y178" s="4">
        <v>6131.9</v>
      </c>
      <c r="Z178" s="4">
        <v>6624.5</v>
      </c>
      <c r="AA178" s="4">
        <v>9841</v>
      </c>
      <c r="AB178" s="4">
        <v>6106</v>
      </c>
      <c r="AC178" s="4">
        <v>2693</v>
      </c>
      <c r="AD178" s="4"/>
      <c r="AE178" s="4"/>
      <c r="AF178" s="4">
        <v>1005.96</v>
      </c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</row>
    <row r="179" spans="1:85" x14ac:dyDescent="0.25">
      <c r="A179" t="str">
        <f t="shared" si="4"/>
        <v>Christopher</v>
      </c>
      <c r="B179" t="str">
        <f t="shared" si="5"/>
        <v>Shrink Film Printed</v>
      </c>
      <c r="C179" s="10" t="s">
        <v>3329</v>
      </c>
      <c r="D179" s="10" t="s">
        <v>424</v>
      </c>
      <c r="E179" t="s">
        <v>790</v>
      </c>
      <c r="F179" t="s">
        <v>11</v>
      </c>
      <c r="G179" s="4"/>
      <c r="H179" s="4"/>
      <c r="I179" s="4">
        <v>99</v>
      </c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</row>
    <row r="180" spans="1:85" x14ac:dyDescent="0.25">
      <c r="A180" t="str">
        <f t="shared" si="4"/>
        <v>Christopher</v>
      </c>
      <c r="B180" t="str">
        <f t="shared" si="5"/>
        <v>Industrial Items Plain</v>
      </c>
      <c r="C180" s="10" t="s">
        <v>3329</v>
      </c>
      <c r="D180" s="10" t="s">
        <v>427</v>
      </c>
      <c r="E180" t="s">
        <v>790</v>
      </c>
      <c r="F180" t="s">
        <v>6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>
        <v>254</v>
      </c>
      <c r="AY180" s="4">
        <v>575</v>
      </c>
      <c r="AZ180" s="4"/>
      <c r="BA180" s="4">
        <v>712</v>
      </c>
      <c r="BB180" s="4"/>
      <c r="BC180" s="4"/>
      <c r="BD180" s="4">
        <v>975</v>
      </c>
      <c r="BE180" s="4"/>
      <c r="BF180" s="4"/>
      <c r="BG180" s="4"/>
      <c r="BH180" s="4"/>
      <c r="BI180" s="4">
        <v>987</v>
      </c>
      <c r="BJ180" s="4"/>
      <c r="BK180" s="4">
        <v>978</v>
      </c>
      <c r="BL180" s="4">
        <v>-978</v>
      </c>
      <c r="BM180" s="4">
        <v>978</v>
      </c>
      <c r="BN180" s="4"/>
      <c r="BO180" s="4"/>
      <c r="BP180" s="4"/>
      <c r="BQ180" s="4">
        <v>841</v>
      </c>
      <c r="BR180" s="4"/>
      <c r="BS180" s="4"/>
      <c r="BT180" s="4"/>
      <c r="BU180" s="4"/>
      <c r="BV180" s="4"/>
      <c r="BW180" s="4">
        <v>488</v>
      </c>
      <c r="BX180" s="4"/>
      <c r="BY180" s="4"/>
      <c r="BZ180" s="4">
        <v>492</v>
      </c>
      <c r="CA180" s="4"/>
      <c r="CB180" s="4">
        <v>920</v>
      </c>
      <c r="CC180" s="4"/>
      <c r="CD180" s="4"/>
      <c r="CE180" s="4"/>
      <c r="CF180" s="4"/>
      <c r="CG180" s="4"/>
    </row>
    <row r="181" spans="1:85" x14ac:dyDescent="0.25">
      <c r="A181" t="str">
        <f t="shared" si="4"/>
        <v>Christopher</v>
      </c>
      <c r="B181" t="str">
        <f t="shared" si="5"/>
        <v>Shrink Film Printed</v>
      </c>
      <c r="C181" s="10" t="s">
        <v>3329</v>
      </c>
      <c r="D181" s="10" t="s">
        <v>427</v>
      </c>
      <c r="E181" t="s">
        <v>790</v>
      </c>
      <c r="F181" t="s">
        <v>11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>
        <v>8691</v>
      </c>
      <c r="AY181" s="4">
        <v>11356</v>
      </c>
      <c r="AZ181" s="4">
        <v>6091</v>
      </c>
      <c r="BA181" s="4">
        <v>1645</v>
      </c>
      <c r="BB181" s="4">
        <v>2026</v>
      </c>
      <c r="BC181" s="4">
        <v>10595</v>
      </c>
      <c r="BD181" s="4">
        <v>9283</v>
      </c>
      <c r="BE181" s="4">
        <v>15170</v>
      </c>
      <c r="BF181" s="4"/>
      <c r="BG181" s="4"/>
      <c r="BH181" s="4"/>
      <c r="BI181" s="4">
        <v>3244</v>
      </c>
      <c r="BJ181" s="4"/>
      <c r="BK181" s="4"/>
      <c r="BL181" s="4"/>
      <c r="BM181" s="4">
        <v>3020</v>
      </c>
      <c r="BN181" s="4">
        <v>4073</v>
      </c>
      <c r="BO181" s="4">
        <v>1983</v>
      </c>
      <c r="BP181" s="4">
        <v>7923</v>
      </c>
      <c r="BQ181" s="4">
        <v>3824</v>
      </c>
      <c r="BR181" s="4"/>
      <c r="BS181" s="4">
        <v>8419</v>
      </c>
      <c r="BT181" s="4"/>
      <c r="BU181" s="4">
        <v>3930</v>
      </c>
      <c r="BV181" s="4">
        <v>4785</v>
      </c>
      <c r="BW181" s="4"/>
      <c r="BX181" s="4">
        <v>11024</v>
      </c>
      <c r="BY181" s="4"/>
      <c r="BZ181" s="4">
        <v>6980</v>
      </c>
      <c r="CA181" s="4"/>
      <c r="CB181" s="4"/>
      <c r="CC181" s="4">
        <v>7561</v>
      </c>
      <c r="CD181" s="4">
        <v>966</v>
      </c>
      <c r="CE181" s="4">
        <v>17388</v>
      </c>
      <c r="CF181" s="4"/>
      <c r="CG181" s="4"/>
    </row>
    <row r="182" spans="1:85" x14ac:dyDescent="0.25">
      <c r="A182" t="str">
        <f t="shared" si="4"/>
        <v>Christopher</v>
      </c>
      <c r="B182" t="str">
        <f t="shared" si="5"/>
        <v>Shrink Sleeves</v>
      </c>
      <c r="C182" s="10" t="s">
        <v>3329</v>
      </c>
      <c r="D182" s="10" t="s">
        <v>427</v>
      </c>
      <c r="E182" t="s">
        <v>790</v>
      </c>
      <c r="F182" t="s">
        <v>12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>
        <v>456</v>
      </c>
      <c r="BZ182" s="4">
        <v>144</v>
      </c>
      <c r="CA182" s="4">
        <v>90</v>
      </c>
      <c r="CB182" s="4">
        <v>537</v>
      </c>
      <c r="CC182" s="4">
        <v>234</v>
      </c>
      <c r="CD182" s="4"/>
      <c r="CE182" s="4"/>
      <c r="CF182" s="4"/>
      <c r="CG182" s="4"/>
    </row>
    <row r="183" spans="1:85" x14ac:dyDescent="0.25">
      <c r="A183" t="str">
        <f t="shared" si="4"/>
        <v>Christopher</v>
      </c>
      <c r="B183" t="str">
        <f t="shared" si="5"/>
        <v>Wrap Around Label</v>
      </c>
      <c r="C183" s="10" t="s">
        <v>3329</v>
      </c>
      <c r="D183" s="10" t="s">
        <v>427</v>
      </c>
      <c r="E183" t="s">
        <v>790</v>
      </c>
      <c r="F183" t="s">
        <v>14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>
        <v>24.92</v>
      </c>
      <c r="AX183" s="4">
        <v>1477.45</v>
      </c>
      <c r="AY183" s="4">
        <v>1701.36</v>
      </c>
      <c r="AZ183" s="4">
        <v>1705.9600000000003</v>
      </c>
      <c r="BA183" s="4"/>
      <c r="BB183" s="4">
        <v>1346.64</v>
      </c>
      <c r="BC183" s="4">
        <v>2022.1000000000001</v>
      </c>
      <c r="BD183" s="4"/>
      <c r="BE183" s="4"/>
      <c r="BF183" s="4"/>
      <c r="BG183" s="4"/>
      <c r="BH183" s="4"/>
      <c r="BI183" s="4"/>
      <c r="BJ183" s="4">
        <v>576.63</v>
      </c>
      <c r="BK183" s="4"/>
      <c r="BL183" s="4">
        <v>539.02</v>
      </c>
      <c r="BM183" s="4">
        <v>237.49</v>
      </c>
      <c r="BN183" s="4"/>
      <c r="BO183" s="4">
        <v>163.54</v>
      </c>
      <c r="BP183" s="4">
        <v>321.39999999999998</v>
      </c>
      <c r="BQ183" s="4">
        <v>1066.74</v>
      </c>
      <c r="BR183" s="4"/>
      <c r="BS183" s="4">
        <v>1413.6299999999999</v>
      </c>
      <c r="BT183" s="4">
        <v>118.7</v>
      </c>
      <c r="BU183" s="4"/>
      <c r="BV183" s="4"/>
      <c r="BW183" s="4">
        <v>853.75</v>
      </c>
      <c r="BX183" s="4"/>
      <c r="BY183" s="4">
        <v>480.37</v>
      </c>
      <c r="BZ183" s="4">
        <v>1747.4700000000003</v>
      </c>
      <c r="CA183" s="4">
        <v>238.14</v>
      </c>
      <c r="CB183" s="4">
        <v>113.55</v>
      </c>
      <c r="CC183" s="4">
        <v>1552.4</v>
      </c>
      <c r="CD183" s="4">
        <v>246.13</v>
      </c>
      <c r="CE183" s="4">
        <v>1564.02</v>
      </c>
      <c r="CF183" s="4">
        <v>1383.41</v>
      </c>
      <c r="CG183" s="4"/>
    </row>
    <row r="184" spans="1:85" x14ac:dyDescent="0.25">
      <c r="A184" t="str">
        <f t="shared" si="4"/>
        <v>Christopher</v>
      </c>
      <c r="B184" t="str">
        <f t="shared" si="5"/>
        <v>Services Charges</v>
      </c>
      <c r="C184" s="10" t="s">
        <v>3329</v>
      </c>
      <c r="D184" s="10" t="s">
        <v>427</v>
      </c>
      <c r="E184" t="s">
        <v>790</v>
      </c>
      <c r="F184" t="s">
        <v>15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>
        <v>0</v>
      </c>
      <c r="AZ184" s="4"/>
      <c r="BA184" s="4"/>
      <c r="BB184" s="4">
        <v>0</v>
      </c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>
        <v>0</v>
      </c>
      <c r="BU184" s="4"/>
      <c r="BV184" s="4"/>
      <c r="BW184" s="4"/>
      <c r="BX184" s="4"/>
      <c r="BY184" s="4"/>
      <c r="BZ184" s="4">
        <v>0</v>
      </c>
      <c r="CA184" s="4"/>
      <c r="CB184" s="4">
        <v>0</v>
      </c>
      <c r="CC184" s="4">
        <v>0</v>
      </c>
      <c r="CD184" s="4"/>
      <c r="CE184" s="4">
        <v>0</v>
      </c>
      <c r="CF184" s="4"/>
      <c r="CG184" s="4"/>
    </row>
    <row r="185" spans="1:85" x14ac:dyDescent="0.25">
      <c r="A185" t="str">
        <f t="shared" si="4"/>
        <v>Christopher</v>
      </c>
      <c r="B185" t="str">
        <f t="shared" si="5"/>
        <v>Shrink Sleeves</v>
      </c>
      <c r="C185" s="10" t="s">
        <v>3329</v>
      </c>
      <c r="D185" s="10" t="s">
        <v>434</v>
      </c>
      <c r="E185" t="s">
        <v>790</v>
      </c>
      <c r="F185" t="s">
        <v>12</v>
      </c>
      <c r="G185" s="4"/>
      <c r="H185" s="4"/>
      <c r="I185" s="4">
        <v>183.1</v>
      </c>
      <c r="J185" s="4"/>
      <c r="K185" s="4">
        <v>307.13</v>
      </c>
      <c r="L185" s="4"/>
      <c r="M185" s="4"/>
      <c r="N185" s="4"/>
      <c r="O185" s="4"/>
      <c r="P185" s="4"/>
      <c r="Q185" s="4"/>
      <c r="R185" s="4">
        <v>525.69000000000005</v>
      </c>
      <c r="S185" s="4">
        <v>1058.3900000000001</v>
      </c>
      <c r="T185" s="4">
        <v>1759.31</v>
      </c>
      <c r="U185" s="4">
        <v>574.75</v>
      </c>
      <c r="V185" s="4"/>
      <c r="W185" s="4"/>
      <c r="X185" s="4">
        <v>1751.65</v>
      </c>
      <c r="Y185" s="4"/>
      <c r="Z185" s="4"/>
      <c r="AA185" s="4"/>
      <c r="AB185" s="4">
        <v>686.91</v>
      </c>
      <c r="AC185" s="4">
        <v>599.29</v>
      </c>
      <c r="AD185" s="4">
        <v>862.13</v>
      </c>
      <c r="AE185" s="4">
        <v>367.98</v>
      </c>
      <c r="AF185" s="4"/>
      <c r="AG185" s="4">
        <v>164.72</v>
      </c>
      <c r="AH185" s="4">
        <v>785.03</v>
      </c>
      <c r="AI185" s="4">
        <v>105.14</v>
      </c>
      <c r="AJ185" s="4"/>
      <c r="AK185" s="4">
        <v>80.61</v>
      </c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</row>
    <row r="186" spans="1:85" x14ac:dyDescent="0.25">
      <c r="A186" t="str">
        <f t="shared" si="4"/>
        <v>Christopher</v>
      </c>
      <c r="B186" t="str">
        <f t="shared" si="5"/>
        <v>Services Charges</v>
      </c>
      <c r="C186" s="10" t="s">
        <v>3329</v>
      </c>
      <c r="D186" s="10" t="s">
        <v>434</v>
      </c>
      <c r="E186" t="s">
        <v>790</v>
      </c>
      <c r="F186" t="s">
        <v>15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>
        <v>0</v>
      </c>
      <c r="U186" s="4"/>
      <c r="V186" s="4"/>
      <c r="W186" s="4"/>
      <c r="X186" s="4">
        <v>0</v>
      </c>
      <c r="Y186" s="4"/>
      <c r="Z186" s="4"/>
      <c r="AA186" s="4"/>
      <c r="AB186" s="4"/>
      <c r="AC186" s="4">
        <v>0</v>
      </c>
      <c r="AD186" s="4"/>
      <c r="AE186" s="4"/>
      <c r="AF186" s="4"/>
      <c r="AG186" s="4"/>
      <c r="AH186" s="4"/>
      <c r="AI186" s="4"/>
      <c r="AJ186" s="4"/>
      <c r="AK186" s="4">
        <v>0</v>
      </c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</row>
    <row r="187" spans="1:85" x14ac:dyDescent="0.25">
      <c r="A187" t="str">
        <f t="shared" si="4"/>
        <v>Christopher</v>
      </c>
      <c r="B187" t="str">
        <f t="shared" si="5"/>
        <v>Shrink Film Plain</v>
      </c>
      <c r="C187" s="10" t="s">
        <v>3329</v>
      </c>
      <c r="D187" s="10" t="s">
        <v>435</v>
      </c>
      <c r="E187" t="s">
        <v>790</v>
      </c>
      <c r="F187" t="s">
        <v>10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>
        <v>150</v>
      </c>
      <c r="U187" s="4"/>
      <c r="V187" s="4"/>
      <c r="W187" s="4">
        <v>25</v>
      </c>
      <c r="X187" s="4"/>
      <c r="Y187" s="4"/>
      <c r="Z187" s="4"/>
      <c r="AA187" s="4"/>
      <c r="AB187" s="4"/>
      <c r="AC187" s="4">
        <v>60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</row>
    <row r="188" spans="1:85" x14ac:dyDescent="0.25">
      <c r="A188" t="str">
        <f t="shared" si="4"/>
        <v>Christopher</v>
      </c>
      <c r="B188" t="str">
        <f t="shared" si="5"/>
        <v>Shrink Film Printed</v>
      </c>
      <c r="C188" s="10" t="s">
        <v>3329</v>
      </c>
      <c r="D188" s="10" t="s">
        <v>435</v>
      </c>
      <c r="E188" t="s">
        <v>790</v>
      </c>
      <c r="F188" t="s">
        <v>11</v>
      </c>
      <c r="G188" s="4"/>
      <c r="H188" s="4"/>
      <c r="I188" s="4">
        <v>1017</v>
      </c>
      <c r="J188" s="4">
        <v>1014</v>
      </c>
      <c r="K188" s="4">
        <v>4240</v>
      </c>
      <c r="L188" s="4">
        <v>5022</v>
      </c>
      <c r="M188" s="4"/>
      <c r="N188" s="4"/>
      <c r="O188" s="4">
        <v>60</v>
      </c>
      <c r="P188" s="4">
        <v>1741</v>
      </c>
      <c r="Q188" s="4">
        <v>178</v>
      </c>
      <c r="R188" s="4">
        <v>17473</v>
      </c>
      <c r="S188" s="4">
        <v>3135</v>
      </c>
      <c r="T188" s="4">
        <v>15995</v>
      </c>
      <c r="U188" s="4">
        <v>9775</v>
      </c>
      <c r="V188" s="4">
        <v>9166</v>
      </c>
      <c r="W188" s="4">
        <v>13597</v>
      </c>
      <c r="X188" s="4">
        <v>9105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>
        <v>7163</v>
      </c>
      <c r="AI188" s="4">
        <v>10269</v>
      </c>
      <c r="AJ188" s="4">
        <v>1134</v>
      </c>
      <c r="AK188" s="4">
        <v>5247</v>
      </c>
      <c r="AL188" s="4">
        <v>3666</v>
      </c>
      <c r="AM188" s="4"/>
      <c r="AN188" s="4">
        <v>-9778</v>
      </c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</row>
    <row r="189" spans="1:85" x14ac:dyDescent="0.25">
      <c r="A189" t="str">
        <f t="shared" si="4"/>
        <v>Christopher</v>
      </c>
      <c r="B189" t="str">
        <f t="shared" si="5"/>
        <v>Services Charges</v>
      </c>
      <c r="C189" s="10" t="s">
        <v>3329</v>
      </c>
      <c r="D189" s="10" t="s">
        <v>435</v>
      </c>
      <c r="E189" t="s">
        <v>790</v>
      </c>
      <c r="F189" t="s">
        <v>15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>
        <v>0</v>
      </c>
      <c r="U189" s="4"/>
      <c r="V189" s="4"/>
      <c r="W189" s="4"/>
      <c r="X189" s="4">
        <v>0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>
        <v>0</v>
      </c>
      <c r="AK189" s="4">
        <v>0</v>
      </c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</row>
    <row r="190" spans="1:85" x14ac:dyDescent="0.25">
      <c r="A190" t="str">
        <f t="shared" si="4"/>
        <v>Christopher</v>
      </c>
      <c r="B190" t="str">
        <f t="shared" si="5"/>
        <v>Laminates</v>
      </c>
      <c r="C190" s="10" t="s">
        <v>3329</v>
      </c>
      <c r="D190" s="10" t="s">
        <v>676</v>
      </c>
      <c r="E190" t="s">
        <v>3063</v>
      </c>
      <c r="F190" t="s">
        <v>8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>
        <v>11013</v>
      </c>
      <c r="CA190" s="4"/>
      <c r="CB190" s="4"/>
      <c r="CC190" s="4"/>
      <c r="CD190" s="4"/>
      <c r="CE190" s="4"/>
      <c r="CF190" s="4"/>
      <c r="CG190" s="4"/>
    </row>
    <row r="191" spans="1:85" x14ac:dyDescent="0.25">
      <c r="A191" t="str">
        <f t="shared" si="4"/>
        <v>Christopher</v>
      </c>
      <c r="B191" t="str">
        <f t="shared" si="5"/>
        <v>Services Charges</v>
      </c>
      <c r="C191" s="10" t="s">
        <v>3329</v>
      </c>
      <c r="D191" s="10" t="s">
        <v>676</v>
      </c>
      <c r="E191" t="s">
        <v>3063</v>
      </c>
      <c r="F191" t="s">
        <v>15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>
        <v>0</v>
      </c>
      <c r="CB191" s="4"/>
      <c r="CC191" s="4"/>
      <c r="CD191" s="4"/>
      <c r="CE191" s="4"/>
      <c r="CF191" s="4"/>
      <c r="CG191" s="4"/>
    </row>
    <row r="192" spans="1:85" x14ac:dyDescent="0.25">
      <c r="A192" t="str">
        <f t="shared" si="4"/>
        <v>Christopher</v>
      </c>
      <c r="B192" t="str">
        <f t="shared" si="5"/>
        <v>Shrink Film Printed</v>
      </c>
      <c r="C192" s="10" t="s">
        <v>3329</v>
      </c>
      <c r="D192" s="10" t="s">
        <v>451</v>
      </c>
      <c r="E192" t="s">
        <v>772</v>
      </c>
      <c r="F192" t="s">
        <v>11</v>
      </c>
      <c r="G192" s="4">
        <v>6288</v>
      </c>
      <c r="H192" s="4">
        <v>20</v>
      </c>
      <c r="I192" s="4">
        <v>14204</v>
      </c>
      <c r="J192" s="4">
        <v>4108</v>
      </c>
      <c r="K192" s="4">
        <v>16189</v>
      </c>
      <c r="L192" s="4">
        <v>20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</row>
    <row r="193" spans="1:85" x14ac:dyDescent="0.25">
      <c r="A193" t="str">
        <f t="shared" si="4"/>
        <v>Christopher</v>
      </c>
      <c r="B193" t="str">
        <f t="shared" si="5"/>
        <v>Services Charges</v>
      </c>
      <c r="C193" s="10" t="s">
        <v>3329</v>
      </c>
      <c r="D193" s="10" t="s">
        <v>451</v>
      </c>
      <c r="E193" t="s">
        <v>772</v>
      </c>
      <c r="F193" t="s">
        <v>15</v>
      </c>
      <c r="G193" s="4"/>
      <c r="H193" s="4">
        <v>0</v>
      </c>
      <c r="I193" s="4"/>
      <c r="J193" s="4">
        <v>0</v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</row>
    <row r="194" spans="1:85" x14ac:dyDescent="0.25">
      <c r="A194" t="str">
        <f t="shared" si="4"/>
        <v>Christopher</v>
      </c>
      <c r="B194" t="str">
        <f t="shared" si="5"/>
        <v>Industrial Items Plain</v>
      </c>
      <c r="C194" s="10" t="s">
        <v>3329</v>
      </c>
      <c r="D194" s="10" t="s">
        <v>452</v>
      </c>
      <c r="E194" t="s">
        <v>790</v>
      </c>
      <c r="F194" t="s">
        <v>6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>
        <v>521</v>
      </c>
      <c r="BT194" s="4"/>
      <c r="BU194" s="4"/>
      <c r="BV194" s="4"/>
      <c r="BW194" s="4"/>
      <c r="BX194" s="4"/>
      <c r="BY194" s="4">
        <v>478</v>
      </c>
      <c r="BZ194" s="4"/>
      <c r="CA194" s="4"/>
      <c r="CB194" s="4"/>
      <c r="CC194" s="4"/>
      <c r="CD194" s="4"/>
      <c r="CE194" s="4"/>
      <c r="CF194" s="4"/>
      <c r="CG194" s="4"/>
    </row>
    <row r="195" spans="1:85" x14ac:dyDescent="0.25">
      <c r="A195" t="str">
        <f t="shared" si="4"/>
        <v>Christopher</v>
      </c>
      <c r="B195" t="str">
        <f t="shared" si="5"/>
        <v>Laminates</v>
      </c>
      <c r="C195" s="10" t="s">
        <v>3329</v>
      </c>
      <c r="D195" s="10" t="s">
        <v>452</v>
      </c>
      <c r="E195" t="s">
        <v>790</v>
      </c>
      <c r="F195" t="s">
        <v>8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>
        <v>540</v>
      </c>
      <c r="CD195" s="4">
        <v>435</v>
      </c>
      <c r="CE195" s="4"/>
      <c r="CF195" s="4"/>
      <c r="CG195" s="4"/>
    </row>
    <row r="196" spans="1:85" x14ac:dyDescent="0.25">
      <c r="A196" t="str">
        <f t="shared" ref="A196:A259" si="6">VLOOKUP(C196,SalesRep,2,FALSE)</f>
        <v>Christopher</v>
      </c>
      <c r="B196" t="str">
        <f t="shared" ref="B196:B259" si="7">VLOOKUP(F196,PG,2,FALSE)</f>
        <v>Services Charges</v>
      </c>
      <c r="C196" s="10" t="s">
        <v>3329</v>
      </c>
      <c r="D196" s="10" t="s">
        <v>452</v>
      </c>
      <c r="E196" t="s">
        <v>790</v>
      </c>
      <c r="F196" t="s">
        <v>15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>
        <v>0</v>
      </c>
      <c r="BZ196" s="4"/>
      <c r="CA196" s="4"/>
      <c r="CB196" s="4">
        <v>0</v>
      </c>
      <c r="CC196" s="4">
        <v>0</v>
      </c>
      <c r="CD196" s="4">
        <v>0</v>
      </c>
      <c r="CE196" s="4"/>
      <c r="CF196" s="4"/>
      <c r="CG196" s="4"/>
    </row>
    <row r="197" spans="1:85" x14ac:dyDescent="0.25">
      <c r="A197" t="str">
        <f t="shared" si="6"/>
        <v>Christopher</v>
      </c>
      <c r="B197" t="str">
        <f t="shared" si="7"/>
        <v>Commercial Items Plain</v>
      </c>
      <c r="C197" s="10" t="s">
        <v>3329</v>
      </c>
      <c r="D197" s="10" t="s">
        <v>455</v>
      </c>
      <c r="E197" t="s">
        <v>790</v>
      </c>
      <c r="F197" t="s">
        <v>1</v>
      </c>
      <c r="G197" s="4"/>
      <c r="H197" s="4"/>
      <c r="I197" s="4"/>
      <c r="J197" s="4"/>
      <c r="K197" s="4"/>
      <c r="L197" s="4"/>
      <c r="M197" s="4"/>
      <c r="N197" s="4"/>
      <c r="O197" s="4"/>
      <c r="P197" s="4">
        <v>2777.6000000000004</v>
      </c>
      <c r="Q197" s="4"/>
      <c r="R197" s="4"/>
      <c r="S197" s="4"/>
      <c r="T197" s="4"/>
      <c r="U197" s="4"/>
      <c r="V197" s="4"/>
      <c r="W197" s="4">
        <v>2784.09</v>
      </c>
      <c r="X197" s="4"/>
      <c r="Y197" s="4"/>
      <c r="Z197" s="4"/>
      <c r="AA197" s="4"/>
      <c r="AB197" s="4"/>
      <c r="AC197" s="4">
        <v>3430.05</v>
      </c>
      <c r="AD197" s="4">
        <v>128.31</v>
      </c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</row>
    <row r="198" spans="1:85" x14ac:dyDescent="0.25">
      <c r="A198" t="str">
        <f t="shared" si="6"/>
        <v>Christopher</v>
      </c>
      <c r="B198" t="str">
        <f t="shared" si="7"/>
        <v>Shrink Sleeves</v>
      </c>
      <c r="C198" s="10" t="s">
        <v>3329</v>
      </c>
      <c r="D198" s="10" t="s">
        <v>658</v>
      </c>
      <c r="E198" t="s">
        <v>790</v>
      </c>
      <c r="F198" t="s">
        <v>12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>
        <v>89.89</v>
      </c>
      <c r="BS198" s="4">
        <v>117.83</v>
      </c>
      <c r="BT198" s="4"/>
      <c r="BU198" s="4"/>
      <c r="BV198" s="4"/>
      <c r="BW198" s="4"/>
      <c r="BX198" s="4"/>
      <c r="BY198" s="4">
        <v>-123.85</v>
      </c>
      <c r="BZ198" s="4"/>
      <c r="CA198" s="4"/>
      <c r="CB198" s="4"/>
      <c r="CC198" s="4"/>
      <c r="CD198" s="4"/>
      <c r="CE198" s="4"/>
      <c r="CF198" s="4"/>
      <c r="CG198" s="4"/>
    </row>
    <row r="199" spans="1:85" x14ac:dyDescent="0.25">
      <c r="A199" t="str">
        <f t="shared" si="6"/>
        <v>Christopher</v>
      </c>
      <c r="B199" t="str">
        <f t="shared" si="7"/>
        <v>Wrap Around Label</v>
      </c>
      <c r="C199" s="10" t="s">
        <v>3329</v>
      </c>
      <c r="D199" s="10" t="s">
        <v>658</v>
      </c>
      <c r="E199" t="s">
        <v>790</v>
      </c>
      <c r="F199" t="s">
        <v>14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>
        <v>60.17</v>
      </c>
      <c r="BU199" s="4">
        <v>87.45</v>
      </c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</row>
    <row r="200" spans="1:85" x14ac:dyDescent="0.25">
      <c r="A200" t="str">
        <f t="shared" si="6"/>
        <v>Christopher</v>
      </c>
      <c r="B200" t="str">
        <f t="shared" si="7"/>
        <v>Laminates</v>
      </c>
      <c r="C200" s="10" t="s">
        <v>3329</v>
      </c>
      <c r="D200" s="10" t="s">
        <v>639</v>
      </c>
      <c r="E200" t="s">
        <v>772</v>
      </c>
      <c r="F200" t="s">
        <v>8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>
        <v>970</v>
      </c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</row>
    <row r="201" spans="1:85" x14ac:dyDescent="0.25">
      <c r="A201" t="str">
        <f t="shared" si="6"/>
        <v>Christopher</v>
      </c>
      <c r="B201" t="str">
        <f t="shared" si="7"/>
        <v>Services Charges</v>
      </c>
      <c r="C201" s="10" t="s">
        <v>3329</v>
      </c>
      <c r="D201" s="10" t="s">
        <v>639</v>
      </c>
      <c r="E201" t="s">
        <v>772</v>
      </c>
      <c r="F201" t="s">
        <v>15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>
        <v>0</v>
      </c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</row>
    <row r="202" spans="1:85" x14ac:dyDescent="0.25">
      <c r="A202" t="str">
        <f t="shared" si="6"/>
        <v>Christopher</v>
      </c>
      <c r="B202" t="str">
        <f t="shared" si="7"/>
        <v>Shrink Film Plain</v>
      </c>
      <c r="C202" s="10" t="s">
        <v>3329</v>
      </c>
      <c r="D202" s="10" t="s">
        <v>465</v>
      </c>
      <c r="E202" t="s">
        <v>790</v>
      </c>
      <c r="F202" t="s">
        <v>10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>
        <v>60</v>
      </c>
      <c r="CD202" s="4">
        <v>780</v>
      </c>
      <c r="CE202" s="4">
        <v>1440</v>
      </c>
      <c r="CF202" s="4">
        <v>1420</v>
      </c>
      <c r="CG202" s="4"/>
    </row>
    <row r="203" spans="1:85" x14ac:dyDescent="0.25">
      <c r="A203" t="str">
        <f t="shared" si="6"/>
        <v>Christopher</v>
      </c>
      <c r="B203" t="str">
        <f t="shared" si="7"/>
        <v>Shrink Film Printed</v>
      </c>
      <c r="C203" s="10" t="s">
        <v>3329</v>
      </c>
      <c r="D203" s="10" t="s">
        <v>465</v>
      </c>
      <c r="E203" t="s">
        <v>790</v>
      </c>
      <c r="F203" t="s">
        <v>11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>
        <v>120</v>
      </c>
      <c r="BI203" s="4"/>
      <c r="BJ203" s="4"/>
      <c r="BK203" s="4"/>
      <c r="BL203" s="4">
        <v>59.9</v>
      </c>
      <c r="BM203" s="4"/>
      <c r="BN203" s="4">
        <v>1662.1999999999998</v>
      </c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>
        <v>1014</v>
      </c>
      <c r="CC203" s="4">
        <v>8460</v>
      </c>
      <c r="CD203" s="4">
        <v>7184.5</v>
      </c>
      <c r="CE203" s="4">
        <v>5932</v>
      </c>
      <c r="CF203" s="4">
        <v>7055</v>
      </c>
      <c r="CG203" s="4"/>
    </row>
    <row r="204" spans="1:85" x14ac:dyDescent="0.25">
      <c r="A204" t="str">
        <f t="shared" si="6"/>
        <v>Christopher</v>
      </c>
      <c r="B204" t="str">
        <f t="shared" si="7"/>
        <v>Shrink Sleeves</v>
      </c>
      <c r="C204" s="10" t="s">
        <v>3329</v>
      </c>
      <c r="D204" s="10" t="s">
        <v>466</v>
      </c>
      <c r="E204" t="s">
        <v>790</v>
      </c>
      <c r="F204" t="s">
        <v>12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>
        <v>77.44</v>
      </c>
      <c r="BJ204" s="4">
        <v>890.43000000000006</v>
      </c>
      <c r="BK204" s="4">
        <v>434.02</v>
      </c>
      <c r="BL204" s="4">
        <v>274.58000000000004</v>
      </c>
      <c r="BM204" s="4">
        <v>347.84000000000003</v>
      </c>
      <c r="BN204" s="4">
        <v>275.58000000000004</v>
      </c>
      <c r="BO204" s="4">
        <v>443.22999999999996</v>
      </c>
      <c r="BP204" s="4">
        <v>452.74</v>
      </c>
      <c r="BQ204" s="4">
        <v>593.09</v>
      </c>
      <c r="BR204" s="4">
        <v>322.14999999999998</v>
      </c>
      <c r="BS204" s="4">
        <v>219.05</v>
      </c>
      <c r="BT204" s="4">
        <v>332.12</v>
      </c>
      <c r="BU204" s="4">
        <v>323.29000000000002</v>
      </c>
      <c r="BV204" s="4">
        <v>219.05</v>
      </c>
      <c r="BW204" s="4">
        <v>219.05</v>
      </c>
      <c r="BX204" s="4">
        <v>237.78</v>
      </c>
      <c r="BY204" s="4">
        <v>219.05</v>
      </c>
      <c r="BZ204" s="4">
        <v>265.16000000000003</v>
      </c>
      <c r="CA204" s="4">
        <v>445.17</v>
      </c>
      <c r="CB204" s="4">
        <v>332.11</v>
      </c>
      <c r="CC204" s="4">
        <v>230.5</v>
      </c>
      <c r="CD204" s="4"/>
      <c r="CE204" s="4">
        <v>438.1</v>
      </c>
      <c r="CF204" s="4">
        <v>307.24</v>
      </c>
      <c r="CG204" s="4"/>
    </row>
    <row r="205" spans="1:85" x14ac:dyDescent="0.25">
      <c r="A205" t="str">
        <f t="shared" si="6"/>
        <v>Christopher</v>
      </c>
      <c r="B205" t="str">
        <f t="shared" si="7"/>
        <v>Wrap Around Label</v>
      </c>
      <c r="C205" s="10" t="s">
        <v>3329</v>
      </c>
      <c r="D205" s="10" t="s">
        <v>466</v>
      </c>
      <c r="E205" t="s">
        <v>790</v>
      </c>
      <c r="F205" t="s">
        <v>14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>
        <v>26.23</v>
      </c>
      <c r="BJ205" s="4">
        <v>404.93</v>
      </c>
      <c r="BK205" s="4">
        <v>270.02</v>
      </c>
      <c r="BL205" s="4">
        <v>526.65</v>
      </c>
      <c r="BM205" s="4">
        <v>535.04999999999995</v>
      </c>
      <c r="BN205" s="4">
        <v>592.05999999999995</v>
      </c>
      <c r="BO205" s="4">
        <v>610.82999999999993</v>
      </c>
      <c r="BP205" s="4">
        <v>951.80000000000007</v>
      </c>
      <c r="BQ205" s="4">
        <v>900.63</v>
      </c>
      <c r="BR205" s="4">
        <v>685.14</v>
      </c>
      <c r="BS205" s="4">
        <v>1446.9</v>
      </c>
      <c r="BT205" s="4">
        <v>1180.8800000000001</v>
      </c>
      <c r="BU205" s="4">
        <v>1576.44</v>
      </c>
      <c r="BV205" s="4">
        <v>1581.8</v>
      </c>
      <c r="BW205" s="4">
        <v>1319.42</v>
      </c>
      <c r="BX205" s="4">
        <v>550.39</v>
      </c>
      <c r="BY205" s="4">
        <v>1293.23</v>
      </c>
      <c r="BZ205" s="4">
        <v>505.97</v>
      </c>
      <c r="CA205" s="4">
        <v>512.71</v>
      </c>
      <c r="CB205" s="4">
        <v>993.7299999999999</v>
      </c>
      <c r="CC205" s="4">
        <v>752.4799999999999</v>
      </c>
      <c r="CD205" s="4"/>
      <c r="CE205" s="4">
        <v>949.59</v>
      </c>
      <c r="CF205" s="4">
        <v>460.34</v>
      </c>
      <c r="CG205" s="4"/>
    </row>
    <row r="206" spans="1:85" x14ac:dyDescent="0.25">
      <c r="A206" t="str">
        <f t="shared" si="6"/>
        <v>Christopher</v>
      </c>
      <c r="B206" t="str">
        <f t="shared" si="7"/>
        <v>Shrink Film Printed</v>
      </c>
      <c r="C206" s="10" t="s">
        <v>3329</v>
      </c>
      <c r="D206" s="10" t="s">
        <v>471</v>
      </c>
      <c r="E206" t="s">
        <v>772</v>
      </c>
      <c r="F206" t="s">
        <v>11</v>
      </c>
      <c r="G206" s="4"/>
      <c r="H206" s="4">
        <v>19063</v>
      </c>
      <c r="I206" s="4">
        <v>18937</v>
      </c>
      <c r="J206" s="4">
        <v>27335</v>
      </c>
      <c r="K206" s="4"/>
      <c r="L206" s="4">
        <v>23428</v>
      </c>
      <c r="M206" s="4">
        <v>10054</v>
      </c>
      <c r="N206" s="4">
        <v>32289</v>
      </c>
      <c r="O206" s="4"/>
      <c r="P206" s="4">
        <v>20408</v>
      </c>
      <c r="Q206" s="4"/>
      <c r="R206" s="4"/>
      <c r="S206" s="4">
        <v>10243</v>
      </c>
      <c r="T206" s="4"/>
      <c r="U206" s="4">
        <v>25448</v>
      </c>
      <c r="V206" s="4"/>
      <c r="W206" s="4"/>
      <c r="X206" s="4"/>
      <c r="Y206" s="4"/>
      <c r="Z206" s="4">
        <v>33458</v>
      </c>
      <c r="AA206" s="4"/>
      <c r="AB206" s="4"/>
      <c r="AC206" s="4"/>
      <c r="AD206" s="4"/>
      <c r="AE206" s="4"/>
      <c r="AF206" s="4">
        <v>10013</v>
      </c>
      <c r="AG206" s="4">
        <v>10305</v>
      </c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</row>
    <row r="207" spans="1:85" x14ac:dyDescent="0.25">
      <c r="A207" t="str">
        <f t="shared" si="6"/>
        <v>Christopher</v>
      </c>
      <c r="B207" t="str">
        <f t="shared" si="7"/>
        <v>Services Charges</v>
      </c>
      <c r="C207" s="10" t="s">
        <v>3329</v>
      </c>
      <c r="D207" s="10" t="s">
        <v>471</v>
      </c>
      <c r="E207" t="s">
        <v>772</v>
      </c>
      <c r="F207" t="s">
        <v>15</v>
      </c>
      <c r="G207" s="4"/>
      <c r="H207" s="4">
        <v>0</v>
      </c>
      <c r="I207" s="4">
        <v>0</v>
      </c>
      <c r="J207" s="4">
        <v>0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</row>
    <row r="208" spans="1:85" x14ac:dyDescent="0.25">
      <c r="A208" t="str">
        <f t="shared" si="6"/>
        <v>Christopher</v>
      </c>
      <c r="B208" t="str">
        <f t="shared" si="7"/>
        <v>Laminates</v>
      </c>
      <c r="C208" s="10" t="s">
        <v>3329</v>
      </c>
      <c r="D208" s="10" t="s">
        <v>656</v>
      </c>
      <c r="E208" t="s">
        <v>790</v>
      </c>
      <c r="F208" t="s">
        <v>8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>
        <v>4794</v>
      </c>
      <c r="BS208" s="4">
        <v>2422</v>
      </c>
      <c r="BT208" s="4">
        <v>1130</v>
      </c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</row>
    <row r="209" spans="1:85" x14ac:dyDescent="0.25">
      <c r="A209" t="str">
        <f t="shared" si="6"/>
        <v>Christopher</v>
      </c>
      <c r="B209" t="str">
        <f t="shared" si="7"/>
        <v>Services Charges</v>
      </c>
      <c r="C209" s="10" t="s">
        <v>3329</v>
      </c>
      <c r="D209" s="10" t="s">
        <v>656</v>
      </c>
      <c r="E209" t="s">
        <v>790</v>
      </c>
      <c r="F209" t="s">
        <v>15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>
        <v>0</v>
      </c>
      <c r="BS209" s="4">
        <v>0</v>
      </c>
      <c r="BT209" s="4">
        <v>0</v>
      </c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</row>
    <row r="210" spans="1:85" x14ac:dyDescent="0.25">
      <c r="A210" t="str">
        <f t="shared" si="6"/>
        <v>Christopher</v>
      </c>
      <c r="B210" t="str">
        <f t="shared" si="7"/>
        <v>Laminates</v>
      </c>
      <c r="C210" s="10" t="s">
        <v>3329</v>
      </c>
      <c r="D210" s="10" t="s">
        <v>684</v>
      </c>
      <c r="E210" t="s">
        <v>790</v>
      </c>
      <c r="F210" t="s">
        <v>8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>
        <v>19947</v>
      </c>
      <c r="CB210" s="4">
        <v>43152</v>
      </c>
      <c r="CC210" s="4">
        <v>45951</v>
      </c>
      <c r="CD210" s="4">
        <v>19527</v>
      </c>
      <c r="CE210" s="4"/>
      <c r="CF210" s="4"/>
      <c r="CG210" s="4"/>
    </row>
    <row r="211" spans="1:85" x14ac:dyDescent="0.25">
      <c r="A211" t="str">
        <f t="shared" si="6"/>
        <v>Christopher</v>
      </c>
      <c r="B211" t="str">
        <f t="shared" si="7"/>
        <v>Wide Film</v>
      </c>
      <c r="C211" s="10" t="s">
        <v>3329</v>
      </c>
      <c r="D211" s="10" t="s">
        <v>540</v>
      </c>
      <c r="E211" t="s">
        <v>790</v>
      </c>
      <c r="F211" t="s">
        <v>13</v>
      </c>
      <c r="G211" s="4"/>
      <c r="H211" s="4"/>
      <c r="I211" s="4"/>
      <c r="J211" s="4"/>
      <c r="K211" s="4"/>
      <c r="L211" s="4">
        <v>1342</v>
      </c>
      <c r="M211" s="4"/>
      <c r="N211" s="4"/>
      <c r="O211" s="4">
        <v>1340</v>
      </c>
      <c r="P211" s="4"/>
      <c r="Q211" s="4"/>
      <c r="R211" s="4"/>
      <c r="S211" s="4"/>
      <c r="T211" s="4"/>
      <c r="U211" s="4"/>
      <c r="V211" s="4"/>
      <c r="W211" s="4">
        <v>1340</v>
      </c>
      <c r="X211" s="4"/>
      <c r="Y211" s="4"/>
      <c r="Z211" s="4"/>
      <c r="AA211" s="4">
        <v>1340</v>
      </c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</row>
    <row r="212" spans="1:85" x14ac:dyDescent="0.25">
      <c r="A212" t="str">
        <f t="shared" si="6"/>
        <v>Christopher</v>
      </c>
      <c r="B212" t="str">
        <f t="shared" si="7"/>
        <v>Commercial Items Plain</v>
      </c>
      <c r="C212" s="10" t="s">
        <v>3329</v>
      </c>
      <c r="D212" s="10" t="s">
        <v>552</v>
      </c>
      <c r="E212" t="s">
        <v>790</v>
      </c>
      <c r="F212" t="s">
        <v>1</v>
      </c>
      <c r="G212" s="4"/>
      <c r="H212" s="4"/>
      <c r="I212" s="4"/>
      <c r="J212" s="4">
        <v>1496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>
        <v>1500</v>
      </c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</row>
    <row r="213" spans="1:85" x14ac:dyDescent="0.25">
      <c r="A213" t="str">
        <f t="shared" si="6"/>
        <v>Christopher</v>
      </c>
      <c r="B213" t="str">
        <f t="shared" si="7"/>
        <v>Shrink Film Plain</v>
      </c>
      <c r="C213" s="10" t="s">
        <v>3329</v>
      </c>
      <c r="D213" s="10" t="s">
        <v>553</v>
      </c>
      <c r="E213" t="s">
        <v>772</v>
      </c>
      <c r="F213" t="s">
        <v>10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>
        <v>60</v>
      </c>
      <c r="S213" s="4">
        <v>60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>
        <v>60</v>
      </c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</row>
    <row r="214" spans="1:85" x14ac:dyDescent="0.25">
      <c r="A214" t="str">
        <f t="shared" si="6"/>
        <v>Christopher</v>
      </c>
      <c r="B214" t="str">
        <f t="shared" si="7"/>
        <v>Shrink Film Printed</v>
      </c>
      <c r="C214" s="10" t="s">
        <v>3329</v>
      </c>
      <c r="D214" s="10" t="s">
        <v>553</v>
      </c>
      <c r="E214" t="s">
        <v>772</v>
      </c>
      <c r="F214" t="s">
        <v>11</v>
      </c>
      <c r="G214" s="4"/>
      <c r="H214" s="4"/>
      <c r="I214" s="4"/>
      <c r="J214" s="4"/>
      <c r="K214" s="4"/>
      <c r="L214" s="4"/>
      <c r="M214" s="4"/>
      <c r="N214" s="4"/>
      <c r="O214" s="4"/>
      <c r="P214" s="4">
        <v>232</v>
      </c>
      <c r="Q214" s="4"/>
      <c r="R214" s="4">
        <v>40</v>
      </c>
      <c r="S214" s="4">
        <v>180</v>
      </c>
      <c r="T214" s="4"/>
      <c r="U214" s="4"/>
      <c r="V214" s="4">
        <v>6037</v>
      </c>
      <c r="W214" s="4">
        <v>8019</v>
      </c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>
        <v>30</v>
      </c>
      <c r="AK214" s="4">
        <v>50</v>
      </c>
      <c r="AL214" s="4"/>
      <c r="AM214" s="4"/>
      <c r="AN214" s="4"/>
      <c r="AO214" s="4">
        <v>30</v>
      </c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</row>
    <row r="215" spans="1:85" x14ac:dyDescent="0.25">
      <c r="A215" t="str">
        <f t="shared" si="6"/>
        <v>Christopher</v>
      </c>
      <c r="B215" t="str">
        <f t="shared" si="7"/>
        <v>Services Charges</v>
      </c>
      <c r="C215" s="10" t="s">
        <v>3329</v>
      </c>
      <c r="D215" s="10" t="s">
        <v>553</v>
      </c>
      <c r="E215" t="s">
        <v>772</v>
      </c>
      <c r="F215" t="s">
        <v>15</v>
      </c>
      <c r="G215" s="4"/>
      <c r="H215" s="4"/>
      <c r="I215" s="4"/>
      <c r="J215" s="4"/>
      <c r="K215" s="4"/>
      <c r="L215" s="4"/>
      <c r="M215" s="4"/>
      <c r="N215" s="4"/>
      <c r="O215" s="4"/>
      <c r="P215" s="4">
        <v>0</v>
      </c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</row>
    <row r="216" spans="1:85" x14ac:dyDescent="0.25">
      <c r="A216" t="str">
        <f t="shared" si="6"/>
        <v>Christopher</v>
      </c>
      <c r="B216" t="str">
        <f t="shared" si="7"/>
        <v>Shrink Film Plain</v>
      </c>
      <c r="C216" s="10" t="s">
        <v>3329</v>
      </c>
      <c r="D216" s="10" t="s">
        <v>682</v>
      </c>
      <c r="E216" t="s">
        <v>790</v>
      </c>
      <c r="F216" t="s">
        <v>10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>
        <v>50</v>
      </c>
      <c r="CE216" s="4">
        <v>2000</v>
      </c>
      <c r="CF216" s="4">
        <v>-2000</v>
      </c>
      <c r="CG216" s="4"/>
    </row>
    <row r="217" spans="1:85" x14ac:dyDescent="0.25">
      <c r="A217" t="str">
        <f t="shared" si="6"/>
        <v>Christopher</v>
      </c>
      <c r="B217" t="str">
        <f t="shared" si="7"/>
        <v>Shrink Film Printed</v>
      </c>
      <c r="C217" s="10" t="s">
        <v>3329</v>
      </c>
      <c r="D217" s="10" t="s">
        <v>682</v>
      </c>
      <c r="E217" t="s">
        <v>790</v>
      </c>
      <c r="F217" t="s">
        <v>11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>
        <v>988</v>
      </c>
      <c r="CB217" s="4"/>
      <c r="CC217" s="4"/>
      <c r="CD217" s="4">
        <v>1040</v>
      </c>
      <c r="CE217" s="4"/>
      <c r="CF217" s="4"/>
      <c r="CG217" s="4"/>
    </row>
    <row r="218" spans="1:85" x14ac:dyDescent="0.25">
      <c r="A218" t="str">
        <f t="shared" si="6"/>
        <v>Christopher</v>
      </c>
      <c r="B218" t="str">
        <f t="shared" si="7"/>
        <v>Services Charges</v>
      </c>
      <c r="C218" s="10" t="s">
        <v>3329</v>
      </c>
      <c r="D218" s="10" t="s">
        <v>682</v>
      </c>
      <c r="E218" t="s">
        <v>790</v>
      </c>
      <c r="F218" t="s">
        <v>15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>
        <v>0</v>
      </c>
      <c r="CB218" s="4"/>
      <c r="CC218" s="4"/>
      <c r="CD218" s="4">
        <v>0</v>
      </c>
      <c r="CE218" s="4"/>
      <c r="CF218" s="4"/>
      <c r="CG218" s="4"/>
    </row>
    <row r="219" spans="1:85" x14ac:dyDescent="0.25">
      <c r="A219" t="str">
        <f t="shared" si="6"/>
        <v>Christopher</v>
      </c>
      <c r="B219" t="str">
        <f t="shared" si="7"/>
        <v>Industrial Items Printed</v>
      </c>
      <c r="C219" s="10" t="s">
        <v>3329</v>
      </c>
      <c r="D219" s="10" t="s">
        <v>563</v>
      </c>
      <c r="E219" t="s">
        <v>790</v>
      </c>
      <c r="F219" t="s">
        <v>7</v>
      </c>
      <c r="G219" s="4"/>
      <c r="H219" s="4"/>
      <c r="I219" s="4"/>
      <c r="J219" s="4">
        <v>33</v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</row>
    <row r="220" spans="1:85" x14ac:dyDescent="0.25">
      <c r="A220" t="str">
        <f t="shared" si="6"/>
        <v>Christopher</v>
      </c>
      <c r="B220" t="str">
        <f t="shared" si="7"/>
        <v>Commercial Items Printed</v>
      </c>
      <c r="C220" s="10" t="s">
        <v>3329</v>
      </c>
      <c r="D220" s="10" t="s">
        <v>569</v>
      </c>
      <c r="E220" t="s">
        <v>790</v>
      </c>
      <c r="F220" t="s">
        <v>5</v>
      </c>
      <c r="G220" s="4"/>
      <c r="H220" s="4"/>
      <c r="I220" s="4">
        <v>3383.55</v>
      </c>
      <c r="J220" s="4">
        <v>1838.55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</row>
    <row r="221" spans="1:85" x14ac:dyDescent="0.25">
      <c r="A221" t="str">
        <f t="shared" si="6"/>
        <v>Christopher</v>
      </c>
      <c r="B221" t="str">
        <f t="shared" si="7"/>
        <v>Industrial Items Printed</v>
      </c>
      <c r="C221" s="10" t="s">
        <v>3329</v>
      </c>
      <c r="D221" s="10" t="s">
        <v>569</v>
      </c>
      <c r="E221" t="s">
        <v>790</v>
      </c>
      <c r="F221" t="s">
        <v>7</v>
      </c>
      <c r="G221" s="4"/>
      <c r="H221" s="4">
        <v>1423.5</v>
      </c>
      <c r="I221" s="4">
        <v>1023</v>
      </c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</row>
    <row r="222" spans="1:85" x14ac:dyDescent="0.25">
      <c r="A222" t="str">
        <f t="shared" si="6"/>
        <v>Christopher</v>
      </c>
      <c r="B222" t="str">
        <f t="shared" si="7"/>
        <v>Services Charges</v>
      </c>
      <c r="C222" s="13" t="s">
        <v>3329</v>
      </c>
      <c r="D222" s="10" t="s">
        <v>569</v>
      </c>
      <c r="E222" t="s">
        <v>790</v>
      </c>
      <c r="F222" t="s">
        <v>15</v>
      </c>
      <c r="G222" s="4"/>
      <c r="H222" s="4"/>
      <c r="I222" s="4">
        <v>0</v>
      </c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</row>
    <row r="223" spans="1:85" x14ac:dyDescent="0.25">
      <c r="A223" t="str">
        <f t="shared" si="6"/>
        <v>DINAH GANTALAO CUEVAS</v>
      </c>
      <c r="B223" t="str">
        <f t="shared" si="7"/>
        <v>Commercial Items Printed</v>
      </c>
      <c r="C223" s="10" t="s">
        <v>3330</v>
      </c>
      <c r="D223" s="10" t="s">
        <v>592</v>
      </c>
      <c r="E223" t="s">
        <v>790</v>
      </c>
      <c r="F223" t="s">
        <v>5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>
        <v>1000</v>
      </c>
      <c r="AY223" s="4"/>
      <c r="AZ223" s="4">
        <v>1000</v>
      </c>
      <c r="BA223" s="4">
        <v>1560</v>
      </c>
      <c r="BB223" s="4">
        <v>640</v>
      </c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</row>
    <row r="224" spans="1:85" x14ac:dyDescent="0.25">
      <c r="A224" t="str">
        <f t="shared" si="6"/>
        <v>DINAH GANTALAO CUEVAS</v>
      </c>
      <c r="B224" t="str">
        <f t="shared" si="7"/>
        <v>Services Charges</v>
      </c>
      <c r="C224" s="10" t="s">
        <v>3330</v>
      </c>
      <c r="D224" s="10" t="s">
        <v>592</v>
      </c>
      <c r="E224" t="s">
        <v>790</v>
      </c>
      <c r="F224" t="s">
        <v>15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>
        <v>0</v>
      </c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</row>
    <row r="225" spans="1:85" x14ac:dyDescent="0.25">
      <c r="A225" t="str">
        <f t="shared" si="6"/>
        <v>DINAH GANTALAO CUEVAS</v>
      </c>
      <c r="B225" t="str">
        <f t="shared" si="7"/>
        <v>Commercial Items Printed</v>
      </c>
      <c r="C225" s="10" t="s">
        <v>3330</v>
      </c>
      <c r="D225" s="10" t="s">
        <v>461</v>
      </c>
      <c r="E225" t="s">
        <v>790</v>
      </c>
      <c r="F225" t="s">
        <v>5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>
        <v>1030</v>
      </c>
      <c r="AF225" s="4"/>
      <c r="AG225" s="4"/>
      <c r="AH225" s="4"/>
      <c r="AI225" s="4">
        <v>1454</v>
      </c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</row>
    <row r="226" spans="1:85" x14ac:dyDescent="0.25">
      <c r="A226" t="str">
        <f t="shared" si="6"/>
        <v>DINAH GANTALAO CUEVAS</v>
      </c>
      <c r="B226" t="str">
        <f t="shared" si="7"/>
        <v>Services Charges</v>
      </c>
      <c r="C226" s="13" t="s">
        <v>3330</v>
      </c>
      <c r="D226" s="10" t="s">
        <v>461</v>
      </c>
      <c r="E226" t="s">
        <v>790</v>
      </c>
      <c r="F226" t="s">
        <v>15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>
        <v>0</v>
      </c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</row>
    <row r="227" spans="1:85" x14ac:dyDescent="0.25">
      <c r="A227" t="str">
        <f t="shared" si="6"/>
        <v>Sojy &amp; Direct Sales</v>
      </c>
      <c r="B227" t="str">
        <f t="shared" si="7"/>
        <v>Others</v>
      </c>
      <c r="C227" s="10" t="s">
        <v>3331</v>
      </c>
      <c r="D227" s="10" t="s">
        <v>46</v>
      </c>
      <c r="E227" t="s">
        <v>790</v>
      </c>
      <c r="F227" t="s">
        <v>16</v>
      </c>
      <c r="G227" s="4"/>
      <c r="H227" s="4"/>
      <c r="I227" s="4"/>
      <c r="J227" s="4"/>
      <c r="K227" s="4"/>
      <c r="L227" s="4"/>
      <c r="M227" s="4"/>
      <c r="N227" s="4"/>
      <c r="O227" s="4"/>
      <c r="P227" s="4">
        <v>1080</v>
      </c>
      <c r="Q227" s="4"/>
      <c r="R227" s="4"/>
      <c r="S227" s="4">
        <v>6120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</row>
    <row r="228" spans="1:85" x14ac:dyDescent="0.25">
      <c r="A228" t="str">
        <f t="shared" si="6"/>
        <v>Sojy &amp; Direct Sales</v>
      </c>
      <c r="B228" t="str">
        <f t="shared" si="7"/>
        <v>Commercial Items Plain</v>
      </c>
      <c r="C228" s="10" t="s">
        <v>3331</v>
      </c>
      <c r="D228" s="10" t="s">
        <v>207</v>
      </c>
      <c r="E228" t="s">
        <v>790</v>
      </c>
      <c r="F228" t="s">
        <v>1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>
        <v>14.41</v>
      </c>
      <c r="AB228" s="4">
        <v>19.66</v>
      </c>
      <c r="AC228" s="4">
        <v>15.460000000000003</v>
      </c>
      <c r="AD228" s="4">
        <v>20.92</v>
      </c>
      <c r="AE228" s="4">
        <v>13.57</v>
      </c>
      <c r="AF228" s="4">
        <v>16.46</v>
      </c>
      <c r="AG228" s="4">
        <v>22.869999999999997</v>
      </c>
      <c r="AH228" s="4">
        <v>5.84</v>
      </c>
      <c r="AI228" s="4">
        <v>18.98</v>
      </c>
      <c r="AJ228" s="4">
        <v>5.2600000000000007</v>
      </c>
      <c r="AK228" s="4">
        <v>2.54</v>
      </c>
      <c r="AL228" s="4">
        <v>2.56</v>
      </c>
      <c r="AM228" s="4">
        <v>4.8</v>
      </c>
      <c r="AN228" s="4">
        <v>2.4299999999999997</v>
      </c>
      <c r="AO228" s="4">
        <v>12.14</v>
      </c>
      <c r="AP228" s="4">
        <v>0</v>
      </c>
      <c r="AQ228" s="4">
        <v>1.56</v>
      </c>
      <c r="AR228" s="4">
        <v>1.5899999999999999</v>
      </c>
      <c r="AS228" s="4">
        <v>2.77</v>
      </c>
      <c r="AT228" s="4">
        <v>5.31</v>
      </c>
      <c r="AU228" s="4">
        <v>23.41</v>
      </c>
      <c r="AV228" s="4">
        <v>9.0399999999999991</v>
      </c>
      <c r="AW228" s="4">
        <v>7.2199999999999989</v>
      </c>
      <c r="AX228" s="4">
        <v>51.73</v>
      </c>
      <c r="AY228" s="4">
        <v>12.56</v>
      </c>
      <c r="AZ228" s="4">
        <v>12.280000000000001</v>
      </c>
      <c r="BA228" s="4">
        <v>43.239999999999988</v>
      </c>
      <c r="BB228" s="4">
        <v>19.73</v>
      </c>
      <c r="BC228" s="4">
        <v>27.640000000000004</v>
      </c>
      <c r="BD228" s="4">
        <v>17.350000000000001</v>
      </c>
      <c r="BE228" s="4">
        <v>15.779999999999998</v>
      </c>
      <c r="BF228" s="4">
        <v>21.200000000000003</v>
      </c>
      <c r="BG228" s="4">
        <v>18.59</v>
      </c>
      <c r="BH228" s="4">
        <v>3.63</v>
      </c>
      <c r="BI228" s="4">
        <v>7.2000000000000011</v>
      </c>
      <c r="BJ228" s="4">
        <v>44.150000000000006</v>
      </c>
      <c r="BK228" s="4">
        <v>14.89</v>
      </c>
      <c r="BL228" s="4">
        <v>28.61</v>
      </c>
      <c r="BM228" s="4">
        <v>12.750000000000002</v>
      </c>
      <c r="BN228" s="4">
        <v>16.509999999999998</v>
      </c>
      <c r="BO228" s="4">
        <v>8.39</v>
      </c>
      <c r="BP228" s="4">
        <v>37.090000000000011</v>
      </c>
      <c r="BQ228" s="4">
        <v>15.780000000000001</v>
      </c>
      <c r="BR228" s="4">
        <v>41.47</v>
      </c>
      <c r="BS228" s="4">
        <v>3.84</v>
      </c>
      <c r="BT228" s="4">
        <v>24.169999999999998</v>
      </c>
      <c r="BU228" s="4">
        <v>10.81</v>
      </c>
      <c r="BV228" s="4">
        <v>10.029999999999999</v>
      </c>
      <c r="BW228" s="4">
        <v>10.120000000000001</v>
      </c>
      <c r="BX228" s="4">
        <v>2.76</v>
      </c>
      <c r="BY228" s="4">
        <v>25.32</v>
      </c>
      <c r="BZ228" s="4">
        <v>31</v>
      </c>
      <c r="CA228" s="4">
        <v>13.84</v>
      </c>
      <c r="CB228" s="4">
        <v>15.489999999999998</v>
      </c>
      <c r="CC228" s="4">
        <v>13.929999999999998</v>
      </c>
      <c r="CD228" s="4">
        <v>18.240000000000002</v>
      </c>
      <c r="CE228" s="4">
        <v>32.24</v>
      </c>
      <c r="CF228" s="4">
        <v>13.92</v>
      </c>
      <c r="CG228" s="4"/>
    </row>
    <row r="229" spans="1:85" x14ac:dyDescent="0.25">
      <c r="A229" t="str">
        <f t="shared" si="6"/>
        <v>Sojy &amp; Direct Sales</v>
      </c>
      <c r="B229" t="str">
        <f t="shared" si="7"/>
        <v>Commercial Items Plain</v>
      </c>
      <c r="C229" s="10" t="s">
        <v>3331</v>
      </c>
      <c r="D229" s="10" t="s">
        <v>208</v>
      </c>
      <c r="E229" t="s">
        <v>790</v>
      </c>
      <c r="F229" t="s">
        <v>1</v>
      </c>
      <c r="G229" s="4">
        <v>2381.29</v>
      </c>
      <c r="H229" s="4">
        <v>2784.54</v>
      </c>
      <c r="I229" s="4">
        <v>2865</v>
      </c>
      <c r="J229" s="4">
        <v>736.1</v>
      </c>
      <c r="K229" s="4">
        <v>1220</v>
      </c>
      <c r="L229" s="4">
        <v>2786.61</v>
      </c>
      <c r="M229" s="4">
        <v>3207.1</v>
      </c>
      <c r="N229" s="4">
        <v>690.4</v>
      </c>
      <c r="O229" s="4">
        <v>366.93</v>
      </c>
      <c r="P229" s="4">
        <v>380</v>
      </c>
      <c r="Q229" s="4">
        <v>3738.51</v>
      </c>
      <c r="R229" s="4">
        <v>393</v>
      </c>
      <c r="S229" s="4">
        <v>435.2</v>
      </c>
      <c r="T229" s="4">
        <v>3560.8999999999996</v>
      </c>
      <c r="U229" s="4">
        <v>792.8</v>
      </c>
      <c r="V229" s="4">
        <v>3413.5</v>
      </c>
      <c r="W229" s="4">
        <v>3675.08</v>
      </c>
      <c r="X229" s="4">
        <v>1170</v>
      </c>
      <c r="Y229" s="4">
        <v>4054.6</v>
      </c>
      <c r="Z229" s="4">
        <v>2367.6999999999998</v>
      </c>
      <c r="AA229" s="4">
        <v>5163.2199999999993</v>
      </c>
      <c r="AB229" s="4">
        <v>1780.5</v>
      </c>
      <c r="AC229" s="4"/>
      <c r="AD229" s="4"/>
      <c r="AE229" s="4"/>
      <c r="AF229" s="4">
        <v>725</v>
      </c>
      <c r="AG229" s="4">
        <v>4978</v>
      </c>
      <c r="AH229" s="4">
        <v>4893.8999999999996</v>
      </c>
      <c r="AI229" s="4">
        <v>7958.5</v>
      </c>
      <c r="AJ229" s="4">
        <v>2202.5</v>
      </c>
      <c r="AK229" s="4">
        <v>4204.5</v>
      </c>
      <c r="AL229" s="4">
        <v>6401.8</v>
      </c>
      <c r="AM229" s="4">
        <v>3098</v>
      </c>
      <c r="AN229" s="4">
        <v>2080</v>
      </c>
      <c r="AO229" s="4">
        <v>4318.8</v>
      </c>
      <c r="AP229" s="4">
        <v>3304</v>
      </c>
      <c r="AQ229" s="4">
        <v>4781</v>
      </c>
      <c r="AR229" s="4">
        <v>4383.8999999999996</v>
      </c>
      <c r="AS229" s="4">
        <v>6759</v>
      </c>
      <c r="AT229" s="4">
        <v>2910.7</v>
      </c>
      <c r="AU229" s="4">
        <v>2432</v>
      </c>
      <c r="AV229" s="4">
        <v>2730.7</v>
      </c>
      <c r="AW229" s="4">
        <v>2525.4</v>
      </c>
      <c r="AX229" s="4">
        <v>6419.0999999999995</v>
      </c>
      <c r="AY229" s="4">
        <v>3433.76</v>
      </c>
      <c r="AZ229" s="4">
        <v>6118.15</v>
      </c>
      <c r="BA229" s="4">
        <v>1042.2</v>
      </c>
      <c r="BB229" s="4">
        <v>3104.45</v>
      </c>
      <c r="BC229" s="4">
        <v>3944.5</v>
      </c>
      <c r="BD229" s="4">
        <v>8748</v>
      </c>
      <c r="BE229" s="4">
        <v>12131.5</v>
      </c>
      <c r="BF229" s="4">
        <v>5229.2</v>
      </c>
      <c r="BG229" s="4">
        <v>8996</v>
      </c>
      <c r="BH229" s="4">
        <v>5888.84</v>
      </c>
      <c r="BI229" s="4">
        <v>6056.6799999999994</v>
      </c>
      <c r="BJ229" s="4">
        <v>8354.4399999999987</v>
      </c>
      <c r="BK229" s="4">
        <v>7667.3</v>
      </c>
      <c r="BL229" s="4">
        <v>8202</v>
      </c>
      <c r="BM229" s="4">
        <v>5575.49</v>
      </c>
      <c r="BN229" s="4">
        <v>8963.4</v>
      </c>
      <c r="BO229" s="4">
        <v>6453.5</v>
      </c>
      <c r="BP229" s="4">
        <v>6511</v>
      </c>
      <c r="BQ229" s="4">
        <v>3407</v>
      </c>
      <c r="BR229" s="4">
        <v>12389.5</v>
      </c>
      <c r="BS229" s="4">
        <v>6243.5</v>
      </c>
      <c r="BT229" s="4">
        <v>3932.58</v>
      </c>
      <c r="BU229" s="4">
        <v>12620.289999999999</v>
      </c>
      <c r="BV229" s="4">
        <v>17603.099999999999</v>
      </c>
      <c r="BW229" s="4">
        <v>7650.7</v>
      </c>
      <c r="BX229" s="4">
        <v>8452.0499999999993</v>
      </c>
      <c r="BY229" s="4">
        <v>11256.42</v>
      </c>
      <c r="BZ229" s="4">
        <v>3429.3</v>
      </c>
      <c r="CA229" s="4">
        <v>7964.8600000000006</v>
      </c>
      <c r="CB229" s="4">
        <v>5469.05</v>
      </c>
      <c r="CC229" s="4">
        <v>6939.89</v>
      </c>
      <c r="CD229" s="4">
        <v>9811.3499999999985</v>
      </c>
      <c r="CE229" s="4">
        <v>7027.05</v>
      </c>
      <c r="CF229" s="4">
        <v>5338.45</v>
      </c>
      <c r="CG229" s="4"/>
    </row>
    <row r="230" spans="1:85" x14ac:dyDescent="0.25">
      <c r="A230" t="str">
        <f t="shared" si="6"/>
        <v>Sojy &amp; Direct Sales</v>
      </c>
      <c r="B230" t="str">
        <f t="shared" si="7"/>
        <v>Commercial Items Printed</v>
      </c>
      <c r="C230" s="10" t="s">
        <v>3331</v>
      </c>
      <c r="D230" s="10" t="s">
        <v>208</v>
      </c>
      <c r="E230" t="s">
        <v>790</v>
      </c>
      <c r="F230" t="s">
        <v>5</v>
      </c>
      <c r="G230" s="4">
        <v>788.8</v>
      </c>
      <c r="H230" s="4"/>
      <c r="I230" s="4">
        <v>20</v>
      </c>
      <c r="J230" s="4"/>
      <c r="K230" s="4"/>
      <c r="L230" s="4"/>
      <c r="M230" s="4"/>
      <c r="N230" s="4"/>
      <c r="O230" s="4"/>
      <c r="P230" s="4"/>
      <c r="Q230" s="4">
        <v>377.6</v>
      </c>
      <c r="R230" s="4"/>
      <c r="S230" s="4"/>
      <c r="T230" s="4">
        <v>100</v>
      </c>
      <c r="U230" s="4"/>
      <c r="V230" s="4"/>
      <c r="W230" s="4"/>
      <c r="X230" s="4"/>
      <c r="Y230" s="4"/>
      <c r="Z230" s="4"/>
      <c r="AA230" s="4"/>
      <c r="AB230" s="4">
        <v>100</v>
      </c>
      <c r="AC230" s="4"/>
      <c r="AD230" s="4"/>
      <c r="AE230" s="4"/>
      <c r="AF230" s="4"/>
      <c r="AG230" s="4"/>
      <c r="AH230" s="4"/>
      <c r="AI230" s="4"/>
      <c r="AJ230" s="4">
        <v>200</v>
      </c>
      <c r="AK230" s="4"/>
      <c r="AL230" s="4"/>
      <c r="AM230" s="4"/>
      <c r="AN230" s="4"/>
      <c r="AO230" s="4"/>
      <c r="AP230" s="4">
        <v>608</v>
      </c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>
        <v>720</v>
      </c>
      <c r="BB230" s="4"/>
      <c r="BC230" s="4"/>
      <c r="BD230" s="4"/>
      <c r="BE230" s="4"/>
      <c r="BF230" s="4">
        <v>740</v>
      </c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</row>
    <row r="231" spans="1:85" x14ac:dyDescent="0.25">
      <c r="A231" t="str">
        <f t="shared" si="6"/>
        <v>Sojy &amp; Direct Sales</v>
      </c>
      <c r="B231" t="str">
        <f t="shared" si="7"/>
        <v>Industrial Items Plain</v>
      </c>
      <c r="C231" s="10" t="s">
        <v>3331</v>
      </c>
      <c r="D231" s="10" t="s">
        <v>208</v>
      </c>
      <c r="E231" t="s">
        <v>790</v>
      </c>
      <c r="F231" t="s">
        <v>6</v>
      </c>
      <c r="G231" s="4">
        <v>2500</v>
      </c>
      <c r="H231" s="4">
        <v>2000</v>
      </c>
      <c r="I231" s="4">
        <v>3000</v>
      </c>
      <c r="J231" s="4">
        <v>1750</v>
      </c>
      <c r="K231" s="4">
        <v>4522</v>
      </c>
      <c r="L231" s="4">
        <v>1750</v>
      </c>
      <c r="M231" s="4">
        <v>-22</v>
      </c>
      <c r="N231" s="4">
        <v>2500</v>
      </c>
      <c r="O231" s="4">
        <v>4800</v>
      </c>
      <c r="P231" s="4">
        <v>2250</v>
      </c>
      <c r="Q231" s="4">
        <v>4900</v>
      </c>
      <c r="R231" s="4">
        <v>2370</v>
      </c>
      <c r="S231" s="4">
        <v>4810</v>
      </c>
      <c r="T231" s="4">
        <v>2988.7200000000003</v>
      </c>
      <c r="U231" s="4">
        <v>5800</v>
      </c>
      <c r="V231" s="4">
        <v>2250</v>
      </c>
      <c r="W231" s="4">
        <v>5000</v>
      </c>
      <c r="X231" s="4">
        <v>2516</v>
      </c>
      <c r="Y231" s="4">
        <v>6582</v>
      </c>
      <c r="Z231" s="4">
        <v>3010</v>
      </c>
      <c r="AA231" s="4">
        <v>5347</v>
      </c>
      <c r="AB231" s="4">
        <v>2833</v>
      </c>
      <c r="AC231" s="4"/>
      <c r="AD231" s="4"/>
      <c r="AE231" s="4"/>
      <c r="AF231" s="4">
        <v>792</v>
      </c>
      <c r="AG231" s="4">
        <v>2309</v>
      </c>
      <c r="AH231" s="4">
        <v>536</v>
      </c>
      <c r="AI231" s="4">
        <v>2807</v>
      </c>
      <c r="AJ231" s="4">
        <v>1300</v>
      </c>
      <c r="AK231" s="4">
        <v>516</v>
      </c>
      <c r="AL231" s="4">
        <v>3567</v>
      </c>
      <c r="AM231" s="4">
        <v>252.72</v>
      </c>
      <c r="AN231" s="4">
        <v>2416</v>
      </c>
      <c r="AO231" s="4">
        <v>6320</v>
      </c>
      <c r="AP231" s="4">
        <v>1112</v>
      </c>
      <c r="AQ231" s="4">
        <v>1511</v>
      </c>
      <c r="AR231" s="4">
        <v>1519</v>
      </c>
      <c r="AS231" s="4">
        <v>3964.5</v>
      </c>
      <c r="AT231" s="4">
        <v>2039</v>
      </c>
      <c r="AU231" s="4">
        <v>9045</v>
      </c>
      <c r="AV231" s="4">
        <v>2614</v>
      </c>
      <c r="AW231" s="4">
        <v>475</v>
      </c>
      <c r="AX231" s="4">
        <v>8537</v>
      </c>
      <c r="AY231" s="4">
        <v>6080</v>
      </c>
      <c r="AZ231" s="4">
        <v>409</v>
      </c>
      <c r="BA231" s="4">
        <v>10850</v>
      </c>
      <c r="BB231" s="4">
        <v>1267</v>
      </c>
      <c r="BC231" s="4">
        <v>3259</v>
      </c>
      <c r="BD231" s="4">
        <v>6270</v>
      </c>
      <c r="BE231" s="4">
        <v>3455</v>
      </c>
      <c r="BF231" s="4">
        <v>2000</v>
      </c>
      <c r="BG231" s="4">
        <v>5296.3</v>
      </c>
      <c r="BH231" s="4">
        <v>11135</v>
      </c>
      <c r="BI231" s="4">
        <v>9180</v>
      </c>
      <c r="BJ231" s="4">
        <v>1501</v>
      </c>
      <c r="BK231" s="4"/>
      <c r="BL231" s="4">
        <v>750</v>
      </c>
      <c r="BM231" s="4">
        <v>10252.380000000001</v>
      </c>
      <c r="BN231" s="4">
        <v>1480</v>
      </c>
      <c r="BO231" s="4">
        <v>0</v>
      </c>
      <c r="BP231" s="4">
        <v>500</v>
      </c>
      <c r="BQ231" s="4">
        <v>11669.4</v>
      </c>
      <c r="BR231" s="4">
        <v>7962</v>
      </c>
      <c r="BS231" s="4">
        <v>1000</v>
      </c>
      <c r="BT231" s="4">
        <v>1000</v>
      </c>
      <c r="BU231" s="4">
        <v>1000</v>
      </c>
      <c r="BV231" s="4">
        <v>8110</v>
      </c>
      <c r="BW231" s="4">
        <v>940</v>
      </c>
      <c r="BX231" s="4">
        <v>13460</v>
      </c>
      <c r="BY231" s="4">
        <v>1000</v>
      </c>
      <c r="BZ231" s="4">
        <v>1000</v>
      </c>
      <c r="CA231" s="4">
        <v>2458</v>
      </c>
      <c r="CB231" s="4">
        <v>8595</v>
      </c>
      <c r="CC231" s="4">
        <v>5540</v>
      </c>
      <c r="CD231" s="4">
        <v>9390</v>
      </c>
      <c r="CE231" s="4">
        <v>9100</v>
      </c>
      <c r="CF231" s="4"/>
      <c r="CG231" s="4"/>
    </row>
    <row r="232" spans="1:85" x14ac:dyDescent="0.25">
      <c r="A232" t="str">
        <f t="shared" si="6"/>
        <v>Sojy &amp; Direct Sales</v>
      </c>
      <c r="B232" t="str">
        <f t="shared" si="7"/>
        <v>Industrial Items Printed</v>
      </c>
      <c r="C232" s="10" t="s">
        <v>3331</v>
      </c>
      <c r="D232" s="10" t="s">
        <v>208</v>
      </c>
      <c r="E232" t="s">
        <v>790</v>
      </c>
      <c r="F232" t="s">
        <v>7</v>
      </c>
      <c r="G232" s="4">
        <v>1235.5</v>
      </c>
      <c r="H232" s="4"/>
      <c r="I232" s="4"/>
      <c r="J232" s="4">
        <v>1165</v>
      </c>
      <c r="K232" s="4">
        <v>1156</v>
      </c>
      <c r="L232" s="4">
        <v>294</v>
      </c>
      <c r="M232" s="4">
        <v>2064</v>
      </c>
      <c r="N232" s="4">
        <v>84</v>
      </c>
      <c r="O232" s="4"/>
      <c r="P232" s="4">
        <v>75</v>
      </c>
      <c r="Q232" s="4">
        <v>925</v>
      </c>
      <c r="R232" s="4"/>
      <c r="S232" s="4"/>
      <c r="T232" s="4">
        <v>500</v>
      </c>
      <c r="U232" s="4">
        <v>350</v>
      </c>
      <c r="V232" s="4"/>
      <c r="W232" s="4">
        <v>1090</v>
      </c>
      <c r="X232" s="4"/>
      <c r="Y232" s="4"/>
      <c r="Z232" s="4">
        <v>300</v>
      </c>
      <c r="AA232" s="4"/>
      <c r="AB232" s="4"/>
      <c r="AC232" s="4">
        <v>1150</v>
      </c>
      <c r="AD232" s="4"/>
      <c r="AE232" s="4"/>
      <c r="AF232" s="4">
        <v>0</v>
      </c>
      <c r="AG232" s="4">
        <v>796</v>
      </c>
      <c r="AH232" s="4">
        <v>2172</v>
      </c>
      <c r="AI232" s="4">
        <v>6269</v>
      </c>
      <c r="AJ232" s="4">
        <v>2413.1999999999998</v>
      </c>
      <c r="AK232" s="4">
        <v>1084.0999999999999</v>
      </c>
      <c r="AL232" s="4">
        <v>1573.75</v>
      </c>
      <c r="AM232" s="4">
        <v>1265</v>
      </c>
      <c r="AN232" s="4"/>
      <c r="AO232" s="4">
        <v>1543.75</v>
      </c>
      <c r="AP232" s="4">
        <v>2314.85</v>
      </c>
      <c r="AQ232" s="4">
        <v>2094.5</v>
      </c>
      <c r="AR232" s="4">
        <v>2306.9600000000005</v>
      </c>
      <c r="AS232" s="4">
        <v>1037.9000000000001</v>
      </c>
      <c r="AT232" s="4">
        <v>1955.9</v>
      </c>
      <c r="AU232" s="4">
        <v>1012</v>
      </c>
      <c r="AV232" s="4">
        <v>1002</v>
      </c>
      <c r="AW232" s="4"/>
      <c r="AX232" s="4">
        <v>1001</v>
      </c>
      <c r="AY232" s="4">
        <v>1530.8</v>
      </c>
      <c r="AZ232" s="4">
        <v>1720</v>
      </c>
      <c r="BA232" s="4">
        <v>1034.8</v>
      </c>
      <c r="BB232" s="4">
        <v>6200.5</v>
      </c>
      <c r="BC232" s="4">
        <v>3536.25</v>
      </c>
      <c r="BD232" s="4">
        <v>956</v>
      </c>
      <c r="BE232" s="4">
        <v>3465.9</v>
      </c>
      <c r="BF232" s="4">
        <v>5767</v>
      </c>
      <c r="BG232" s="4">
        <v>3382</v>
      </c>
      <c r="BH232" s="4">
        <v>5417</v>
      </c>
      <c r="BI232" s="4">
        <v>4024</v>
      </c>
      <c r="BJ232" s="4">
        <v>2945.6</v>
      </c>
      <c r="BK232" s="4">
        <v>2988</v>
      </c>
      <c r="BL232" s="4">
        <v>3375.4</v>
      </c>
      <c r="BM232" s="4">
        <v>4073</v>
      </c>
      <c r="BN232" s="4">
        <v>7051.95</v>
      </c>
      <c r="BO232" s="4">
        <v>1759</v>
      </c>
      <c r="BP232" s="4">
        <v>6536.6</v>
      </c>
      <c r="BQ232" s="4">
        <v>3128</v>
      </c>
      <c r="BR232" s="4">
        <v>7154.54</v>
      </c>
      <c r="BS232" s="4">
        <v>4324.3600000000006</v>
      </c>
      <c r="BT232" s="4"/>
      <c r="BU232" s="4">
        <v>8522</v>
      </c>
      <c r="BV232" s="4">
        <v>10789.6</v>
      </c>
      <c r="BW232" s="4">
        <v>5809.8</v>
      </c>
      <c r="BX232" s="4">
        <v>5468.5</v>
      </c>
      <c r="BY232" s="4">
        <v>2864</v>
      </c>
      <c r="BZ232" s="4">
        <v>677</v>
      </c>
      <c r="CA232" s="4">
        <v>9826.0199999999986</v>
      </c>
      <c r="CB232" s="4">
        <v>1835.6999999999998</v>
      </c>
      <c r="CC232" s="4">
        <v>9195.0499999999993</v>
      </c>
      <c r="CD232" s="4">
        <v>6064.74</v>
      </c>
      <c r="CE232" s="4">
        <v>3069.45</v>
      </c>
      <c r="CF232" s="4"/>
      <c r="CG232" s="4"/>
    </row>
    <row r="233" spans="1:85" x14ac:dyDescent="0.25">
      <c r="A233" t="str">
        <f t="shared" si="6"/>
        <v>Sojy &amp; Direct Sales</v>
      </c>
      <c r="B233" t="str">
        <f t="shared" si="7"/>
        <v>Shrink Film Plain</v>
      </c>
      <c r="C233" s="10" t="s">
        <v>3331</v>
      </c>
      <c r="D233" s="10" t="s">
        <v>208</v>
      </c>
      <c r="E233" t="s">
        <v>790</v>
      </c>
      <c r="F233" t="s">
        <v>10</v>
      </c>
      <c r="G233" s="4"/>
      <c r="H233" s="4"/>
      <c r="I233" s="4"/>
      <c r="J233" s="4"/>
      <c r="K233" s="4"/>
      <c r="L233" s="4"/>
      <c r="M233" s="4"/>
      <c r="N233" s="4"/>
      <c r="O233" s="4">
        <v>120</v>
      </c>
      <c r="P233" s="4"/>
      <c r="Q233" s="4"/>
      <c r="R233" s="4"/>
      <c r="S233" s="4"/>
      <c r="T233" s="4">
        <v>60</v>
      </c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>
        <v>10</v>
      </c>
      <c r="CG233" s="4"/>
    </row>
    <row r="234" spans="1:85" x14ac:dyDescent="0.25">
      <c r="A234" t="str">
        <f t="shared" si="6"/>
        <v>Sojy &amp; Direct Sales</v>
      </c>
      <c r="B234" t="str">
        <f t="shared" si="7"/>
        <v>Wide Film</v>
      </c>
      <c r="C234" s="10" t="s">
        <v>3331</v>
      </c>
      <c r="D234" s="10" t="s">
        <v>208</v>
      </c>
      <c r="E234" t="s">
        <v>790</v>
      </c>
      <c r="F234" t="s">
        <v>13</v>
      </c>
      <c r="G234" s="4">
        <v>10266</v>
      </c>
      <c r="H234" s="4">
        <v>5133</v>
      </c>
      <c r="I234" s="4">
        <v>85.55</v>
      </c>
      <c r="J234" s="4">
        <v>13018</v>
      </c>
      <c r="K234" s="4">
        <v>1796.55</v>
      </c>
      <c r="L234" s="4">
        <v>6560.05</v>
      </c>
      <c r="M234" s="4"/>
      <c r="N234" s="4">
        <v>3000</v>
      </c>
      <c r="O234" s="4">
        <v>7100.65</v>
      </c>
      <c r="P234" s="4">
        <v>5133</v>
      </c>
      <c r="Q234" s="4">
        <v>5283</v>
      </c>
      <c r="R234" s="4">
        <v>7399</v>
      </c>
      <c r="S234" s="4">
        <v>5133</v>
      </c>
      <c r="T234" s="4">
        <v>10522.65</v>
      </c>
      <c r="U234" s="4">
        <v>11977</v>
      </c>
      <c r="V234" s="4">
        <v>9667.15</v>
      </c>
      <c r="W234" s="4"/>
      <c r="X234" s="4">
        <v>5560.75</v>
      </c>
      <c r="Y234" s="4">
        <v>2269</v>
      </c>
      <c r="Z234" s="4">
        <v>3171.1</v>
      </c>
      <c r="AA234" s="4">
        <v>5133</v>
      </c>
      <c r="AB234" s="4"/>
      <c r="AC234" s="4"/>
      <c r="AD234" s="4">
        <v>6844</v>
      </c>
      <c r="AE234" s="4"/>
      <c r="AF234" s="4"/>
      <c r="AG234" s="4">
        <v>171.1</v>
      </c>
      <c r="AH234" s="4">
        <v>5133</v>
      </c>
      <c r="AI234" s="4">
        <v>171.1</v>
      </c>
      <c r="AJ234" s="4">
        <v>5133</v>
      </c>
      <c r="AK234" s="4">
        <v>11942.78</v>
      </c>
      <c r="AL234" s="4">
        <v>740</v>
      </c>
      <c r="AM234" s="4">
        <v>2053.1999999999998</v>
      </c>
      <c r="AN234" s="4">
        <v>8383.9</v>
      </c>
      <c r="AO234" s="4"/>
      <c r="AP234" s="4">
        <v>1711</v>
      </c>
      <c r="AQ234" s="4">
        <v>8555</v>
      </c>
      <c r="AR234" s="4">
        <v>8254.5</v>
      </c>
      <c r="AS234" s="4">
        <v>5389.65</v>
      </c>
      <c r="AT234" s="4">
        <v>342.2</v>
      </c>
      <c r="AU234" s="4"/>
      <c r="AV234" s="4">
        <v>8555</v>
      </c>
      <c r="AW234" s="4">
        <v>2566.5</v>
      </c>
      <c r="AX234" s="4">
        <v>8811.65</v>
      </c>
      <c r="AY234" s="4">
        <v>555</v>
      </c>
      <c r="AZ234" s="4"/>
      <c r="BA234" s="4">
        <v>7194.1600000000008</v>
      </c>
      <c r="BB234" s="4">
        <v>2994.25</v>
      </c>
      <c r="BC234" s="4">
        <v>513.29999999999995</v>
      </c>
      <c r="BD234" s="4">
        <v>9239.4000000000015</v>
      </c>
      <c r="BE234" s="4">
        <v>10266</v>
      </c>
      <c r="BF234" s="4">
        <v>171.1</v>
      </c>
      <c r="BG234" s="4">
        <v>9808.2999999999993</v>
      </c>
      <c r="BH234" s="4"/>
      <c r="BI234" s="4">
        <v>9239.4000000000015</v>
      </c>
      <c r="BJ234" s="4"/>
      <c r="BK234" s="4">
        <v>342.2</v>
      </c>
      <c r="BL234" s="4">
        <v>18478.8</v>
      </c>
      <c r="BM234" s="4">
        <v>1711</v>
      </c>
      <c r="BN234" s="4"/>
      <c r="BO234" s="4">
        <v>8555</v>
      </c>
      <c r="BP234" s="4"/>
      <c r="BQ234" s="4">
        <v>17837.400000000001</v>
      </c>
      <c r="BR234" s="4">
        <v>8555</v>
      </c>
      <c r="BS234" s="4">
        <v>8555</v>
      </c>
      <c r="BT234" s="4"/>
      <c r="BU234" s="4">
        <v>1967.65</v>
      </c>
      <c r="BV234" s="4">
        <v>15243.75</v>
      </c>
      <c r="BW234" s="4">
        <v>8555</v>
      </c>
      <c r="BX234" s="4"/>
      <c r="BY234" s="4">
        <v>10266</v>
      </c>
      <c r="BZ234" s="4"/>
      <c r="CA234" s="4">
        <v>9068.2999999999993</v>
      </c>
      <c r="CB234" s="4">
        <v>5277.36</v>
      </c>
      <c r="CC234" s="4">
        <v>14098.64</v>
      </c>
      <c r="CD234" s="4"/>
      <c r="CE234" s="4">
        <v>342</v>
      </c>
      <c r="CF234" s="4">
        <v>8555</v>
      </c>
      <c r="CG234" s="4"/>
    </row>
    <row r="235" spans="1:85" x14ac:dyDescent="0.25">
      <c r="A235" t="str">
        <f t="shared" si="6"/>
        <v>Sojy &amp; Direct Sales</v>
      </c>
      <c r="B235" t="str">
        <f t="shared" si="7"/>
        <v>Services Charges</v>
      </c>
      <c r="C235" s="10" t="s">
        <v>3331</v>
      </c>
      <c r="D235" s="10" t="s">
        <v>208</v>
      </c>
      <c r="E235" t="s">
        <v>790</v>
      </c>
      <c r="F235" t="s">
        <v>15</v>
      </c>
      <c r="G235" s="4"/>
      <c r="H235" s="4"/>
      <c r="I235" s="4"/>
      <c r="J235" s="4"/>
      <c r="K235" s="4">
        <v>0</v>
      </c>
      <c r="L235" s="4"/>
      <c r="M235" s="4"/>
      <c r="N235" s="4"/>
      <c r="O235" s="4"/>
      <c r="P235" s="4"/>
      <c r="Q235" s="4"/>
      <c r="R235" s="4"/>
      <c r="S235" s="4"/>
      <c r="T235" s="4">
        <v>0</v>
      </c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>
        <v>0</v>
      </c>
      <c r="BA235" s="4"/>
      <c r="BB235" s="4"/>
      <c r="BC235" s="4"/>
      <c r="BD235" s="4"/>
      <c r="BE235" s="4"/>
      <c r="BF235" s="4"/>
      <c r="BG235" s="4">
        <v>0</v>
      </c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</row>
    <row r="236" spans="1:85" x14ac:dyDescent="0.25">
      <c r="A236" t="str">
        <f t="shared" si="6"/>
        <v>Sojy &amp; Direct Sales</v>
      </c>
      <c r="B236" t="str">
        <f t="shared" si="7"/>
        <v>Others</v>
      </c>
      <c r="C236" s="10" t="s">
        <v>3331</v>
      </c>
      <c r="D236" s="10" t="s">
        <v>208</v>
      </c>
      <c r="E236" t="s">
        <v>790</v>
      </c>
      <c r="F236" t="s">
        <v>16</v>
      </c>
      <c r="G236" s="4">
        <v>97.9</v>
      </c>
      <c r="H236" s="4">
        <v>97.9</v>
      </c>
      <c r="I236" s="4">
        <v>1347.15</v>
      </c>
      <c r="J236" s="4">
        <v>19.579999999999998</v>
      </c>
      <c r="K236" s="4">
        <v>78.319999999999993</v>
      </c>
      <c r="L236" s="4">
        <v>0</v>
      </c>
      <c r="M236" s="4">
        <v>97.9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-7245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/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490</v>
      </c>
      <c r="AQ236" s="4">
        <v>0</v>
      </c>
      <c r="AR236" s="4">
        <v>0</v>
      </c>
      <c r="AS236" s="4">
        <v>240</v>
      </c>
      <c r="AT236" s="4">
        <v>0</v>
      </c>
      <c r="AU236" s="4">
        <v>0</v>
      </c>
      <c r="AV236" s="4">
        <v>0</v>
      </c>
      <c r="AW236" s="4">
        <v>0</v>
      </c>
      <c r="AX236" s="4"/>
      <c r="AY236" s="4">
        <v>1177.4000000000001</v>
      </c>
      <c r="AZ236" s="4">
        <v>0</v>
      </c>
      <c r="BA236" s="4">
        <v>96</v>
      </c>
      <c r="BB236" s="4">
        <v>0</v>
      </c>
      <c r="BC236" s="4"/>
      <c r="BD236" s="4"/>
      <c r="BE236" s="4"/>
      <c r="BF236" s="4"/>
      <c r="BG236" s="4">
        <v>192</v>
      </c>
      <c r="BH236" s="4">
        <v>0</v>
      </c>
      <c r="BI236" s="4">
        <v>96</v>
      </c>
      <c r="BJ236" s="4">
        <v>931.2</v>
      </c>
      <c r="BK236" s="4">
        <v>0</v>
      </c>
      <c r="BL236" s="4">
        <v>0</v>
      </c>
      <c r="BM236" s="4">
        <v>87.3</v>
      </c>
      <c r="BN236" s="4">
        <v>0</v>
      </c>
      <c r="BO236" s="4">
        <v>0</v>
      </c>
      <c r="BP236" s="4"/>
      <c r="BQ236" s="4"/>
      <c r="BR236" s="4"/>
      <c r="BS236" s="4">
        <v>96</v>
      </c>
      <c r="BT236" s="4">
        <v>955.2</v>
      </c>
      <c r="BU236" s="4"/>
      <c r="BV236" s="4"/>
      <c r="BW236" s="4">
        <v>56.07</v>
      </c>
      <c r="BX236" s="4">
        <v>144</v>
      </c>
      <c r="BY236" s="4">
        <v>142.80000000000001</v>
      </c>
      <c r="BZ236" s="4"/>
      <c r="CA236" s="4">
        <v>1047.2</v>
      </c>
      <c r="CB236" s="4"/>
      <c r="CC236" s="4"/>
      <c r="CD236" s="4"/>
      <c r="CE236" s="4"/>
      <c r="CF236" s="4"/>
      <c r="CG236" s="4"/>
    </row>
    <row r="237" spans="1:85" x14ac:dyDescent="0.25">
      <c r="A237" t="str">
        <f t="shared" si="6"/>
        <v>Sojy &amp; Direct Sales</v>
      </c>
      <c r="B237" t="str">
        <f t="shared" si="7"/>
        <v>Shrink Film Plain</v>
      </c>
      <c r="C237" s="10" t="s">
        <v>3331</v>
      </c>
      <c r="D237" s="10" t="s">
        <v>220</v>
      </c>
      <c r="E237" t="s">
        <v>763</v>
      </c>
      <c r="F237" t="s">
        <v>10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>
        <v>6000</v>
      </c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</row>
    <row r="238" spans="1:85" x14ac:dyDescent="0.25">
      <c r="A238" t="str">
        <f t="shared" si="6"/>
        <v>Sojy &amp; Direct Sales</v>
      </c>
      <c r="B238" t="str">
        <f t="shared" si="7"/>
        <v>Others</v>
      </c>
      <c r="C238" s="10" t="s">
        <v>3331</v>
      </c>
      <c r="D238" s="10" t="s">
        <v>589</v>
      </c>
      <c r="E238" t="s">
        <v>790</v>
      </c>
      <c r="F238" t="s">
        <v>16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>
        <v>90</v>
      </c>
      <c r="AY238" s="4">
        <v>90</v>
      </c>
      <c r="AZ238" s="4">
        <v>60</v>
      </c>
      <c r="BA238" s="4"/>
      <c r="BB238" s="4">
        <v>90</v>
      </c>
      <c r="BC238" s="4"/>
      <c r="BD238" s="4">
        <v>120</v>
      </c>
      <c r="BE238" s="4">
        <v>240</v>
      </c>
      <c r="BF238" s="4">
        <v>240</v>
      </c>
      <c r="BG238" s="4">
        <v>240</v>
      </c>
      <c r="BH238" s="4">
        <v>150</v>
      </c>
      <c r="BI238" s="4">
        <v>360</v>
      </c>
      <c r="BJ238" s="4">
        <v>600</v>
      </c>
      <c r="BK238" s="4">
        <v>480</v>
      </c>
      <c r="BL238" s="4">
        <v>240</v>
      </c>
      <c r="BM238" s="4"/>
      <c r="BN238" s="4"/>
      <c r="BO238" s="4"/>
      <c r="BP238" s="4"/>
      <c r="BQ238" s="4">
        <v>240</v>
      </c>
      <c r="BR238" s="4"/>
      <c r="BS238" s="4">
        <v>90</v>
      </c>
      <c r="BT238" s="4">
        <v>180</v>
      </c>
      <c r="BU238" s="4"/>
      <c r="BV238" s="4">
        <v>180</v>
      </c>
      <c r="BW238" s="4">
        <v>180</v>
      </c>
      <c r="BX238" s="4">
        <v>180</v>
      </c>
      <c r="BY238" s="4">
        <v>360</v>
      </c>
      <c r="BZ238" s="4">
        <v>180</v>
      </c>
      <c r="CA238" s="4">
        <v>540</v>
      </c>
      <c r="CB238" s="4"/>
      <c r="CC238" s="4"/>
      <c r="CD238" s="4"/>
      <c r="CE238" s="4"/>
      <c r="CF238" s="4"/>
      <c r="CG238" s="4"/>
    </row>
    <row r="239" spans="1:85" x14ac:dyDescent="0.25">
      <c r="A239" t="str">
        <f t="shared" si="6"/>
        <v>Sojy &amp; Direct Sales</v>
      </c>
      <c r="B239" t="str">
        <f t="shared" si="7"/>
        <v>Commercial Items Printed</v>
      </c>
      <c r="C239" s="10" t="s">
        <v>3331</v>
      </c>
      <c r="D239" s="10" t="s">
        <v>265</v>
      </c>
      <c r="E239" t="s">
        <v>790</v>
      </c>
      <c r="F239" t="s">
        <v>5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>
        <v>2020</v>
      </c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</row>
    <row r="240" spans="1:85" x14ac:dyDescent="0.25">
      <c r="A240" t="str">
        <f t="shared" si="6"/>
        <v>Sojy &amp; Direct Sales</v>
      </c>
      <c r="B240" t="str">
        <f t="shared" si="7"/>
        <v>Commercial Items Plain</v>
      </c>
      <c r="C240" s="10" t="s">
        <v>3331</v>
      </c>
      <c r="D240" s="10" t="s">
        <v>297</v>
      </c>
      <c r="E240" t="s">
        <v>790</v>
      </c>
      <c r="F240" t="s">
        <v>1</v>
      </c>
      <c r="G240" s="4">
        <v>14344.5</v>
      </c>
      <c r="H240" s="4">
        <v>7947.26</v>
      </c>
      <c r="I240" s="4">
        <v>612</v>
      </c>
      <c r="J240" s="4">
        <v>3135.4</v>
      </c>
      <c r="K240" s="4">
        <v>540</v>
      </c>
      <c r="L240" s="4">
        <v>4792.22</v>
      </c>
      <c r="M240" s="4">
        <v>17164.410000000003</v>
      </c>
      <c r="N240" s="4"/>
      <c r="O240" s="4">
        <v>3718.47</v>
      </c>
      <c r="P240" s="4">
        <v>10425.15</v>
      </c>
      <c r="Q240" s="4">
        <v>9376.2999999999993</v>
      </c>
      <c r="R240" s="4">
        <v>1040</v>
      </c>
      <c r="S240" s="4">
        <v>11669.6</v>
      </c>
      <c r="T240" s="4">
        <v>3524.85</v>
      </c>
      <c r="U240" s="4">
        <v>7514.380000000001</v>
      </c>
      <c r="V240" s="4"/>
      <c r="W240" s="4">
        <v>16023.06</v>
      </c>
      <c r="X240" s="4"/>
      <c r="Y240" s="4">
        <v>500</v>
      </c>
      <c r="Z240" s="4"/>
      <c r="AA240" s="4">
        <v>13226.640000000001</v>
      </c>
      <c r="AB240" s="4">
        <v>500</v>
      </c>
      <c r="AC240" s="4"/>
      <c r="AD240" s="4">
        <v>2154.8599999999997</v>
      </c>
      <c r="AE240" s="4"/>
      <c r="AF240" s="4"/>
      <c r="AG240" s="4">
        <v>1010</v>
      </c>
      <c r="AH240" s="4">
        <v>14909.879999999997</v>
      </c>
      <c r="AI240" s="4">
        <v>12252.43</v>
      </c>
      <c r="AJ240" s="4">
        <v>3049.8</v>
      </c>
      <c r="AK240" s="4">
        <v>1000</v>
      </c>
      <c r="AL240" s="4">
        <v>10727.45</v>
      </c>
      <c r="AM240" s="4">
        <v>4498.4799999999996</v>
      </c>
      <c r="AN240" s="4">
        <v>5587.68</v>
      </c>
      <c r="AO240" s="4">
        <v>7206.3600000000006</v>
      </c>
      <c r="AP240" s="4">
        <v>2500</v>
      </c>
      <c r="AQ240" s="4">
        <v>7384.82</v>
      </c>
      <c r="AR240" s="4">
        <v>9257.0999999999985</v>
      </c>
      <c r="AS240" s="4">
        <v>10839.53</v>
      </c>
      <c r="AT240" s="4"/>
      <c r="AU240" s="4">
        <v>5061.32</v>
      </c>
      <c r="AV240" s="4"/>
      <c r="AW240" s="4">
        <v>8538.84</v>
      </c>
      <c r="AX240" s="4">
        <v>7356.09</v>
      </c>
      <c r="AY240" s="4"/>
      <c r="AZ240" s="4">
        <v>3282.9</v>
      </c>
      <c r="BA240" s="4">
        <v>1324.15</v>
      </c>
      <c r="BB240" s="4">
        <v>2660.6499999999996</v>
      </c>
      <c r="BC240" s="4">
        <v>3611.3500000000004</v>
      </c>
      <c r="BD240" s="4">
        <v>4173.95</v>
      </c>
      <c r="BE240" s="4">
        <v>2060.4</v>
      </c>
      <c r="BF240" s="4">
        <v>6814.28</v>
      </c>
      <c r="BG240" s="4">
        <v>4764.8</v>
      </c>
      <c r="BH240" s="4">
        <v>3143.05</v>
      </c>
      <c r="BI240" s="4">
        <v>8629.23</v>
      </c>
      <c r="BJ240" s="4">
        <v>7503.6</v>
      </c>
      <c r="BK240" s="4">
        <v>933</v>
      </c>
      <c r="BL240" s="4">
        <v>5450.36</v>
      </c>
      <c r="BM240" s="4">
        <v>6067.87</v>
      </c>
      <c r="BN240" s="4">
        <v>400</v>
      </c>
      <c r="BO240" s="4">
        <v>6014.8</v>
      </c>
      <c r="BP240" s="4">
        <v>7928.3</v>
      </c>
      <c r="BQ240" s="4">
        <v>5560.08</v>
      </c>
      <c r="BR240" s="4">
        <v>6498.9400000000005</v>
      </c>
      <c r="BS240" s="4"/>
      <c r="BT240" s="4">
        <v>2897.6</v>
      </c>
      <c r="BU240" s="4">
        <v>4693.62</v>
      </c>
      <c r="BV240" s="4">
        <v>6886.61</v>
      </c>
      <c r="BW240" s="4">
        <v>9017.06</v>
      </c>
      <c r="BX240" s="4">
        <v>4387.7199999999993</v>
      </c>
      <c r="BY240" s="4">
        <v>500</v>
      </c>
      <c r="BZ240" s="4">
        <v>3645.8</v>
      </c>
      <c r="CA240" s="4">
        <v>8970.8299999999981</v>
      </c>
      <c r="CB240" s="4">
        <v>-1020</v>
      </c>
      <c r="CC240" s="4">
        <v>3307.4</v>
      </c>
      <c r="CD240" s="4">
        <v>8487.01</v>
      </c>
      <c r="CE240" s="4"/>
      <c r="CF240" s="4">
        <v>9644.0399999999991</v>
      </c>
      <c r="CG240" s="4"/>
    </row>
    <row r="241" spans="1:85" x14ac:dyDescent="0.25">
      <c r="A241" t="str">
        <f t="shared" si="6"/>
        <v>Sojy &amp; Direct Sales</v>
      </c>
      <c r="B241" t="str">
        <f t="shared" si="7"/>
        <v>Industrial Items Printed</v>
      </c>
      <c r="C241" s="10" t="s">
        <v>3331</v>
      </c>
      <c r="D241" s="10" t="s">
        <v>297</v>
      </c>
      <c r="E241" t="s">
        <v>790</v>
      </c>
      <c r="F241" t="s">
        <v>7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>
        <v>433.37</v>
      </c>
      <c r="BE241" s="4">
        <v>892.42</v>
      </c>
      <c r="BF241" s="4">
        <v>1044.92</v>
      </c>
      <c r="BG241" s="4"/>
      <c r="BH241" s="4">
        <v>755</v>
      </c>
      <c r="BI241" s="4"/>
      <c r="BJ241" s="4"/>
      <c r="BK241" s="4"/>
      <c r="BL241" s="4"/>
      <c r="BM241" s="4"/>
      <c r="BN241" s="4"/>
      <c r="BO241" s="4">
        <v>732.64</v>
      </c>
      <c r="BP241" s="4"/>
      <c r="BQ241" s="4"/>
      <c r="BR241" s="4"/>
      <c r="BS241" s="4"/>
      <c r="BT241" s="4">
        <v>453</v>
      </c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</row>
    <row r="242" spans="1:85" x14ac:dyDescent="0.25">
      <c r="A242" t="str">
        <f t="shared" si="6"/>
        <v>Sojy &amp; Direct Sales</v>
      </c>
      <c r="B242" t="str">
        <f t="shared" si="7"/>
        <v>Shrink Film Plain</v>
      </c>
      <c r="C242" s="10" t="s">
        <v>3331</v>
      </c>
      <c r="D242" s="10" t="s">
        <v>297</v>
      </c>
      <c r="E242" t="s">
        <v>790</v>
      </c>
      <c r="F242" t="s">
        <v>10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>
        <v>8010</v>
      </c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</row>
    <row r="243" spans="1:85" x14ac:dyDescent="0.25">
      <c r="A243" t="str">
        <f t="shared" si="6"/>
        <v>Sojy &amp; Direct Sales</v>
      </c>
      <c r="B243" t="str">
        <f t="shared" si="7"/>
        <v>Shrink Sleeves</v>
      </c>
      <c r="C243" s="10" t="s">
        <v>3331</v>
      </c>
      <c r="D243" s="10" t="s">
        <v>297</v>
      </c>
      <c r="E243" t="s">
        <v>790</v>
      </c>
      <c r="F243" t="s">
        <v>12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>
        <v>704.65</v>
      </c>
      <c r="BE243" s="4"/>
      <c r="BF243" s="4"/>
      <c r="BG243" s="4"/>
      <c r="BH243" s="4"/>
      <c r="BI243" s="4"/>
      <c r="BJ243" s="4"/>
      <c r="BK243" s="4"/>
      <c r="BL243" s="4">
        <v>1439.41</v>
      </c>
      <c r="BM243" s="4"/>
      <c r="BN243" s="4">
        <v>172.66</v>
      </c>
      <c r="BO243" s="4">
        <v>848.24</v>
      </c>
      <c r="BP243" s="4">
        <v>262.64999999999998</v>
      </c>
      <c r="BQ243" s="4"/>
      <c r="BR243" s="4">
        <v>330.36</v>
      </c>
      <c r="BS243" s="4"/>
      <c r="BT243" s="4"/>
      <c r="BU243" s="4"/>
      <c r="BV243" s="4"/>
      <c r="BW243" s="4"/>
      <c r="BX243" s="4"/>
      <c r="BY243" s="4">
        <v>435.54</v>
      </c>
      <c r="BZ243" s="4">
        <v>189.85000000000002</v>
      </c>
      <c r="CA243" s="4">
        <v>726.88</v>
      </c>
      <c r="CB243" s="4"/>
      <c r="CC243" s="4">
        <v>783.39</v>
      </c>
      <c r="CD243" s="4">
        <v>2325.7399999999998</v>
      </c>
      <c r="CE243" s="4"/>
      <c r="CF243" s="4"/>
      <c r="CG243" s="4"/>
    </row>
    <row r="244" spans="1:85" x14ac:dyDescent="0.25">
      <c r="A244" t="str">
        <f t="shared" si="6"/>
        <v>Sojy &amp; Direct Sales</v>
      </c>
      <c r="B244" t="str">
        <f t="shared" si="7"/>
        <v>Wide Film</v>
      </c>
      <c r="C244" s="10" t="s">
        <v>3331</v>
      </c>
      <c r="D244" s="10" t="s">
        <v>297</v>
      </c>
      <c r="E244" t="s">
        <v>790</v>
      </c>
      <c r="F244" t="s">
        <v>13</v>
      </c>
      <c r="G244" s="4"/>
      <c r="H244" s="4"/>
      <c r="I244" s="4"/>
      <c r="J244" s="4"/>
      <c r="K244" s="4"/>
      <c r="L244" s="4"/>
      <c r="M244" s="4">
        <v>370</v>
      </c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</row>
    <row r="245" spans="1:85" x14ac:dyDescent="0.25">
      <c r="A245" t="str">
        <f t="shared" si="6"/>
        <v>Sojy &amp; Direct Sales</v>
      </c>
      <c r="B245" t="str">
        <f t="shared" si="7"/>
        <v>Wrap Around Label</v>
      </c>
      <c r="C245" s="10" t="s">
        <v>3331</v>
      </c>
      <c r="D245" s="10" t="s">
        <v>297</v>
      </c>
      <c r="E245" t="s">
        <v>790</v>
      </c>
      <c r="F245" t="s">
        <v>14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>
        <v>3562.2</v>
      </c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>
        <v>622.79999999999995</v>
      </c>
      <c r="BZ245" s="4"/>
      <c r="CA245" s="4"/>
      <c r="CB245" s="4"/>
      <c r="CC245" s="4"/>
      <c r="CD245" s="4"/>
      <c r="CE245" s="4"/>
      <c r="CF245" s="4"/>
      <c r="CG245" s="4">
        <v>1500</v>
      </c>
    </row>
    <row r="246" spans="1:85" x14ac:dyDescent="0.25">
      <c r="A246" t="str">
        <f t="shared" si="6"/>
        <v>Sojy &amp; Direct Sales</v>
      </c>
      <c r="B246" t="str">
        <f t="shared" si="7"/>
        <v>Services Charges</v>
      </c>
      <c r="C246" s="10" t="s">
        <v>3331</v>
      </c>
      <c r="D246" s="10" t="s">
        <v>297</v>
      </c>
      <c r="E246" t="s">
        <v>790</v>
      </c>
      <c r="F246" t="s">
        <v>15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>
        <v>0</v>
      </c>
      <c r="BE246" s="4"/>
      <c r="BF246" s="4"/>
      <c r="BG246" s="4"/>
      <c r="BH246" s="4"/>
      <c r="BI246" s="4"/>
      <c r="BJ246" s="4"/>
      <c r="BK246" s="4"/>
      <c r="BL246" s="4"/>
      <c r="BM246" s="4"/>
      <c r="BN246" s="4">
        <v>0</v>
      </c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>
        <v>0</v>
      </c>
      <c r="BZ246" s="4"/>
      <c r="CA246" s="4"/>
      <c r="CB246" s="4"/>
      <c r="CC246" s="4"/>
      <c r="CD246" s="4"/>
      <c r="CE246" s="4"/>
      <c r="CF246" s="4"/>
      <c r="CG246" s="4"/>
    </row>
    <row r="247" spans="1:85" x14ac:dyDescent="0.25">
      <c r="A247" t="str">
        <f t="shared" si="6"/>
        <v>Sojy &amp; Direct Sales</v>
      </c>
      <c r="B247" t="str">
        <f t="shared" si="7"/>
        <v>Shrink Sleeves</v>
      </c>
      <c r="C247" s="10" t="s">
        <v>3331</v>
      </c>
      <c r="D247" s="10" t="s">
        <v>299</v>
      </c>
      <c r="E247" t="s">
        <v>790</v>
      </c>
      <c r="F247" t="s">
        <v>12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>
        <v>704.65</v>
      </c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</row>
    <row r="248" spans="1:85" x14ac:dyDescent="0.25">
      <c r="A248" t="str">
        <f t="shared" si="6"/>
        <v>Sojy &amp; Direct Sales</v>
      </c>
      <c r="B248" t="str">
        <f t="shared" si="7"/>
        <v>Services Charges</v>
      </c>
      <c r="C248" s="10" t="s">
        <v>3331</v>
      </c>
      <c r="D248" s="10" t="s">
        <v>299</v>
      </c>
      <c r="E248" t="s">
        <v>790</v>
      </c>
      <c r="F248" t="s">
        <v>15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>
        <v>0</v>
      </c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</row>
    <row r="249" spans="1:85" x14ac:dyDescent="0.25">
      <c r="A249" t="str">
        <f t="shared" si="6"/>
        <v>Sojy &amp; Direct Sales</v>
      </c>
      <c r="B249" t="str">
        <f t="shared" si="7"/>
        <v>Laminates</v>
      </c>
      <c r="C249" s="10" t="s">
        <v>3331</v>
      </c>
      <c r="D249" s="10" t="s">
        <v>300</v>
      </c>
      <c r="E249" t="s">
        <v>790</v>
      </c>
      <c r="F249" t="s">
        <v>8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>
        <v>173</v>
      </c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</row>
    <row r="250" spans="1:85" x14ac:dyDescent="0.25">
      <c r="A250" t="str">
        <f t="shared" si="6"/>
        <v>Sojy &amp; Direct Sales</v>
      </c>
      <c r="B250" t="str">
        <f t="shared" si="7"/>
        <v>Services Charges</v>
      </c>
      <c r="C250" s="10" t="s">
        <v>3331</v>
      </c>
      <c r="D250" s="10" t="s">
        <v>300</v>
      </c>
      <c r="E250" t="s">
        <v>790</v>
      </c>
      <c r="F250" t="s">
        <v>15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>
        <v>0</v>
      </c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</row>
    <row r="251" spans="1:85" x14ac:dyDescent="0.25">
      <c r="A251" t="str">
        <f t="shared" si="6"/>
        <v>Sojy &amp; Direct Sales</v>
      </c>
      <c r="B251" t="str">
        <f t="shared" si="7"/>
        <v>Others</v>
      </c>
      <c r="C251" s="10" t="s">
        <v>3331</v>
      </c>
      <c r="D251" s="10" t="s">
        <v>300</v>
      </c>
      <c r="E251" t="s">
        <v>790</v>
      </c>
      <c r="F251" t="s">
        <v>16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>
        <v>123</v>
      </c>
      <c r="AR251" s="4"/>
      <c r="AS251" s="4">
        <v>102</v>
      </c>
      <c r="AT251" s="4">
        <v>104</v>
      </c>
      <c r="AU251" s="4"/>
      <c r="AV251" s="4">
        <v>309</v>
      </c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</row>
    <row r="252" spans="1:85" x14ac:dyDescent="0.25">
      <c r="A252" t="str">
        <f t="shared" si="6"/>
        <v>Sojy &amp; Direct Sales</v>
      </c>
      <c r="B252" t="str">
        <f t="shared" si="7"/>
        <v>Others</v>
      </c>
      <c r="C252" s="10" t="s">
        <v>3331</v>
      </c>
      <c r="D252" s="10" t="s">
        <v>301</v>
      </c>
      <c r="E252" t="s">
        <v>790</v>
      </c>
      <c r="F252" t="s">
        <v>16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>
        <v>85</v>
      </c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</row>
    <row r="253" spans="1:85" x14ac:dyDescent="0.25">
      <c r="A253" t="str">
        <f t="shared" si="6"/>
        <v>Sojy &amp; Direct Sales</v>
      </c>
      <c r="B253" t="str">
        <f t="shared" si="7"/>
        <v>Commercial Items Plain</v>
      </c>
      <c r="C253" s="10" t="s">
        <v>3331</v>
      </c>
      <c r="D253" s="10" t="s">
        <v>315</v>
      </c>
      <c r="E253" t="s">
        <v>790</v>
      </c>
      <c r="F253" t="s">
        <v>1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>
        <v>1000</v>
      </c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</row>
    <row r="254" spans="1:85" x14ac:dyDescent="0.25">
      <c r="A254" t="str">
        <f t="shared" si="6"/>
        <v>Sojy &amp; Direct Sales</v>
      </c>
      <c r="B254" t="str">
        <f t="shared" si="7"/>
        <v>Industrial Items Plain</v>
      </c>
      <c r="C254" s="10" t="s">
        <v>3331</v>
      </c>
      <c r="D254" s="10" t="s">
        <v>319</v>
      </c>
      <c r="E254" t="s">
        <v>790</v>
      </c>
      <c r="F254" t="s">
        <v>6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>
        <v>821.6</v>
      </c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</row>
    <row r="255" spans="1:85" x14ac:dyDescent="0.25">
      <c r="A255" t="str">
        <f t="shared" si="6"/>
        <v>Sojy &amp; Direct Sales</v>
      </c>
      <c r="B255" t="str">
        <f t="shared" si="7"/>
        <v>Laminates</v>
      </c>
      <c r="C255" s="10" t="s">
        <v>3331</v>
      </c>
      <c r="D255" s="10" t="s">
        <v>321</v>
      </c>
      <c r="E255" t="s">
        <v>771</v>
      </c>
      <c r="F255" t="s">
        <v>8</v>
      </c>
      <c r="G255" s="4"/>
      <c r="H255" s="4"/>
      <c r="I255" s="4"/>
      <c r="J255" s="4"/>
      <c r="K255" s="4">
        <v>1976</v>
      </c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>
        <v>1905</v>
      </c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</row>
    <row r="256" spans="1:85" x14ac:dyDescent="0.25">
      <c r="A256" t="str">
        <f t="shared" si="6"/>
        <v>Sojy &amp; Direct Sales</v>
      </c>
      <c r="B256" t="str">
        <f t="shared" si="7"/>
        <v>Others</v>
      </c>
      <c r="C256" s="10" t="s">
        <v>3331</v>
      </c>
      <c r="D256" s="10" t="s">
        <v>324</v>
      </c>
      <c r="E256" t="s">
        <v>772</v>
      </c>
      <c r="F256" t="s">
        <v>16</v>
      </c>
      <c r="G256" s="4"/>
      <c r="H256" s="4">
        <v>1998</v>
      </c>
      <c r="I256" s="4"/>
      <c r="J256" s="4"/>
      <c r="K256" s="4">
        <v>895</v>
      </c>
      <c r="L256" s="4">
        <v>4998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</row>
    <row r="257" spans="1:85" x14ac:dyDescent="0.25">
      <c r="A257" t="str">
        <f t="shared" si="6"/>
        <v>Sojy &amp; Direct Sales</v>
      </c>
      <c r="B257" t="str">
        <f t="shared" si="7"/>
        <v>Commercial Items Printed</v>
      </c>
      <c r="C257" s="10" t="s">
        <v>3331</v>
      </c>
      <c r="D257" s="10" t="s">
        <v>636</v>
      </c>
      <c r="E257" t="s">
        <v>780</v>
      </c>
      <c r="F257" t="s">
        <v>5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>
        <v>960</v>
      </c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</row>
    <row r="258" spans="1:85" x14ac:dyDescent="0.25">
      <c r="A258" t="str">
        <f t="shared" si="6"/>
        <v>Sojy &amp; Direct Sales</v>
      </c>
      <c r="B258" t="str">
        <f t="shared" si="7"/>
        <v>Services Charges</v>
      </c>
      <c r="C258" s="10" t="s">
        <v>3331</v>
      </c>
      <c r="D258" s="10" t="s">
        <v>636</v>
      </c>
      <c r="E258" t="s">
        <v>780</v>
      </c>
      <c r="F258" t="s">
        <v>15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>
        <v>0</v>
      </c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</row>
    <row r="259" spans="1:85" x14ac:dyDescent="0.25">
      <c r="A259" t="str">
        <f t="shared" si="6"/>
        <v>Sojy &amp; Direct Sales</v>
      </c>
      <c r="B259" t="str">
        <f t="shared" si="7"/>
        <v>Commercial Items Printed</v>
      </c>
      <c r="C259" s="10" t="s">
        <v>3331</v>
      </c>
      <c r="D259" s="10" t="s">
        <v>380</v>
      </c>
      <c r="E259" t="s">
        <v>780</v>
      </c>
      <c r="F259" t="s">
        <v>5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>
        <v>2920</v>
      </c>
      <c r="BQ259" s="4">
        <v>280</v>
      </c>
      <c r="BR259" s="4"/>
      <c r="BS259" s="4"/>
      <c r="BT259" s="4"/>
      <c r="BU259" s="4"/>
      <c r="BV259" s="4"/>
      <c r="BW259" s="4"/>
      <c r="BX259" s="4">
        <v>2300</v>
      </c>
      <c r="BY259" s="4"/>
      <c r="BZ259" s="4"/>
      <c r="CA259" s="4"/>
      <c r="CB259" s="4"/>
      <c r="CC259" s="4"/>
      <c r="CD259" s="4"/>
      <c r="CE259" s="4"/>
      <c r="CF259" s="4"/>
      <c r="CG259" s="4"/>
    </row>
    <row r="260" spans="1:85" x14ac:dyDescent="0.25">
      <c r="A260" t="str">
        <f t="shared" ref="A260:A323" si="8">VLOOKUP(C260,SalesRep,2,FALSE)</f>
        <v>Sojy &amp; Direct Sales</v>
      </c>
      <c r="B260" t="str">
        <f t="shared" ref="B260:B323" si="9">VLOOKUP(F260,PG,2,FALSE)</f>
        <v>Services Charges</v>
      </c>
      <c r="C260" s="10" t="s">
        <v>3331</v>
      </c>
      <c r="D260" s="10" t="s">
        <v>380</v>
      </c>
      <c r="E260" t="s">
        <v>780</v>
      </c>
      <c r="F260" t="s">
        <v>15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>
        <v>0</v>
      </c>
      <c r="BY260" s="4"/>
      <c r="BZ260" s="4"/>
      <c r="CA260" s="4"/>
      <c r="CB260" s="4"/>
      <c r="CC260" s="4"/>
      <c r="CD260" s="4"/>
      <c r="CE260" s="4"/>
      <c r="CF260" s="4"/>
      <c r="CG260" s="4"/>
    </row>
    <row r="261" spans="1:85" x14ac:dyDescent="0.25">
      <c r="A261" t="str">
        <f t="shared" si="8"/>
        <v>Sojy &amp; Direct Sales</v>
      </c>
      <c r="B261" t="str">
        <f t="shared" si="9"/>
        <v>Commercial Items Plain</v>
      </c>
      <c r="C261" s="10" t="s">
        <v>3331</v>
      </c>
      <c r="D261" s="10" t="s">
        <v>395</v>
      </c>
      <c r="E261" t="s">
        <v>790</v>
      </c>
      <c r="F261" t="s">
        <v>1</v>
      </c>
      <c r="G261" s="4"/>
      <c r="H261" s="4">
        <v>19.75</v>
      </c>
      <c r="I261" s="4"/>
      <c r="J261" s="4">
        <v>19.75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>
        <v>1.1100000000000001</v>
      </c>
      <c r="V261" s="4"/>
      <c r="W261" s="4"/>
      <c r="X261" s="4"/>
      <c r="Y261" s="4"/>
      <c r="Z261" s="4"/>
      <c r="AA261" s="4"/>
      <c r="AB261" s="4">
        <v>100</v>
      </c>
      <c r="AC261" s="4"/>
      <c r="AD261" s="4">
        <v>49.38</v>
      </c>
      <c r="AE261" s="4">
        <v>19.75</v>
      </c>
      <c r="AF261" s="4"/>
      <c r="AG261" s="4"/>
      <c r="AH261" s="4"/>
      <c r="AI261" s="4">
        <v>29.63</v>
      </c>
      <c r="AJ261" s="4"/>
      <c r="AK261" s="4"/>
      <c r="AL261" s="4">
        <v>100</v>
      </c>
      <c r="AM261" s="4"/>
      <c r="AN261" s="4"/>
      <c r="AO261" s="4"/>
      <c r="AP261" s="4"/>
      <c r="AQ261" s="4"/>
      <c r="AR261" s="4">
        <v>20</v>
      </c>
      <c r="AS261" s="4">
        <v>5</v>
      </c>
      <c r="AT261" s="4"/>
      <c r="AU261" s="4">
        <v>15</v>
      </c>
      <c r="AV261" s="4"/>
      <c r="AW261" s="4"/>
      <c r="AX261" s="4"/>
      <c r="AY261" s="4"/>
      <c r="AZ261" s="4"/>
      <c r="BA261" s="4"/>
      <c r="BB261" s="4"/>
      <c r="BC261" s="4">
        <v>8.16</v>
      </c>
      <c r="BD261" s="4">
        <v>1.91</v>
      </c>
      <c r="BE261" s="4">
        <v>1.74</v>
      </c>
      <c r="BF261" s="4"/>
      <c r="BG261" s="4"/>
      <c r="BH261" s="4">
        <v>1.04</v>
      </c>
      <c r="BI261" s="4"/>
      <c r="BJ261" s="4"/>
      <c r="BK261" s="4"/>
      <c r="BL261" s="4"/>
      <c r="BM261" s="4">
        <v>1.72</v>
      </c>
      <c r="BN261" s="4"/>
      <c r="BO261" s="4"/>
      <c r="BP261" s="4">
        <v>4.05</v>
      </c>
      <c r="BQ261" s="4"/>
      <c r="BR261" s="4"/>
      <c r="BS261" s="4"/>
      <c r="BT261" s="4"/>
      <c r="BU261" s="4"/>
      <c r="BV261" s="4"/>
      <c r="BW261" s="4"/>
      <c r="BX261" s="4"/>
      <c r="BY261" s="4">
        <v>20.85</v>
      </c>
      <c r="BZ261" s="4"/>
      <c r="CA261" s="4"/>
      <c r="CB261" s="4"/>
      <c r="CC261" s="4"/>
      <c r="CD261" s="4"/>
      <c r="CE261" s="4"/>
      <c r="CF261" s="4"/>
      <c r="CG261" s="4"/>
    </row>
    <row r="262" spans="1:85" x14ac:dyDescent="0.25">
      <c r="A262" t="str">
        <f t="shared" si="8"/>
        <v>Sojy &amp; Direct Sales</v>
      </c>
      <c r="B262" t="str">
        <f t="shared" si="9"/>
        <v>Industrial Items Plain</v>
      </c>
      <c r="C262" s="10" t="s">
        <v>3331</v>
      </c>
      <c r="D262" s="10" t="s">
        <v>395</v>
      </c>
      <c r="E262" t="s">
        <v>790</v>
      </c>
      <c r="F262" t="s">
        <v>6</v>
      </c>
      <c r="G262" s="4"/>
      <c r="H262" s="4"/>
      <c r="I262" s="4">
        <v>10</v>
      </c>
      <c r="J262" s="4"/>
      <c r="K262" s="4"/>
      <c r="L262" s="4"/>
      <c r="M262" s="4"/>
      <c r="N262" s="4"/>
      <c r="O262" s="4"/>
      <c r="P262" s="4"/>
      <c r="Q262" s="4"/>
      <c r="R262" s="4">
        <v>30</v>
      </c>
      <c r="S262" s="4"/>
      <c r="T262" s="4"/>
      <c r="U262" s="4">
        <v>11</v>
      </c>
      <c r="V262" s="4"/>
      <c r="W262" s="4"/>
      <c r="X262" s="4">
        <v>5</v>
      </c>
      <c r="Y262" s="4"/>
      <c r="Z262" s="4"/>
      <c r="AA262" s="4"/>
      <c r="AB262" s="4"/>
      <c r="AC262" s="4">
        <v>40</v>
      </c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>
        <v>36</v>
      </c>
      <c r="AZ262" s="4"/>
      <c r="BA262" s="4"/>
      <c r="BB262" s="4"/>
      <c r="BC262" s="4">
        <v>10</v>
      </c>
      <c r="BD262" s="4"/>
      <c r="BE262" s="4"/>
      <c r="BF262" s="4">
        <v>1002</v>
      </c>
      <c r="BG262" s="4">
        <v>50</v>
      </c>
      <c r="BH262" s="4">
        <v>205</v>
      </c>
      <c r="BI262" s="4"/>
      <c r="BJ262" s="4"/>
      <c r="BK262" s="4">
        <v>5</v>
      </c>
      <c r="BL262" s="4"/>
      <c r="BM262" s="4">
        <v>31.94</v>
      </c>
      <c r="BN262" s="4"/>
      <c r="BO262" s="4"/>
      <c r="BP262" s="4"/>
      <c r="BQ262" s="4">
        <v>50</v>
      </c>
      <c r="BR262" s="4"/>
      <c r="BS262" s="4"/>
      <c r="BT262" s="4"/>
      <c r="BU262" s="4">
        <v>34.6</v>
      </c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</row>
    <row r="263" spans="1:85" x14ac:dyDescent="0.25">
      <c r="A263" t="str">
        <f t="shared" si="8"/>
        <v>Sojy &amp; Direct Sales</v>
      </c>
      <c r="B263" t="str">
        <f t="shared" si="9"/>
        <v>Industrial Items Printed</v>
      </c>
      <c r="C263" s="10" t="s">
        <v>3331</v>
      </c>
      <c r="D263" s="10" t="s">
        <v>395</v>
      </c>
      <c r="E263" t="s">
        <v>790</v>
      </c>
      <c r="F263" t="s">
        <v>7</v>
      </c>
      <c r="G263" s="4"/>
      <c r="H263" s="4"/>
      <c r="I263" s="4">
        <v>20</v>
      </c>
      <c r="J263" s="4">
        <v>102</v>
      </c>
      <c r="K263" s="4"/>
      <c r="L263" s="4"/>
      <c r="M263" s="4"/>
      <c r="N263" s="4"/>
      <c r="O263" s="4"/>
      <c r="P263" s="4"/>
      <c r="Q263" s="4"/>
      <c r="R263" s="4">
        <v>10</v>
      </c>
      <c r="S263" s="4"/>
      <c r="T263" s="4"/>
      <c r="U263" s="4"/>
      <c r="V263" s="4"/>
      <c r="W263" s="4"/>
      <c r="X263" s="4">
        <v>0.87</v>
      </c>
      <c r="Y263" s="4">
        <v>60</v>
      </c>
      <c r="Z263" s="4"/>
      <c r="AA263" s="4">
        <v>10</v>
      </c>
      <c r="AB263" s="4"/>
      <c r="AC263" s="4"/>
      <c r="AD263" s="4">
        <v>40</v>
      </c>
      <c r="AE263" s="4"/>
      <c r="AF263" s="4"/>
      <c r="AG263" s="4">
        <v>20</v>
      </c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>
        <v>35</v>
      </c>
      <c r="AY263" s="4"/>
      <c r="AZ263" s="4"/>
      <c r="BA263" s="4"/>
      <c r="BB263" s="4"/>
      <c r="BC263" s="4"/>
      <c r="BD263" s="4"/>
      <c r="BE263" s="4">
        <v>23</v>
      </c>
      <c r="BF263" s="4"/>
      <c r="BG263" s="4"/>
      <c r="BH263" s="4">
        <v>2.76</v>
      </c>
      <c r="BI263" s="4"/>
      <c r="BJ263" s="4"/>
      <c r="BK263" s="4">
        <v>45</v>
      </c>
      <c r="BL263" s="4"/>
      <c r="BM263" s="4"/>
      <c r="BN263" s="4"/>
      <c r="BO263" s="4"/>
      <c r="BP263" s="4"/>
      <c r="BQ263" s="4"/>
      <c r="BR263" s="4"/>
      <c r="BS263" s="4">
        <v>30</v>
      </c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</row>
    <row r="264" spans="1:85" x14ac:dyDescent="0.25">
      <c r="A264" t="str">
        <f t="shared" si="8"/>
        <v>Sojy &amp; Direct Sales</v>
      </c>
      <c r="B264" t="str">
        <f t="shared" si="9"/>
        <v>Shrink Film Plain</v>
      </c>
      <c r="C264" s="10" t="s">
        <v>3331</v>
      </c>
      <c r="D264" s="10" t="s">
        <v>395</v>
      </c>
      <c r="E264" t="s">
        <v>790</v>
      </c>
      <c r="F264" t="s">
        <v>10</v>
      </c>
      <c r="G264" s="4"/>
      <c r="H264" s="4"/>
      <c r="I264" s="4">
        <v>20</v>
      </c>
      <c r="J264" s="4"/>
      <c r="K264" s="4">
        <v>20</v>
      </c>
      <c r="L264" s="4">
        <v>40</v>
      </c>
      <c r="M264" s="4"/>
      <c r="N264" s="4"/>
      <c r="O264" s="4"/>
      <c r="P264" s="4"/>
      <c r="Q264" s="4">
        <v>150</v>
      </c>
      <c r="R264" s="4">
        <v>20</v>
      </c>
      <c r="S264" s="4"/>
      <c r="T264" s="4">
        <v>10</v>
      </c>
      <c r="U264" s="4">
        <v>75</v>
      </c>
      <c r="V264" s="4"/>
      <c r="W264" s="4">
        <v>30</v>
      </c>
      <c r="X264" s="4">
        <v>82</v>
      </c>
      <c r="Y264" s="4"/>
      <c r="Z264" s="4"/>
      <c r="AA264" s="4"/>
      <c r="AB264" s="4"/>
      <c r="AC264" s="4">
        <v>20</v>
      </c>
      <c r="AD264" s="4">
        <v>40</v>
      </c>
      <c r="AE264" s="4">
        <v>10</v>
      </c>
      <c r="AF264" s="4">
        <v>10</v>
      </c>
      <c r="AG264" s="4">
        <v>188</v>
      </c>
      <c r="AH264" s="4"/>
      <c r="AI264" s="4">
        <v>10</v>
      </c>
      <c r="AJ264" s="4"/>
      <c r="AK264" s="4">
        <v>100</v>
      </c>
      <c r="AL264" s="4"/>
      <c r="AM264" s="4">
        <v>79</v>
      </c>
      <c r="AN264" s="4">
        <v>110</v>
      </c>
      <c r="AO264" s="4"/>
      <c r="AP264" s="4"/>
      <c r="AQ264" s="4"/>
      <c r="AR264" s="4"/>
      <c r="AS264" s="4">
        <v>680</v>
      </c>
      <c r="AT264" s="4"/>
      <c r="AU264" s="4">
        <v>150</v>
      </c>
      <c r="AV264" s="4">
        <v>100</v>
      </c>
      <c r="AW264" s="4"/>
      <c r="AX264" s="4"/>
      <c r="AY264" s="4">
        <v>20</v>
      </c>
      <c r="AZ264" s="4"/>
      <c r="BA264" s="4"/>
      <c r="BB264" s="4"/>
      <c r="BC264" s="4"/>
      <c r="BD264" s="4"/>
      <c r="BE264" s="4">
        <v>60</v>
      </c>
      <c r="BF264" s="4"/>
      <c r="BG264" s="4">
        <v>3</v>
      </c>
      <c r="BH264" s="4">
        <v>20</v>
      </c>
      <c r="BI264" s="4">
        <v>175</v>
      </c>
      <c r="BJ264" s="4">
        <v>40</v>
      </c>
      <c r="BK264" s="4"/>
      <c r="BL264" s="4">
        <v>160</v>
      </c>
      <c r="BM264" s="4">
        <v>15</v>
      </c>
      <c r="BN264" s="4"/>
      <c r="BO264" s="4">
        <v>10</v>
      </c>
      <c r="BP264" s="4">
        <v>25</v>
      </c>
      <c r="BQ264" s="4">
        <v>60</v>
      </c>
      <c r="BR264" s="4">
        <v>20</v>
      </c>
      <c r="BS264" s="4"/>
      <c r="BT264" s="4"/>
      <c r="BU264" s="4">
        <v>220</v>
      </c>
      <c r="BV264" s="4"/>
      <c r="BW264" s="4"/>
      <c r="BX264" s="4">
        <v>48</v>
      </c>
      <c r="BY264" s="4">
        <v>120</v>
      </c>
      <c r="BZ264" s="4"/>
      <c r="CA264" s="4">
        <v>20</v>
      </c>
      <c r="CB264" s="4"/>
      <c r="CC264" s="4"/>
      <c r="CD264" s="4"/>
      <c r="CE264" s="4"/>
      <c r="CF264" s="4"/>
      <c r="CG264" s="4"/>
    </row>
    <row r="265" spans="1:85" x14ac:dyDescent="0.25">
      <c r="A265" t="str">
        <f t="shared" si="8"/>
        <v>Sojy &amp; Direct Sales</v>
      </c>
      <c r="B265" t="str">
        <f t="shared" si="9"/>
        <v>Shrink Film Printed</v>
      </c>
      <c r="C265" s="10" t="s">
        <v>3331</v>
      </c>
      <c r="D265" s="10" t="s">
        <v>395</v>
      </c>
      <c r="E265" t="s">
        <v>790</v>
      </c>
      <c r="F265" t="s">
        <v>11</v>
      </c>
      <c r="G265" s="4"/>
      <c r="H265" s="4"/>
      <c r="I265" s="4"/>
      <c r="J265" s="4"/>
      <c r="K265" s="4">
        <v>40</v>
      </c>
      <c r="L265" s="4"/>
      <c r="M265" s="4">
        <v>60</v>
      </c>
      <c r="N265" s="4"/>
      <c r="O265" s="4"/>
      <c r="P265" s="4"/>
      <c r="Q265" s="4"/>
      <c r="R265" s="4">
        <v>24</v>
      </c>
      <c r="S265" s="4">
        <v>25</v>
      </c>
      <c r="T265" s="4"/>
      <c r="U265" s="4">
        <v>5</v>
      </c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>
        <v>202</v>
      </c>
      <c r="AH265" s="4">
        <v>100</v>
      </c>
      <c r="AI265" s="4"/>
      <c r="AJ265" s="4">
        <v>167</v>
      </c>
      <c r="AK265" s="4"/>
      <c r="AL265" s="4"/>
      <c r="AM265" s="4"/>
      <c r="AN265" s="4">
        <v>82</v>
      </c>
      <c r="AO265" s="4"/>
      <c r="AP265" s="4"/>
      <c r="AQ265" s="4"/>
      <c r="AR265" s="4"/>
      <c r="AS265" s="4"/>
      <c r="AT265" s="4"/>
      <c r="AU265" s="4">
        <v>120</v>
      </c>
      <c r="AV265" s="4"/>
      <c r="AW265" s="4">
        <v>80</v>
      </c>
      <c r="AX265" s="4"/>
      <c r="AY265" s="4"/>
      <c r="AZ265" s="4"/>
      <c r="BA265" s="4">
        <v>33</v>
      </c>
      <c r="BB265" s="4">
        <v>6</v>
      </c>
      <c r="BC265" s="4">
        <v>6</v>
      </c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>
        <v>15</v>
      </c>
      <c r="BX265" s="4"/>
      <c r="BY265" s="4"/>
      <c r="BZ265" s="4"/>
      <c r="CA265" s="4"/>
      <c r="CB265" s="4"/>
      <c r="CC265" s="4"/>
      <c r="CD265" s="4"/>
      <c r="CE265" s="4"/>
      <c r="CF265" s="4"/>
      <c r="CG265" s="4"/>
    </row>
    <row r="266" spans="1:85" x14ac:dyDescent="0.25">
      <c r="A266" t="str">
        <f t="shared" si="8"/>
        <v>Sojy &amp; Direct Sales</v>
      </c>
      <c r="B266" t="str">
        <f t="shared" si="9"/>
        <v>Wide Film</v>
      </c>
      <c r="C266" s="10" t="s">
        <v>3331</v>
      </c>
      <c r="D266" s="10" t="s">
        <v>395</v>
      </c>
      <c r="E266" t="s">
        <v>790</v>
      </c>
      <c r="F266" t="s">
        <v>13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>
        <v>160</v>
      </c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</row>
    <row r="267" spans="1:85" x14ac:dyDescent="0.25">
      <c r="A267" t="str">
        <f t="shared" si="8"/>
        <v>Sojy &amp; Direct Sales</v>
      </c>
      <c r="B267" t="str">
        <f t="shared" si="9"/>
        <v>Others</v>
      </c>
      <c r="C267" s="10" t="s">
        <v>3331</v>
      </c>
      <c r="D267" s="10" t="s">
        <v>395</v>
      </c>
      <c r="E267" t="s">
        <v>790</v>
      </c>
      <c r="F267" t="s">
        <v>16</v>
      </c>
      <c r="G267" s="4"/>
      <c r="H267" s="4"/>
      <c r="I267" s="4">
        <v>0</v>
      </c>
      <c r="J267" s="4">
        <v>0</v>
      </c>
      <c r="K267" s="4"/>
      <c r="L267" s="4"/>
      <c r="M267" s="4"/>
      <c r="N267" s="4"/>
      <c r="O267" s="4"/>
      <c r="P267" s="4">
        <v>999</v>
      </c>
      <c r="Q267" s="4"/>
      <c r="R267" s="4">
        <v>63</v>
      </c>
      <c r="S267" s="4"/>
      <c r="T267" s="4"/>
      <c r="U267" s="4"/>
      <c r="V267" s="4"/>
      <c r="W267" s="4">
        <v>72</v>
      </c>
      <c r="X267" s="4"/>
      <c r="Y267" s="4"/>
      <c r="Z267" s="4">
        <v>0</v>
      </c>
      <c r="AA267" s="4"/>
      <c r="AB267" s="4"/>
      <c r="AC267" s="4">
        <v>72</v>
      </c>
      <c r="AD267" s="4"/>
      <c r="AE267" s="4"/>
      <c r="AF267" s="4">
        <v>135</v>
      </c>
      <c r="AG267" s="4"/>
      <c r="AH267" s="4"/>
      <c r="AI267" s="4"/>
      <c r="AJ267" s="4"/>
      <c r="AK267" s="4">
        <v>90</v>
      </c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>
        <v>16</v>
      </c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>
        <v>0</v>
      </c>
      <c r="BX267" s="4"/>
      <c r="BY267" s="4"/>
      <c r="BZ267" s="4"/>
      <c r="CA267" s="4"/>
      <c r="CB267" s="4"/>
      <c r="CC267" s="4"/>
      <c r="CD267" s="4"/>
      <c r="CE267" s="4"/>
      <c r="CF267" s="4"/>
      <c r="CG267" s="4"/>
    </row>
    <row r="268" spans="1:85" x14ac:dyDescent="0.25">
      <c r="A268" t="str">
        <f t="shared" si="8"/>
        <v>Sojy &amp; Direct Sales</v>
      </c>
      <c r="B268" t="str">
        <f t="shared" si="9"/>
        <v>Wide Film</v>
      </c>
      <c r="C268" s="10" t="s">
        <v>3331</v>
      </c>
      <c r="D268" s="10" t="s">
        <v>473</v>
      </c>
      <c r="E268" t="s">
        <v>790</v>
      </c>
      <c r="F268" t="s">
        <v>13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>
        <v>231.25</v>
      </c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</row>
    <row r="269" spans="1:85" x14ac:dyDescent="0.25">
      <c r="A269" t="str">
        <f t="shared" si="8"/>
        <v>Sojy &amp; Direct Sales</v>
      </c>
      <c r="B269" t="str">
        <f t="shared" si="9"/>
        <v>Commercial Items Plain</v>
      </c>
      <c r="C269" s="10" t="s">
        <v>3331</v>
      </c>
      <c r="D269" s="10" t="s">
        <v>474</v>
      </c>
      <c r="E269" t="s">
        <v>790</v>
      </c>
      <c r="F269" t="s">
        <v>1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>
        <v>975</v>
      </c>
      <c r="BS269" s="4"/>
      <c r="BT269" s="4"/>
      <c r="BU269" s="4">
        <v>1919.6</v>
      </c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</row>
    <row r="270" spans="1:85" x14ac:dyDescent="0.25">
      <c r="A270" t="str">
        <f t="shared" si="8"/>
        <v>Sojy &amp; Direct Sales</v>
      </c>
      <c r="B270" t="str">
        <f t="shared" si="9"/>
        <v>Industrial Items Plain</v>
      </c>
      <c r="C270" s="10" t="s">
        <v>3331</v>
      </c>
      <c r="D270" s="10" t="s">
        <v>606</v>
      </c>
      <c r="E270" t="s">
        <v>790</v>
      </c>
      <c r="F270" t="s">
        <v>6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>
        <v>281.94</v>
      </c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</row>
    <row r="271" spans="1:85" x14ac:dyDescent="0.25">
      <c r="A271" t="str">
        <f t="shared" si="8"/>
        <v>Sojy &amp; Direct Sales</v>
      </c>
      <c r="B271" t="str">
        <f t="shared" si="9"/>
        <v>Wide Film</v>
      </c>
      <c r="C271" s="10" t="s">
        <v>3331</v>
      </c>
      <c r="D271" s="10" t="s">
        <v>606</v>
      </c>
      <c r="E271" t="s">
        <v>790</v>
      </c>
      <c r="F271" t="s">
        <v>13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>
        <v>129.5</v>
      </c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</row>
    <row r="272" spans="1:85" x14ac:dyDescent="0.25">
      <c r="A272" t="str">
        <f t="shared" si="8"/>
        <v>Sojy &amp; Direct Sales</v>
      </c>
      <c r="B272" t="str">
        <f t="shared" si="9"/>
        <v>Commercial Items Printed</v>
      </c>
      <c r="C272" s="10" t="s">
        <v>3331</v>
      </c>
      <c r="D272" s="10" t="s">
        <v>546</v>
      </c>
      <c r="E272" t="s">
        <v>790</v>
      </c>
      <c r="F272" t="s">
        <v>5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>
        <v>4200</v>
      </c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>
        <v>2000</v>
      </c>
      <c r="CD272" s="4"/>
      <c r="CE272" s="4"/>
      <c r="CF272" s="4"/>
      <c r="CG272" s="4"/>
    </row>
    <row r="273" spans="1:84" x14ac:dyDescent="0.25">
      <c r="A273" t="str">
        <f t="shared" si="8"/>
        <v>Sojy &amp; Direct Sales</v>
      </c>
      <c r="B273" t="str">
        <f t="shared" si="9"/>
        <v>Industrial Items Plain</v>
      </c>
      <c r="C273" s="13" t="s">
        <v>3331</v>
      </c>
      <c r="D273" s="10" t="s">
        <v>549</v>
      </c>
      <c r="E273" t="s">
        <v>771</v>
      </c>
      <c r="F273" t="s">
        <v>6</v>
      </c>
      <c r="G273" s="4">
        <v>8271.34</v>
      </c>
      <c r="H273" s="4">
        <v>10012.220000000001</v>
      </c>
      <c r="I273" s="4">
        <v>6190.9500000000007</v>
      </c>
      <c r="J273" s="4">
        <v>12375.540000000003</v>
      </c>
      <c r="K273" s="4">
        <v>8098.4500000000007</v>
      </c>
      <c r="L273" s="4">
        <v>7661.92</v>
      </c>
      <c r="M273" s="4">
        <v>602.41999999999996</v>
      </c>
      <c r="N273" s="4">
        <v>-446.51999999999975</v>
      </c>
      <c r="O273" s="4">
        <v>9761.98</v>
      </c>
      <c r="P273" s="4"/>
      <c r="Q273" s="4"/>
      <c r="R273" s="4"/>
      <c r="S273" s="4"/>
      <c r="T273" s="4">
        <v>13708.800000000001</v>
      </c>
      <c r="U273" s="4"/>
      <c r="V273" s="4"/>
      <c r="W273" s="4">
        <v>7492.8</v>
      </c>
      <c r="X273" s="4">
        <v>6556.2</v>
      </c>
      <c r="Y273" s="4"/>
      <c r="Z273" s="4"/>
      <c r="AA273" s="4"/>
      <c r="AB273" s="4">
        <v>3594.4</v>
      </c>
      <c r="AC273" s="4">
        <v>10074.600000000002</v>
      </c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>
        <v>1873.2</v>
      </c>
      <c r="AP273" s="4">
        <v>-1873.2</v>
      </c>
      <c r="AQ273" s="4">
        <v>8559.7000000000007</v>
      </c>
      <c r="AR273" s="4">
        <v>3717.3</v>
      </c>
      <c r="AS273" s="4"/>
      <c r="AT273" s="4">
        <v>11057.6</v>
      </c>
      <c r="AU273" s="4">
        <v>7318.1</v>
      </c>
      <c r="AV273" s="4"/>
      <c r="AW273" s="4"/>
      <c r="AX273" s="4"/>
      <c r="AY273" s="4"/>
      <c r="AZ273" s="4">
        <v>14097.43</v>
      </c>
      <c r="BA273" s="4">
        <v>8925.92</v>
      </c>
      <c r="BB273" s="4"/>
      <c r="BC273" s="4"/>
      <c r="BD273" s="4">
        <v>11239.2</v>
      </c>
      <c r="BE273" s="4">
        <v>12175.8</v>
      </c>
      <c r="BF273" s="4"/>
      <c r="BG273" s="4">
        <v>14857.289999999999</v>
      </c>
      <c r="BH273" s="4">
        <v>8616.7199999999993</v>
      </c>
      <c r="BI273" s="4"/>
      <c r="BJ273" s="4">
        <v>11239.2</v>
      </c>
      <c r="BK273" s="4">
        <v>10494.67</v>
      </c>
      <c r="BL273" s="4">
        <v>6913.4</v>
      </c>
      <c r="BM273" s="4">
        <v>16415.87</v>
      </c>
      <c r="BN273" s="4"/>
      <c r="BO273" s="4">
        <v>-936.6</v>
      </c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</row>
    <row r="274" spans="1:84" x14ac:dyDescent="0.25">
      <c r="A274" t="str">
        <f t="shared" si="8"/>
        <v>Riad &amp; Nidal</v>
      </c>
      <c r="B274" t="str">
        <f t="shared" si="9"/>
        <v>Mono Layer Printed</v>
      </c>
      <c r="C274" s="10" t="s">
        <v>3332</v>
      </c>
      <c r="D274" s="10" t="s">
        <v>165</v>
      </c>
      <c r="E274" t="s">
        <v>785</v>
      </c>
      <c r="F274" t="s">
        <v>9</v>
      </c>
      <c r="G274" s="4">
        <v>15356</v>
      </c>
      <c r="H274" s="4">
        <v>39037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</row>
    <row r="275" spans="1:84" x14ac:dyDescent="0.25">
      <c r="A275" t="str">
        <f t="shared" si="8"/>
        <v>Riad &amp; Nidal</v>
      </c>
      <c r="B275" t="str">
        <f t="shared" si="9"/>
        <v>Laminates</v>
      </c>
      <c r="C275" s="13" t="s">
        <v>3332</v>
      </c>
      <c r="D275" s="10" t="s">
        <v>166</v>
      </c>
      <c r="E275" t="s">
        <v>785</v>
      </c>
      <c r="F275" t="s">
        <v>8</v>
      </c>
      <c r="G275" s="4">
        <v>14877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</row>
    <row r="276" spans="1:84" x14ac:dyDescent="0.25">
      <c r="A276" t="str">
        <f t="shared" si="8"/>
        <v>Sojy &amp; Direct Sales</v>
      </c>
      <c r="B276" t="str">
        <f t="shared" si="9"/>
        <v>Others</v>
      </c>
      <c r="C276" s="10" t="s">
        <v>3333</v>
      </c>
      <c r="D276" s="10" t="s">
        <v>287</v>
      </c>
      <c r="E276" t="s">
        <v>790</v>
      </c>
      <c r="F276" t="s">
        <v>16</v>
      </c>
      <c r="G276" s="4">
        <v>588</v>
      </c>
      <c r="H276" s="4"/>
      <c r="I276" s="4"/>
      <c r="J276" s="4"/>
      <c r="K276" s="4"/>
      <c r="L276" s="4"/>
      <c r="M276" s="4">
        <v>604</v>
      </c>
      <c r="N276" s="4"/>
      <c r="O276" s="4"/>
      <c r="P276" s="4"/>
      <c r="Q276" s="4"/>
      <c r="R276" s="4">
        <v>518</v>
      </c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>
        <v>-617</v>
      </c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</row>
    <row r="277" spans="1:84" x14ac:dyDescent="0.25">
      <c r="A277" t="str">
        <f t="shared" si="8"/>
        <v>Sojy &amp; Direct Sales</v>
      </c>
      <c r="B277" t="str">
        <f t="shared" si="9"/>
        <v>Industrial Items Printed</v>
      </c>
      <c r="C277" s="10" t="s">
        <v>3333</v>
      </c>
      <c r="D277" s="10" t="s">
        <v>288</v>
      </c>
      <c r="E277" t="s">
        <v>790</v>
      </c>
      <c r="F277" t="s">
        <v>7</v>
      </c>
      <c r="G277" s="4">
        <v>1053</v>
      </c>
      <c r="H277" s="4">
        <v>1415</v>
      </c>
      <c r="I277" s="4">
        <v>1693</v>
      </c>
      <c r="J277" s="4"/>
      <c r="K277" s="4">
        <v>1015</v>
      </c>
      <c r="L277" s="4"/>
      <c r="M277" s="4">
        <v>1100</v>
      </c>
      <c r="N277" s="4"/>
      <c r="O277" s="4">
        <v>1077</v>
      </c>
      <c r="P277" s="4"/>
      <c r="Q277" s="4">
        <v>3040</v>
      </c>
      <c r="R277" s="4"/>
      <c r="S277" s="4">
        <v>1036</v>
      </c>
      <c r="T277" s="4"/>
      <c r="U277" s="4">
        <v>1045</v>
      </c>
      <c r="V277" s="4">
        <v>1010</v>
      </c>
      <c r="W277" s="4"/>
      <c r="X277" s="4"/>
      <c r="Y277" s="4"/>
      <c r="Z277" s="4"/>
      <c r="AA277" s="4">
        <v>-195</v>
      </c>
      <c r="AB277" s="4"/>
      <c r="AC277" s="4">
        <v>1529</v>
      </c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</row>
    <row r="278" spans="1:84" x14ac:dyDescent="0.25">
      <c r="A278" t="str">
        <f t="shared" si="8"/>
        <v>Sojy &amp; Direct Sales</v>
      </c>
      <c r="B278" t="str">
        <f t="shared" si="9"/>
        <v>Industrial Items Printed</v>
      </c>
      <c r="C278" s="10" t="s">
        <v>3333</v>
      </c>
      <c r="D278" s="10" t="s">
        <v>632</v>
      </c>
      <c r="E278" t="s">
        <v>790</v>
      </c>
      <c r="F278" t="s">
        <v>7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>
        <v>-1520</v>
      </c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</row>
    <row r="279" spans="1:84" x14ac:dyDescent="0.25">
      <c r="A279" t="str">
        <f t="shared" si="8"/>
        <v>Sojy &amp; Direct Sales</v>
      </c>
      <c r="B279" t="str">
        <f t="shared" si="9"/>
        <v>Services Charges</v>
      </c>
      <c r="C279" s="10" t="s">
        <v>3333</v>
      </c>
      <c r="D279" s="10" t="s">
        <v>632</v>
      </c>
      <c r="E279" t="s">
        <v>790</v>
      </c>
      <c r="F279" t="s">
        <v>15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>
        <v>0</v>
      </c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</row>
    <row r="280" spans="1:84" x14ac:dyDescent="0.25">
      <c r="A280" t="str">
        <f t="shared" si="8"/>
        <v>Sojy &amp; Direct Sales</v>
      </c>
      <c r="B280" t="str">
        <f t="shared" si="9"/>
        <v>Commercial Items Plain</v>
      </c>
      <c r="C280" s="10" t="s">
        <v>3333</v>
      </c>
      <c r="D280" s="10" t="s">
        <v>315</v>
      </c>
      <c r="E280" t="s">
        <v>790</v>
      </c>
      <c r="F280" t="s">
        <v>1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>
        <v>2040</v>
      </c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</row>
    <row r="281" spans="1:84" x14ac:dyDescent="0.25">
      <c r="A281" t="str">
        <f t="shared" si="8"/>
        <v>Sojy &amp; Direct Sales</v>
      </c>
      <c r="B281" t="str">
        <f t="shared" si="9"/>
        <v>Commercial Items Printed</v>
      </c>
      <c r="C281" s="10" t="s">
        <v>3333</v>
      </c>
      <c r="D281" s="10" t="s">
        <v>385</v>
      </c>
      <c r="E281" t="s">
        <v>790</v>
      </c>
      <c r="F281" t="s">
        <v>5</v>
      </c>
      <c r="G281" s="4"/>
      <c r="H281" s="4"/>
      <c r="I281" s="4"/>
      <c r="J281" s="4"/>
      <c r="K281" s="4">
        <v>254</v>
      </c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</row>
    <row r="282" spans="1:84" x14ac:dyDescent="0.25">
      <c r="A282" t="str">
        <f t="shared" si="8"/>
        <v>Sojy &amp; Direct Sales</v>
      </c>
      <c r="B282" t="str">
        <f t="shared" si="9"/>
        <v>Others</v>
      </c>
      <c r="C282" s="10" t="s">
        <v>3333</v>
      </c>
      <c r="D282" s="10" t="s">
        <v>429</v>
      </c>
      <c r="E282" t="s">
        <v>780</v>
      </c>
      <c r="F282" t="s">
        <v>16</v>
      </c>
      <c r="G282" s="4"/>
      <c r="H282" s="4">
        <v>1100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</row>
    <row r="283" spans="1:84" x14ac:dyDescent="0.25">
      <c r="A283" t="str">
        <f t="shared" si="8"/>
        <v>Sojy &amp; Direct Sales</v>
      </c>
      <c r="B283" t="str">
        <f t="shared" si="9"/>
        <v>Industrial Items Printed</v>
      </c>
      <c r="C283" s="10" t="s">
        <v>3333</v>
      </c>
      <c r="D283" s="10" t="s">
        <v>431</v>
      </c>
      <c r="E283" t="s">
        <v>778</v>
      </c>
      <c r="F283" t="s">
        <v>7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>
        <v>6566.4</v>
      </c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>
        <v>23.6</v>
      </c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</row>
    <row r="284" spans="1:84" x14ac:dyDescent="0.25">
      <c r="A284" t="str">
        <f t="shared" si="8"/>
        <v>Sojy &amp; Direct Sales</v>
      </c>
      <c r="B284" t="str">
        <f t="shared" si="9"/>
        <v>Industrial Items Plain</v>
      </c>
      <c r="C284" s="10" t="s">
        <v>3333</v>
      </c>
      <c r="D284" s="10" t="s">
        <v>545</v>
      </c>
      <c r="E284" t="s">
        <v>790</v>
      </c>
      <c r="F284" t="s">
        <v>6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>
        <v>18340</v>
      </c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</row>
    <row r="285" spans="1:84" x14ac:dyDescent="0.25">
      <c r="A285" t="str">
        <f t="shared" si="8"/>
        <v>Sojy &amp; Direct Sales</v>
      </c>
      <c r="B285" t="str">
        <f t="shared" si="9"/>
        <v>Industrial Items Plain</v>
      </c>
      <c r="C285" s="10" t="s">
        <v>3333</v>
      </c>
      <c r="D285" s="10" t="s">
        <v>548</v>
      </c>
      <c r="E285" t="s">
        <v>790</v>
      </c>
      <c r="F285" t="s">
        <v>6</v>
      </c>
      <c r="G285" s="4"/>
      <c r="H285" s="4"/>
      <c r="I285" s="4"/>
      <c r="J285" s="4"/>
      <c r="K285" s="4"/>
      <c r="L285" s="4">
        <v>650</v>
      </c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</row>
    <row r="286" spans="1:84" x14ac:dyDescent="0.25">
      <c r="A286" t="str">
        <f t="shared" si="8"/>
        <v>Sojy &amp; Direct Sales</v>
      </c>
      <c r="B286" t="str">
        <f t="shared" si="9"/>
        <v>Shrink Film Plain</v>
      </c>
      <c r="C286" s="10" t="s">
        <v>3333</v>
      </c>
      <c r="D286" s="10" t="s">
        <v>548</v>
      </c>
      <c r="E286" t="s">
        <v>790</v>
      </c>
      <c r="F286" t="s">
        <v>10</v>
      </c>
      <c r="G286" s="4"/>
      <c r="H286" s="4"/>
      <c r="I286" s="4"/>
      <c r="J286" s="4">
        <v>8750</v>
      </c>
      <c r="K286" s="4">
        <v>6300</v>
      </c>
      <c r="L286" s="4">
        <v>-50</v>
      </c>
      <c r="M286" s="4">
        <v>60</v>
      </c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</row>
    <row r="287" spans="1:84" x14ac:dyDescent="0.25">
      <c r="A287" t="str">
        <f t="shared" si="8"/>
        <v>Sojy &amp; Direct Sales</v>
      </c>
      <c r="B287" t="str">
        <f t="shared" si="9"/>
        <v>Commercial Items Plain</v>
      </c>
      <c r="C287" s="10" t="s">
        <v>3333</v>
      </c>
      <c r="D287" s="10" t="s">
        <v>563</v>
      </c>
      <c r="E287" t="s">
        <v>790</v>
      </c>
      <c r="F287" t="s">
        <v>1</v>
      </c>
      <c r="G287" s="4"/>
      <c r="H287" s="4"/>
      <c r="I287" s="4"/>
      <c r="J287" s="4"/>
      <c r="K287" s="4"/>
      <c r="L287" s="4"/>
      <c r="M287" s="4"/>
      <c r="N287" s="4"/>
      <c r="O287" s="4"/>
      <c r="P287" s="4">
        <v>19.880000000000003</v>
      </c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>
        <v>9.8800000000000008</v>
      </c>
      <c r="AL287" s="4"/>
      <c r="AM287" s="4"/>
      <c r="AN287" s="4"/>
      <c r="AO287" s="4">
        <v>9.8800000000000008</v>
      </c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>
        <v>9.8800000000000008</v>
      </c>
      <c r="BB287" s="4"/>
      <c r="BC287" s="4"/>
      <c r="BD287" s="4">
        <v>9.8800000000000008</v>
      </c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</row>
    <row r="288" spans="1:84" x14ac:dyDescent="0.25">
      <c r="A288" t="str">
        <f t="shared" si="8"/>
        <v>Sojy &amp; Direct Sales</v>
      </c>
      <c r="B288" t="str">
        <f t="shared" si="9"/>
        <v>Industrial Items Plain</v>
      </c>
      <c r="C288" s="10" t="s">
        <v>3333</v>
      </c>
      <c r="D288" s="10" t="s">
        <v>563</v>
      </c>
      <c r="E288" t="s">
        <v>790</v>
      </c>
      <c r="F288" t="s">
        <v>6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>
        <v>12.21</v>
      </c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</row>
    <row r="289" spans="1:84" x14ac:dyDescent="0.25">
      <c r="A289" t="str">
        <f t="shared" si="8"/>
        <v>Sojy &amp; Direct Sales</v>
      </c>
      <c r="B289" t="str">
        <f t="shared" si="9"/>
        <v>Industrial Items Printed</v>
      </c>
      <c r="C289" s="10" t="s">
        <v>3333</v>
      </c>
      <c r="D289" s="10" t="s">
        <v>563</v>
      </c>
      <c r="E289" t="s">
        <v>790</v>
      </c>
      <c r="F289" t="s">
        <v>7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>
        <v>20</v>
      </c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</row>
    <row r="290" spans="1:84" x14ac:dyDescent="0.25">
      <c r="A290" t="str">
        <f t="shared" si="8"/>
        <v>Sojy &amp; Direct Sales</v>
      </c>
      <c r="B290" t="str">
        <f t="shared" si="9"/>
        <v>Shrink Film Printed</v>
      </c>
      <c r="C290" s="10" t="s">
        <v>3333</v>
      </c>
      <c r="D290" s="10" t="s">
        <v>563</v>
      </c>
      <c r="E290" t="s">
        <v>790</v>
      </c>
      <c r="F290" t="s">
        <v>11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>
        <v>137.5</v>
      </c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</row>
    <row r="291" spans="1:84" x14ac:dyDescent="0.25">
      <c r="A291" t="str">
        <f t="shared" si="8"/>
        <v>Sojy &amp; Direct Sales</v>
      </c>
      <c r="B291" t="str">
        <f t="shared" si="9"/>
        <v>Wide Film</v>
      </c>
      <c r="C291" s="10" t="s">
        <v>3333</v>
      </c>
      <c r="D291" s="10" t="s">
        <v>563</v>
      </c>
      <c r="E291" t="s">
        <v>790</v>
      </c>
      <c r="F291" t="s">
        <v>13</v>
      </c>
      <c r="G291" s="4"/>
      <c r="H291" s="4"/>
      <c r="I291" s="4"/>
      <c r="J291" s="4"/>
      <c r="K291" s="4"/>
      <c r="L291" s="4">
        <v>346.88</v>
      </c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>
        <v>138.75</v>
      </c>
      <c r="AK291" s="4">
        <v>115.63</v>
      </c>
      <c r="AL291" s="4">
        <v>-46.25</v>
      </c>
      <c r="AM291" s="4">
        <v>23.13</v>
      </c>
      <c r="AN291" s="4">
        <v>115.63</v>
      </c>
      <c r="AO291" s="4"/>
      <c r="AP291" s="4"/>
      <c r="AQ291" s="4"/>
      <c r="AR291" s="4">
        <v>69.38</v>
      </c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</row>
    <row r="292" spans="1:84" x14ac:dyDescent="0.25">
      <c r="A292" t="str">
        <f t="shared" si="8"/>
        <v>Sojy &amp; Direct Sales</v>
      </c>
      <c r="B292" t="str">
        <f t="shared" si="9"/>
        <v>Others</v>
      </c>
      <c r="C292" s="13" t="s">
        <v>3333</v>
      </c>
      <c r="D292" s="10" t="s">
        <v>563</v>
      </c>
      <c r="E292" t="s">
        <v>790</v>
      </c>
      <c r="F292" t="s">
        <v>16</v>
      </c>
      <c r="G292" s="4"/>
      <c r="H292" s="4"/>
      <c r="I292" s="4"/>
      <c r="J292" s="4"/>
      <c r="K292" s="4">
        <v>0</v>
      </c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</row>
    <row r="293" spans="1:84" x14ac:dyDescent="0.25">
      <c r="A293" t="str">
        <f t="shared" si="8"/>
        <v>Hari Krishnan M</v>
      </c>
      <c r="B293" t="str">
        <f t="shared" si="9"/>
        <v>Industrial Items Plain</v>
      </c>
      <c r="C293" s="13" t="s">
        <v>3334</v>
      </c>
      <c r="D293" s="10" t="s">
        <v>670</v>
      </c>
      <c r="E293" t="s">
        <v>790</v>
      </c>
      <c r="F293" t="s">
        <v>6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>
        <v>4180.8</v>
      </c>
      <c r="BW293" s="4"/>
      <c r="BX293" s="4"/>
      <c r="BY293" s="4">
        <v>4161.6000000000004</v>
      </c>
      <c r="BZ293" s="4"/>
      <c r="CA293" s="4">
        <v>4173.4400000000005</v>
      </c>
      <c r="CB293" s="4">
        <v>4161.6000000000004</v>
      </c>
      <c r="CC293" s="4">
        <v>4161.6000000000004</v>
      </c>
      <c r="CD293" s="4">
        <v>4161.6000000000004</v>
      </c>
      <c r="CE293" s="4"/>
      <c r="CF293" s="4"/>
    </row>
    <row r="294" spans="1:84" x14ac:dyDescent="0.25">
      <c r="A294" t="str">
        <f t="shared" si="8"/>
        <v>Sojy &amp; Direct Sales</v>
      </c>
      <c r="B294" t="str">
        <f t="shared" si="9"/>
        <v>Commercial Items Plain</v>
      </c>
      <c r="C294" s="10" t="s">
        <v>3335</v>
      </c>
      <c r="D294" s="10" t="s">
        <v>76</v>
      </c>
      <c r="E294" t="s">
        <v>790</v>
      </c>
      <c r="F294" t="s">
        <v>1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>
        <v>2575</v>
      </c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</row>
    <row r="295" spans="1:84" x14ac:dyDescent="0.25">
      <c r="A295" t="str">
        <f t="shared" si="8"/>
        <v>Sojy &amp; Direct Sales</v>
      </c>
      <c r="B295" t="str">
        <f t="shared" si="9"/>
        <v>Commercial Items Plain</v>
      </c>
      <c r="C295" s="10" t="s">
        <v>3335</v>
      </c>
      <c r="D295" s="10" t="s">
        <v>208</v>
      </c>
      <c r="E295" t="s">
        <v>790</v>
      </c>
      <c r="F295" t="s">
        <v>1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>
        <v>2984</v>
      </c>
      <c r="AD295" s="4">
        <v>3262.5</v>
      </c>
      <c r="AE295" s="4">
        <v>6536</v>
      </c>
      <c r="AF295" s="4">
        <v>1738</v>
      </c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</row>
    <row r="296" spans="1:84" x14ac:dyDescent="0.25">
      <c r="A296" t="str">
        <f t="shared" si="8"/>
        <v>Sojy &amp; Direct Sales</v>
      </c>
      <c r="B296" t="str">
        <f t="shared" si="9"/>
        <v>Industrial Items Plain</v>
      </c>
      <c r="C296" s="10" t="s">
        <v>3335</v>
      </c>
      <c r="D296" s="10" t="s">
        <v>208</v>
      </c>
      <c r="E296" t="s">
        <v>790</v>
      </c>
      <c r="F296" t="s">
        <v>6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>
        <v>4084</v>
      </c>
      <c r="AD296" s="4">
        <v>3278</v>
      </c>
      <c r="AE296" s="4">
        <v>3037</v>
      </c>
      <c r="AF296" s="4">
        <v>369.36</v>
      </c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>
        <v>1004</v>
      </c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</row>
    <row r="297" spans="1:84" x14ac:dyDescent="0.25">
      <c r="A297" t="str">
        <f t="shared" si="8"/>
        <v>Sojy &amp; Direct Sales</v>
      </c>
      <c r="B297" t="str">
        <f t="shared" si="9"/>
        <v>Industrial Items Printed</v>
      </c>
      <c r="C297" s="10" t="s">
        <v>3335</v>
      </c>
      <c r="D297" s="10" t="s">
        <v>208</v>
      </c>
      <c r="E297" t="s">
        <v>790</v>
      </c>
      <c r="F297" t="s">
        <v>7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>
        <v>633</v>
      </c>
      <c r="AF297" s="4">
        <v>2492.5</v>
      </c>
      <c r="AG297" s="4">
        <v>989.5</v>
      </c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</row>
    <row r="298" spans="1:84" x14ac:dyDescent="0.25">
      <c r="A298" t="str">
        <f t="shared" si="8"/>
        <v>Sojy &amp; Direct Sales</v>
      </c>
      <c r="B298" t="str">
        <f t="shared" si="9"/>
        <v>Wide Film</v>
      </c>
      <c r="C298" s="10" t="s">
        <v>3335</v>
      </c>
      <c r="D298" s="10" t="s">
        <v>208</v>
      </c>
      <c r="E298" t="s">
        <v>790</v>
      </c>
      <c r="F298" t="s">
        <v>13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>
        <v>6929.55</v>
      </c>
      <c r="AD298" s="4">
        <v>171.1</v>
      </c>
      <c r="AE298" s="4">
        <v>555</v>
      </c>
      <c r="AF298" s="4">
        <v>10266</v>
      </c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</row>
    <row r="299" spans="1:84" x14ac:dyDescent="0.25">
      <c r="A299" t="str">
        <f t="shared" si="8"/>
        <v>Sojy &amp; Direct Sales</v>
      </c>
      <c r="B299" t="str">
        <f t="shared" si="9"/>
        <v>Commercial Items Plain</v>
      </c>
      <c r="C299" s="10" t="s">
        <v>3335</v>
      </c>
      <c r="D299" s="10" t="s">
        <v>242</v>
      </c>
      <c r="E299" t="s">
        <v>790</v>
      </c>
      <c r="F299" t="s">
        <v>1</v>
      </c>
      <c r="G299" s="4"/>
      <c r="H299" s="4"/>
      <c r="I299" s="4">
        <v>1919.23</v>
      </c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</row>
    <row r="300" spans="1:84" x14ac:dyDescent="0.25">
      <c r="A300" t="str">
        <f t="shared" si="8"/>
        <v>Sojy &amp; Direct Sales</v>
      </c>
      <c r="B300" t="str">
        <f t="shared" si="9"/>
        <v>Commercial Items Plain</v>
      </c>
      <c r="C300" s="10" t="s">
        <v>3335</v>
      </c>
      <c r="D300" s="10" t="s">
        <v>297</v>
      </c>
      <c r="E300" t="s">
        <v>790</v>
      </c>
      <c r="F300" t="s">
        <v>1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>
        <v>1060</v>
      </c>
      <c r="AD300" s="4"/>
      <c r="AE300" s="4">
        <v>2040</v>
      </c>
      <c r="AF300" s="4">
        <v>11245.23</v>
      </c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</row>
    <row r="301" spans="1:84" x14ac:dyDescent="0.25">
      <c r="A301" t="str">
        <f t="shared" si="8"/>
        <v>Sojy &amp; Direct Sales</v>
      </c>
      <c r="B301" t="str">
        <f t="shared" si="9"/>
        <v>Shrink Sleeves</v>
      </c>
      <c r="C301" s="10" t="s">
        <v>3335</v>
      </c>
      <c r="D301" s="10" t="s">
        <v>299</v>
      </c>
      <c r="E301" t="s">
        <v>790</v>
      </c>
      <c r="F301" t="s">
        <v>12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>
        <v>-704.65</v>
      </c>
      <c r="BE301" s="4"/>
      <c r="BF301" s="4"/>
      <c r="BG301" s="4"/>
      <c r="BH301" s="4"/>
      <c r="BI301" s="4"/>
      <c r="BJ301" s="4"/>
      <c r="BK301" s="4"/>
      <c r="BL301" s="4">
        <v>-2879.98</v>
      </c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</row>
    <row r="302" spans="1:84" x14ac:dyDescent="0.25">
      <c r="A302" t="str">
        <f t="shared" si="8"/>
        <v>Sojy &amp; Direct Sales</v>
      </c>
      <c r="B302" t="str">
        <f t="shared" si="9"/>
        <v>Services Charges</v>
      </c>
      <c r="C302" s="10" t="s">
        <v>3335</v>
      </c>
      <c r="D302" s="10" t="s">
        <v>299</v>
      </c>
      <c r="E302" t="s">
        <v>790</v>
      </c>
      <c r="F302" t="s">
        <v>15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>
        <v>0</v>
      </c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</row>
    <row r="303" spans="1:84" x14ac:dyDescent="0.25">
      <c r="A303" t="str">
        <f t="shared" si="8"/>
        <v>Sojy &amp; Direct Sales</v>
      </c>
      <c r="B303" t="str">
        <f t="shared" si="9"/>
        <v>Commercial Items Plain</v>
      </c>
      <c r="C303" s="10" t="s">
        <v>3335</v>
      </c>
      <c r="D303" s="10" t="s">
        <v>315</v>
      </c>
      <c r="E303" t="s">
        <v>790</v>
      </c>
      <c r="F303" t="s">
        <v>1</v>
      </c>
      <c r="G303" s="4">
        <v>1100</v>
      </c>
      <c r="H303" s="4"/>
      <c r="I303" s="4">
        <v>500</v>
      </c>
      <c r="J303" s="4"/>
      <c r="K303" s="4">
        <v>535</v>
      </c>
      <c r="L303" s="4"/>
      <c r="M303" s="4"/>
      <c r="N303" s="4">
        <v>500</v>
      </c>
      <c r="O303" s="4">
        <v>1020</v>
      </c>
      <c r="P303" s="4">
        <v>2198</v>
      </c>
      <c r="Q303" s="4"/>
      <c r="R303" s="4">
        <v>1333</v>
      </c>
      <c r="S303" s="4">
        <v>1060</v>
      </c>
      <c r="T303" s="4">
        <v>955</v>
      </c>
      <c r="U303" s="4">
        <v>500</v>
      </c>
      <c r="V303" s="4">
        <v>515</v>
      </c>
      <c r="W303" s="4"/>
      <c r="X303" s="4"/>
      <c r="Y303" s="4">
        <v>1677.3</v>
      </c>
      <c r="Z303" s="4">
        <v>530</v>
      </c>
      <c r="AA303" s="4">
        <v>2084</v>
      </c>
      <c r="AB303" s="4">
        <v>210</v>
      </c>
      <c r="AC303" s="4"/>
      <c r="AD303" s="4">
        <v>520</v>
      </c>
      <c r="AE303" s="4">
        <v>500</v>
      </c>
      <c r="AF303" s="4"/>
      <c r="AG303" s="4"/>
      <c r="AH303" s="4"/>
      <c r="AI303" s="4"/>
      <c r="AJ303" s="4"/>
      <c r="AK303" s="4"/>
      <c r="AL303" s="4">
        <v>668</v>
      </c>
      <c r="AM303" s="4"/>
      <c r="AN303" s="4">
        <v>500</v>
      </c>
      <c r="AO303" s="4">
        <v>3235</v>
      </c>
      <c r="AP303" s="4">
        <v>700</v>
      </c>
      <c r="AQ303" s="4">
        <v>580</v>
      </c>
      <c r="AR303" s="4">
        <v>2194</v>
      </c>
      <c r="AS303" s="4"/>
      <c r="AT303" s="4">
        <v>1100</v>
      </c>
      <c r="AU303" s="4">
        <v>1620</v>
      </c>
      <c r="AV303" s="4">
        <v>490</v>
      </c>
      <c r="AW303" s="4">
        <v>200</v>
      </c>
      <c r="AX303" s="4">
        <v>1556</v>
      </c>
      <c r="AY303" s="4">
        <v>445</v>
      </c>
      <c r="AZ303" s="4"/>
      <c r="BA303" s="4">
        <v>2820</v>
      </c>
      <c r="BB303" s="4">
        <v>1240</v>
      </c>
      <c r="BC303" s="4">
        <v>3080</v>
      </c>
      <c r="BD303" s="4">
        <v>2760</v>
      </c>
      <c r="BE303" s="4">
        <v>2551</v>
      </c>
      <c r="BF303" s="4"/>
      <c r="BG303" s="4"/>
      <c r="BH303" s="4">
        <v>2058</v>
      </c>
      <c r="BI303" s="4">
        <v>2080</v>
      </c>
      <c r="BJ303" s="4">
        <v>2537</v>
      </c>
      <c r="BK303" s="4">
        <v>360</v>
      </c>
      <c r="BL303" s="4">
        <v>1360</v>
      </c>
      <c r="BM303" s="4">
        <v>1731</v>
      </c>
      <c r="BN303" s="4">
        <v>1511</v>
      </c>
      <c r="BO303" s="4">
        <v>1000</v>
      </c>
      <c r="BP303" s="4"/>
      <c r="BQ303" s="4">
        <v>1020</v>
      </c>
      <c r="BR303" s="4"/>
      <c r="BS303" s="4">
        <v>3147</v>
      </c>
      <c r="BT303" s="4">
        <v>1007</v>
      </c>
      <c r="BU303" s="4">
        <v>1020</v>
      </c>
      <c r="BV303" s="4">
        <v>5325</v>
      </c>
      <c r="BW303" s="4">
        <v>509</v>
      </c>
      <c r="BX303" s="4">
        <v>3065</v>
      </c>
      <c r="BY303" s="4">
        <v>1051</v>
      </c>
      <c r="BZ303" s="4"/>
      <c r="CA303" s="4">
        <v>2024</v>
      </c>
      <c r="CB303" s="4">
        <v>5145</v>
      </c>
      <c r="CC303" s="4">
        <v>4420</v>
      </c>
      <c r="CD303" s="4"/>
      <c r="CE303" s="4"/>
      <c r="CF303" s="4"/>
    </row>
    <row r="304" spans="1:84" x14ac:dyDescent="0.25">
      <c r="A304" t="str">
        <f t="shared" si="8"/>
        <v>Sojy &amp; Direct Sales</v>
      </c>
      <c r="B304" t="str">
        <f t="shared" si="9"/>
        <v>Industrial Items Plain</v>
      </c>
      <c r="C304" s="10" t="s">
        <v>3335</v>
      </c>
      <c r="D304" s="10" t="s">
        <v>315</v>
      </c>
      <c r="E304" t="s">
        <v>790</v>
      </c>
      <c r="F304" t="s">
        <v>6</v>
      </c>
      <c r="G304" s="4"/>
      <c r="H304" s="4"/>
      <c r="I304" s="4"/>
      <c r="J304" s="4">
        <v>874.2</v>
      </c>
      <c r="K304" s="4"/>
      <c r="L304" s="4"/>
      <c r="M304" s="4"/>
      <c r="N304" s="4"/>
      <c r="O304" s="4">
        <v>874.2</v>
      </c>
      <c r="P304" s="4"/>
      <c r="Q304" s="4"/>
      <c r="R304" s="4">
        <v>874.2</v>
      </c>
      <c r="S304" s="4"/>
      <c r="T304" s="4"/>
      <c r="U304" s="4"/>
      <c r="V304" s="4">
        <v>874.2</v>
      </c>
      <c r="W304" s="4"/>
      <c r="X304" s="4"/>
      <c r="Y304" s="4"/>
      <c r="Z304" s="4"/>
      <c r="AA304" s="4">
        <v>900</v>
      </c>
      <c r="AB304" s="4"/>
      <c r="AC304" s="4"/>
      <c r="AD304" s="4">
        <v>874.2</v>
      </c>
      <c r="AE304" s="4"/>
      <c r="AF304" s="4"/>
      <c r="AG304" s="4"/>
      <c r="AH304" s="4"/>
      <c r="AI304" s="4"/>
      <c r="AJ304" s="4"/>
      <c r="AK304" s="4">
        <v>876</v>
      </c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</row>
    <row r="305" spans="1:84" x14ac:dyDescent="0.25">
      <c r="A305" t="str">
        <f t="shared" si="8"/>
        <v>Sojy &amp; Direct Sales</v>
      </c>
      <c r="B305" t="str">
        <f t="shared" si="9"/>
        <v>Industrial Items Printed</v>
      </c>
      <c r="C305" s="10" t="s">
        <v>3335</v>
      </c>
      <c r="D305" s="10" t="s">
        <v>315</v>
      </c>
      <c r="E305" t="s">
        <v>790</v>
      </c>
      <c r="F305" t="s">
        <v>7</v>
      </c>
      <c r="G305" s="4"/>
      <c r="H305" s="4">
        <v>958</v>
      </c>
      <c r="I305" s="4"/>
      <c r="J305" s="4"/>
      <c r="K305" s="4">
        <v>520</v>
      </c>
      <c r="L305" s="4">
        <v>4.97</v>
      </c>
      <c r="M305" s="4">
        <v>1953.99</v>
      </c>
      <c r="N305" s="4">
        <v>1616.02</v>
      </c>
      <c r="O305" s="4">
        <v>520</v>
      </c>
      <c r="P305" s="4"/>
      <c r="Q305" s="4"/>
      <c r="R305" s="4">
        <v>1028.1199999999999</v>
      </c>
      <c r="S305" s="4"/>
      <c r="T305" s="4">
        <v>1508.37</v>
      </c>
      <c r="U305" s="4">
        <v>500</v>
      </c>
      <c r="V305" s="4"/>
      <c r="W305" s="4"/>
      <c r="X305" s="4"/>
      <c r="Y305" s="4"/>
      <c r="Z305" s="4"/>
      <c r="AA305" s="4"/>
      <c r="AB305" s="4"/>
      <c r="AC305" s="4"/>
      <c r="AD305" s="4">
        <v>746</v>
      </c>
      <c r="AE305" s="4">
        <v>792.74</v>
      </c>
      <c r="AF305" s="4"/>
      <c r="AG305" s="4">
        <v>1453.4</v>
      </c>
      <c r="AH305" s="4">
        <v>1627.53</v>
      </c>
      <c r="AI305" s="4">
        <v>2179.4700000000003</v>
      </c>
      <c r="AJ305" s="4">
        <v>492</v>
      </c>
      <c r="AK305" s="4"/>
      <c r="AL305" s="4"/>
      <c r="AM305" s="4">
        <v>520</v>
      </c>
      <c r="AN305" s="4"/>
      <c r="AO305" s="4"/>
      <c r="AP305" s="4"/>
      <c r="AQ305" s="4"/>
      <c r="AR305" s="4">
        <v>2057.9499999999998</v>
      </c>
      <c r="AS305" s="4"/>
      <c r="AT305" s="4"/>
      <c r="AU305" s="4">
        <v>1971</v>
      </c>
      <c r="AV305" s="4"/>
      <c r="AW305" s="4"/>
      <c r="AX305" s="4"/>
      <c r="AY305" s="4"/>
      <c r="AZ305" s="4"/>
      <c r="BA305" s="4">
        <v>1662.6</v>
      </c>
      <c r="BB305" s="4">
        <v>305.14</v>
      </c>
      <c r="BC305" s="4"/>
      <c r="BD305" s="4">
        <v>916.3</v>
      </c>
      <c r="BE305" s="4"/>
      <c r="BF305" s="4"/>
      <c r="BG305" s="4"/>
      <c r="BH305" s="4"/>
      <c r="BI305" s="4">
        <v>1078</v>
      </c>
      <c r="BJ305" s="4">
        <v>2074.3000000000002</v>
      </c>
      <c r="BK305" s="4"/>
      <c r="BL305" s="4"/>
      <c r="BM305" s="4">
        <v>1032.77</v>
      </c>
      <c r="BN305" s="4"/>
      <c r="BO305" s="4"/>
      <c r="BP305" s="4">
        <v>988.76</v>
      </c>
      <c r="BQ305" s="4">
        <v>1473</v>
      </c>
      <c r="BR305" s="4"/>
      <c r="BS305" s="4">
        <v>539</v>
      </c>
      <c r="BT305" s="4"/>
      <c r="BU305" s="4"/>
      <c r="BV305" s="4"/>
      <c r="BW305" s="4"/>
      <c r="BX305" s="4">
        <v>334.4</v>
      </c>
      <c r="BY305" s="4"/>
      <c r="BZ305" s="4"/>
      <c r="CA305" s="4"/>
      <c r="CB305" s="4"/>
      <c r="CC305" s="4">
        <v>1034</v>
      </c>
      <c r="CD305" s="4"/>
      <c r="CE305" s="4"/>
      <c r="CF305" s="4"/>
    </row>
    <row r="306" spans="1:84" x14ac:dyDescent="0.25">
      <c r="A306" t="str">
        <f t="shared" si="8"/>
        <v>Sojy &amp; Direct Sales</v>
      </c>
      <c r="B306" t="str">
        <f t="shared" si="9"/>
        <v>Others</v>
      </c>
      <c r="C306" s="10" t="s">
        <v>3335</v>
      </c>
      <c r="D306" s="10" t="s">
        <v>315</v>
      </c>
      <c r="E306" t="s">
        <v>790</v>
      </c>
      <c r="F306" t="s">
        <v>16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>
        <v>95.2</v>
      </c>
      <c r="CB306" s="4"/>
      <c r="CC306" s="4"/>
      <c r="CD306" s="4"/>
      <c r="CE306" s="4"/>
      <c r="CF306" s="4"/>
    </row>
    <row r="307" spans="1:84" x14ac:dyDescent="0.25">
      <c r="A307" t="str">
        <f t="shared" si="8"/>
        <v>Sojy &amp; Direct Sales</v>
      </c>
      <c r="B307" t="str">
        <f t="shared" si="9"/>
        <v>Industrial Items Plain</v>
      </c>
      <c r="C307" s="10" t="s">
        <v>3335</v>
      </c>
      <c r="D307" s="10" t="s">
        <v>320</v>
      </c>
      <c r="E307" t="s">
        <v>771</v>
      </c>
      <c r="F307" t="s">
        <v>6</v>
      </c>
      <c r="G307" s="4"/>
      <c r="H307" s="4"/>
      <c r="I307" s="4"/>
      <c r="J307" s="4">
        <v>2031</v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>
        <v>1802</v>
      </c>
      <c r="W307" s="4">
        <v>215</v>
      </c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</row>
    <row r="308" spans="1:84" x14ac:dyDescent="0.25">
      <c r="A308" t="str">
        <f t="shared" si="8"/>
        <v>Sojy &amp; Direct Sales</v>
      </c>
      <c r="B308" t="str">
        <f t="shared" si="9"/>
        <v>Commercial Items Plain</v>
      </c>
      <c r="C308" s="10" t="s">
        <v>3335</v>
      </c>
      <c r="D308" s="10" t="s">
        <v>651</v>
      </c>
      <c r="E308" t="s">
        <v>790</v>
      </c>
      <c r="F308" t="s">
        <v>1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>
        <v>2010</v>
      </c>
      <c r="BT308" s="4">
        <v>1020</v>
      </c>
      <c r="BU308" s="4"/>
      <c r="BV308" s="4">
        <v>1126</v>
      </c>
      <c r="BW308" s="4"/>
      <c r="BX308" s="4"/>
      <c r="BY308" s="4"/>
      <c r="BZ308" s="4"/>
      <c r="CA308" s="4"/>
      <c r="CB308" s="4"/>
      <c r="CC308" s="4">
        <v>189.39</v>
      </c>
      <c r="CD308" s="4"/>
      <c r="CE308" s="4"/>
      <c r="CF308" s="4"/>
    </row>
    <row r="309" spans="1:84" x14ac:dyDescent="0.25">
      <c r="A309" t="str">
        <f t="shared" si="8"/>
        <v>Sojy &amp; Direct Sales</v>
      </c>
      <c r="B309" t="str">
        <f t="shared" si="9"/>
        <v>Industrial Items Plain</v>
      </c>
      <c r="C309" s="10" t="s">
        <v>3335</v>
      </c>
      <c r="D309" s="10" t="s">
        <v>651</v>
      </c>
      <c r="E309" t="s">
        <v>790</v>
      </c>
      <c r="F309" t="s">
        <v>6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>
        <v>10120</v>
      </c>
      <c r="BP309" s="4">
        <v>7470.8099999999995</v>
      </c>
      <c r="BQ309" s="4">
        <v>7982.6</v>
      </c>
      <c r="BR309" s="4">
        <v>25407.489999999998</v>
      </c>
      <c r="BS309" s="4">
        <v>8486.4</v>
      </c>
      <c r="BT309" s="4">
        <v>4775.2</v>
      </c>
      <c r="BU309" s="4"/>
      <c r="BV309" s="4">
        <v>12937.8</v>
      </c>
      <c r="BW309" s="4">
        <v>10572.15</v>
      </c>
      <c r="BX309" s="4">
        <v>3324.93</v>
      </c>
      <c r="BY309" s="4">
        <v>1220</v>
      </c>
      <c r="BZ309" s="4">
        <v>5712</v>
      </c>
      <c r="CA309" s="4">
        <v>6066.98</v>
      </c>
      <c r="CB309" s="4"/>
      <c r="CC309" s="4"/>
      <c r="CD309" s="4">
        <v>1871.6</v>
      </c>
      <c r="CE309" s="4">
        <v>13720.97</v>
      </c>
      <c r="CF309" s="4">
        <v>3303.62</v>
      </c>
    </row>
    <row r="310" spans="1:84" x14ac:dyDescent="0.25">
      <c r="A310" t="str">
        <f t="shared" si="8"/>
        <v>Sojy &amp; Direct Sales</v>
      </c>
      <c r="B310" t="str">
        <f t="shared" si="9"/>
        <v>Wide Film</v>
      </c>
      <c r="C310" s="10" t="s">
        <v>3335</v>
      </c>
      <c r="D310" s="10" t="s">
        <v>651</v>
      </c>
      <c r="E310" t="s">
        <v>790</v>
      </c>
      <c r="F310" t="s">
        <v>13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>
        <v>1156.25</v>
      </c>
      <c r="BP310" s="4"/>
      <c r="BQ310" s="4">
        <v>1203</v>
      </c>
      <c r="BR310" s="4"/>
      <c r="BS310" s="4">
        <v>3700</v>
      </c>
      <c r="BT310" s="4"/>
      <c r="BU310" s="4">
        <v>3700</v>
      </c>
      <c r="BV310" s="4">
        <v>1200</v>
      </c>
      <c r="BW310" s="4">
        <v>4625</v>
      </c>
      <c r="BX310" s="4"/>
      <c r="BY310" s="4">
        <v>7873.75</v>
      </c>
      <c r="BZ310" s="4">
        <v>7076.25</v>
      </c>
      <c r="CA310" s="4">
        <v>450</v>
      </c>
      <c r="CB310" s="4"/>
      <c r="CC310" s="4"/>
      <c r="CD310" s="4">
        <v>575</v>
      </c>
      <c r="CE310" s="4">
        <v>225</v>
      </c>
      <c r="CF310" s="4">
        <v>601</v>
      </c>
    </row>
    <row r="311" spans="1:84" x14ac:dyDescent="0.25">
      <c r="A311" t="str">
        <f t="shared" si="8"/>
        <v>Sojy &amp; Direct Sales</v>
      </c>
      <c r="B311" t="str">
        <f t="shared" si="9"/>
        <v>Others</v>
      </c>
      <c r="C311" s="10" t="s">
        <v>3335</v>
      </c>
      <c r="D311" s="10" t="s">
        <v>651</v>
      </c>
      <c r="E311" t="s">
        <v>790</v>
      </c>
      <c r="F311" t="s">
        <v>16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>
        <v>0</v>
      </c>
      <c r="BX311" s="4"/>
      <c r="BY311" s="4"/>
      <c r="BZ311" s="4"/>
      <c r="CA311" s="4"/>
      <c r="CB311" s="4"/>
      <c r="CC311" s="4">
        <v>0</v>
      </c>
      <c r="CD311" s="4"/>
      <c r="CE311" s="4"/>
      <c r="CF311" s="4"/>
    </row>
    <row r="312" spans="1:84" x14ac:dyDescent="0.25">
      <c r="A312" t="str">
        <f t="shared" si="8"/>
        <v>Sojy &amp; Direct Sales</v>
      </c>
      <c r="B312" t="str">
        <f t="shared" si="9"/>
        <v>Commercial Items Plain</v>
      </c>
      <c r="C312" s="10" t="s">
        <v>3335</v>
      </c>
      <c r="D312" s="10" t="s">
        <v>538</v>
      </c>
      <c r="E312" t="s">
        <v>790</v>
      </c>
      <c r="F312" t="s">
        <v>1</v>
      </c>
      <c r="G312" s="4">
        <v>215</v>
      </c>
      <c r="H312" s="4">
        <v>1200</v>
      </c>
      <c r="I312" s="4">
        <v>220</v>
      </c>
      <c r="J312" s="4">
        <v>2456</v>
      </c>
      <c r="K312" s="4">
        <v>315.01</v>
      </c>
      <c r="L312" s="4">
        <v>1040</v>
      </c>
      <c r="M312" s="4"/>
      <c r="N312" s="4">
        <v>730</v>
      </c>
      <c r="O312" s="4">
        <v>1020</v>
      </c>
      <c r="P312" s="4">
        <v>1004.2</v>
      </c>
      <c r="Q312" s="4">
        <v>1257</v>
      </c>
      <c r="R312" s="4">
        <v>911</v>
      </c>
      <c r="S312" s="4">
        <v>310</v>
      </c>
      <c r="T312" s="4">
        <v>820</v>
      </c>
      <c r="U312" s="4">
        <v>1454</v>
      </c>
      <c r="V312" s="4">
        <v>111</v>
      </c>
      <c r="W312" s="4">
        <v>1065.5999999999999</v>
      </c>
      <c r="X312" s="4"/>
      <c r="Y312" s="4">
        <v>820</v>
      </c>
      <c r="Z312" s="4">
        <v>1000</v>
      </c>
      <c r="AA312" s="4">
        <v>520</v>
      </c>
      <c r="AB312" s="4">
        <v>910</v>
      </c>
      <c r="AC312" s="4">
        <v>560</v>
      </c>
      <c r="AD312" s="4"/>
      <c r="AE312" s="4"/>
      <c r="AF312" s="4"/>
      <c r="AG312" s="4"/>
      <c r="AH312" s="4">
        <v>1100</v>
      </c>
      <c r="AI312" s="4">
        <v>432</v>
      </c>
      <c r="AJ312" s="4"/>
      <c r="AK312" s="4"/>
      <c r="AL312" s="4">
        <v>520</v>
      </c>
      <c r="AM312" s="4"/>
      <c r="AN312" s="4">
        <v>1015</v>
      </c>
      <c r="AO312" s="4"/>
      <c r="AP312" s="4">
        <v>2055</v>
      </c>
      <c r="AQ312" s="4"/>
      <c r="AR312" s="4"/>
      <c r="AS312" s="4">
        <v>111</v>
      </c>
      <c r="AT312" s="4"/>
      <c r="AU312" s="4">
        <v>375</v>
      </c>
      <c r="AV312" s="4">
        <v>1000</v>
      </c>
      <c r="AW312" s="4"/>
      <c r="AX312" s="4"/>
      <c r="AY312" s="4">
        <v>2328</v>
      </c>
      <c r="AZ312" s="4"/>
      <c r="BA312" s="4">
        <v>976</v>
      </c>
      <c r="BB312" s="4"/>
      <c r="BC312" s="4"/>
      <c r="BD312" s="4"/>
      <c r="BE312" s="4">
        <v>2055</v>
      </c>
      <c r="BF312" s="4"/>
      <c r="BG312" s="4"/>
      <c r="BH312" s="4"/>
      <c r="BI312" s="4">
        <v>1020</v>
      </c>
      <c r="BJ312" s="4"/>
      <c r="BK312" s="4"/>
      <c r="BL312" s="4"/>
      <c r="BM312" s="4"/>
      <c r="BN312" s="4">
        <v>980</v>
      </c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</row>
    <row r="313" spans="1:84" x14ac:dyDescent="0.25">
      <c r="A313" t="str">
        <f t="shared" si="8"/>
        <v>Sojy &amp; Direct Sales</v>
      </c>
      <c r="B313" t="str">
        <f t="shared" si="9"/>
        <v>Industrial Items Plain</v>
      </c>
      <c r="C313" s="10" t="s">
        <v>3335</v>
      </c>
      <c r="D313" s="10" t="s">
        <v>538</v>
      </c>
      <c r="E313" t="s">
        <v>790</v>
      </c>
      <c r="F313" t="s">
        <v>6</v>
      </c>
      <c r="G313" s="4">
        <v>19052.210000000003</v>
      </c>
      <c r="H313" s="4">
        <v>16607.480000000003</v>
      </c>
      <c r="I313" s="4">
        <v>19373.77</v>
      </c>
      <c r="J313" s="4">
        <v>10813.579999999998</v>
      </c>
      <c r="K313" s="4">
        <v>24708.61</v>
      </c>
      <c r="L313" s="4">
        <v>17549.190000000002</v>
      </c>
      <c r="M313" s="4">
        <v>6679.9</v>
      </c>
      <c r="N313" s="4">
        <v>19610.98</v>
      </c>
      <c r="O313" s="4">
        <v>4699</v>
      </c>
      <c r="P313" s="4">
        <v>26623.749999999996</v>
      </c>
      <c r="Q313" s="4">
        <v>21469.369999999995</v>
      </c>
      <c r="R313" s="4">
        <v>11891.19</v>
      </c>
      <c r="S313" s="4">
        <v>7298.9</v>
      </c>
      <c r="T313" s="4">
        <v>9690.1</v>
      </c>
      <c r="U313" s="4">
        <v>22502.419999999995</v>
      </c>
      <c r="V313" s="4">
        <v>13349.6</v>
      </c>
      <c r="W313" s="4">
        <v>12187.1</v>
      </c>
      <c r="X313" s="4">
        <v>2065.44</v>
      </c>
      <c r="Y313" s="4">
        <v>2366.65</v>
      </c>
      <c r="Z313" s="4">
        <v>9836.8499999999985</v>
      </c>
      <c r="AA313" s="4">
        <v>8699.68</v>
      </c>
      <c r="AB313" s="4">
        <v>9734.9600000000009</v>
      </c>
      <c r="AC313" s="4">
        <v>11365.02</v>
      </c>
      <c r="AD313" s="4">
        <v>17435.91</v>
      </c>
      <c r="AE313" s="4">
        <v>5078.3</v>
      </c>
      <c r="AF313" s="4">
        <v>6435.85</v>
      </c>
      <c r="AG313" s="4">
        <v>2911.75</v>
      </c>
      <c r="AH313" s="4"/>
      <c r="AI313" s="4">
        <v>7323.5400000000009</v>
      </c>
      <c r="AJ313" s="4">
        <v>6762</v>
      </c>
      <c r="AK313" s="4">
        <v>10233.580000000002</v>
      </c>
      <c r="AL313" s="4">
        <v>16995.11</v>
      </c>
      <c r="AM313" s="4">
        <v>11119.619999999999</v>
      </c>
      <c r="AN313" s="4">
        <v>11989.57</v>
      </c>
      <c r="AO313" s="4">
        <v>13854.380000000001</v>
      </c>
      <c r="AP313" s="4">
        <v>11701.439999999999</v>
      </c>
      <c r="AQ313" s="4">
        <v>14723.98</v>
      </c>
      <c r="AR313" s="4">
        <v>10269.65</v>
      </c>
      <c r="AS313" s="4">
        <v>22866.999999999996</v>
      </c>
      <c r="AT313" s="4">
        <v>479.8</v>
      </c>
      <c r="AU313" s="4">
        <v>3127</v>
      </c>
      <c r="AV313" s="4">
        <v>17308.78</v>
      </c>
      <c r="AW313" s="4">
        <v>6199.4</v>
      </c>
      <c r="AX313" s="4">
        <v>645.45000000000005</v>
      </c>
      <c r="AY313" s="4">
        <v>1686.4</v>
      </c>
      <c r="AZ313" s="4">
        <v>1581.75</v>
      </c>
      <c r="BA313" s="4">
        <v>2552.5</v>
      </c>
      <c r="BB313" s="4"/>
      <c r="BC313" s="4">
        <v>5262.6</v>
      </c>
      <c r="BD313" s="4">
        <v>5780.9</v>
      </c>
      <c r="BE313" s="4">
        <v>14251.890000000001</v>
      </c>
      <c r="BF313" s="4"/>
      <c r="BG313" s="4">
        <v>10396.000000000002</v>
      </c>
      <c r="BH313" s="4">
        <v>12062.8</v>
      </c>
      <c r="BI313" s="4">
        <v>11725.080000000002</v>
      </c>
      <c r="BJ313" s="4">
        <v>1743</v>
      </c>
      <c r="BK313" s="4">
        <v>2131.62</v>
      </c>
      <c r="BL313" s="4"/>
      <c r="BM313" s="4"/>
      <c r="BN313" s="4">
        <v>15231.43</v>
      </c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</row>
    <row r="314" spans="1:84" x14ac:dyDescent="0.25">
      <c r="A314" t="str">
        <f t="shared" si="8"/>
        <v>Sojy &amp; Direct Sales</v>
      </c>
      <c r="B314" t="str">
        <f t="shared" si="9"/>
        <v>Shrink Film Plain</v>
      </c>
      <c r="C314" s="10" t="s">
        <v>3335</v>
      </c>
      <c r="D314" s="10" t="s">
        <v>538</v>
      </c>
      <c r="E314" t="s">
        <v>790</v>
      </c>
      <c r="F314" t="s">
        <v>10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>
        <v>10</v>
      </c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</row>
    <row r="315" spans="1:84" x14ac:dyDescent="0.25">
      <c r="A315" t="str">
        <f t="shared" si="8"/>
        <v>Sojy &amp; Direct Sales</v>
      </c>
      <c r="B315" t="str">
        <f t="shared" si="9"/>
        <v>Wide Film</v>
      </c>
      <c r="C315" s="10" t="s">
        <v>3335</v>
      </c>
      <c r="D315" s="10" t="s">
        <v>538</v>
      </c>
      <c r="E315" t="s">
        <v>790</v>
      </c>
      <c r="F315" t="s">
        <v>13</v>
      </c>
      <c r="G315" s="4">
        <v>11067.7</v>
      </c>
      <c r="H315" s="4">
        <v>1804.5</v>
      </c>
      <c r="I315" s="4">
        <v>6556.4500000000007</v>
      </c>
      <c r="J315" s="4">
        <v>1804.5</v>
      </c>
      <c r="K315" s="4">
        <v>7700.63</v>
      </c>
      <c r="L315" s="4">
        <v>7726</v>
      </c>
      <c r="M315" s="4">
        <v>1203</v>
      </c>
      <c r="N315" s="4">
        <v>1804.5</v>
      </c>
      <c r="O315" s="4">
        <v>3700</v>
      </c>
      <c r="P315" s="4">
        <v>1804.5</v>
      </c>
      <c r="Q315" s="4">
        <v>8376.35</v>
      </c>
      <c r="R315" s="4">
        <v>505.08000000000004</v>
      </c>
      <c r="S315" s="4">
        <v>8509</v>
      </c>
      <c r="T315" s="4">
        <v>3423.25</v>
      </c>
      <c r="U315" s="4">
        <v>19519.009999999998</v>
      </c>
      <c r="V315" s="4">
        <v>2640.93</v>
      </c>
      <c r="W315" s="4">
        <v>3029.3</v>
      </c>
      <c r="X315" s="4">
        <v>2220</v>
      </c>
      <c r="Y315" s="4">
        <v>855.63</v>
      </c>
      <c r="Z315" s="4">
        <v>9436</v>
      </c>
      <c r="AA315" s="4">
        <v>3423</v>
      </c>
      <c r="AB315" s="4">
        <v>7382.6100000000006</v>
      </c>
      <c r="AC315" s="4">
        <v>1203</v>
      </c>
      <c r="AD315" s="4">
        <v>4163</v>
      </c>
      <c r="AE315" s="4">
        <v>6782.35</v>
      </c>
      <c r="AF315" s="4"/>
      <c r="AG315" s="4"/>
      <c r="AH315" s="4">
        <v>2557.75</v>
      </c>
      <c r="AI315" s="4"/>
      <c r="AJ315" s="4">
        <v>4748.7299999999996</v>
      </c>
      <c r="AK315" s="4">
        <v>15540.510000000002</v>
      </c>
      <c r="AL315" s="4">
        <v>3873.9</v>
      </c>
      <c r="AM315" s="4"/>
      <c r="AN315" s="4">
        <v>1352.7</v>
      </c>
      <c r="AO315" s="4">
        <v>1804.5</v>
      </c>
      <c r="AP315" s="4">
        <v>2220</v>
      </c>
      <c r="AQ315" s="4">
        <v>3491.88</v>
      </c>
      <c r="AR315" s="4">
        <v>450.9</v>
      </c>
      <c r="AS315" s="4">
        <v>2196.88</v>
      </c>
      <c r="AT315" s="4">
        <v>7400</v>
      </c>
      <c r="AU315" s="4"/>
      <c r="AV315" s="4">
        <v>1496.95</v>
      </c>
      <c r="AW315" s="4">
        <v>3468.75</v>
      </c>
      <c r="AX315" s="4">
        <v>2775</v>
      </c>
      <c r="AY315" s="4">
        <v>3885.01</v>
      </c>
      <c r="AZ315" s="4">
        <v>16181.96</v>
      </c>
      <c r="BA315" s="4">
        <v>826.95</v>
      </c>
      <c r="BB315" s="4">
        <v>1203</v>
      </c>
      <c r="BC315" s="4"/>
      <c r="BD315" s="4">
        <v>14627.28</v>
      </c>
      <c r="BE315" s="4">
        <v>22767.809999999998</v>
      </c>
      <c r="BF315" s="4">
        <v>2220</v>
      </c>
      <c r="BG315" s="4"/>
      <c r="BH315" s="4"/>
      <c r="BI315" s="4">
        <v>902.25</v>
      </c>
      <c r="BJ315" s="4"/>
      <c r="BK315" s="4"/>
      <c r="BL315" s="4">
        <v>4532.5</v>
      </c>
      <c r="BM315" s="4"/>
      <c r="BN315" s="4">
        <v>21553</v>
      </c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</row>
    <row r="316" spans="1:84" x14ac:dyDescent="0.25">
      <c r="A316" t="str">
        <f t="shared" si="8"/>
        <v>Sojy &amp; Direct Sales</v>
      </c>
      <c r="B316" t="str">
        <f t="shared" si="9"/>
        <v>Others</v>
      </c>
      <c r="C316" s="10" t="s">
        <v>3335</v>
      </c>
      <c r="D316" s="10" t="s">
        <v>538</v>
      </c>
      <c r="E316" t="s">
        <v>790</v>
      </c>
      <c r="F316" t="s">
        <v>16</v>
      </c>
      <c r="G316" s="4"/>
      <c r="H316" s="4"/>
      <c r="I316" s="4">
        <v>0</v>
      </c>
      <c r="J316" s="4">
        <v>0</v>
      </c>
      <c r="K316" s="4"/>
      <c r="L316" s="4">
        <v>0</v>
      </c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>
        <v>0</v>
      </c>
      <c r="AC316" s="4"/>
      <c r="AD316" s="4"/>
      <c r="AE316" s="4"/>
      <c r="AF316" s="4"/>
      <c r="AG316" s="4"/>
      <c r="AH316" s="4"/>
      <c r="AI316" s="4"/>
      <c r="AJ316" s="4"/>
      <c r="AK316" s="4">
        <v>0</v>
      </c>
      <c r="AL316" s="4"/>
      <c r="AM316" s="4"/>
      <c r="AN316" s="4"/>
      <c r="AO316" s="4"/>
      <c r="AP316" s="4"/>
      <c r="AQ316" s="4"/>
      <c r="AR316" s="4"/>
      <c r="AS316" s="4">
        <v>0</v>
      </c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</row>
    <row r="317" spans="1:84" x14ac:dyDescent="0.25">
      <c r="A317" t="str">
        <f t="shared" si="8"/>
        <v>Sojy &amp; Direct Sales</v>
      </c>
      <c r="B317" t="str">
        <f t="shared" si="9"/>
        <v>Industrial Items Plain</v>
      </c>
      <c r="C317" s="10" t="s">
        <v>3335</v>
      </c>
      <c r="D317" s="10" t="s">
        <v>549</v>
      </c>
      <c r="E317" t="s">
        <v>771</v>
      </c>
      <c r="F317" t="s">
        <v>6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>
        <v>6910.6</v>
      </c>
      <c r="AF317" s="4">
        <v>3442.4</v>
      </c>
      <c r="AG317" s="4"/>
      <c r="AH317" s="4"/>
      <c r="AI317" s="4">
        <v>11971.680000000002</v>
      </c>
      <c r="AJ317" s="4">
        <v>7844.4600000000009</v>
      </c>
      <c r="AK317" s="4">
        <v>3518.4</v>
      </c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</row>
    <row r="318" spans="1:84" x14ac:dyDescent="0.25">
      <c r="A318" t="str">
        <f t="shared" si="8"/>
        <v>Sojy &amp; Direct Sales</v>
      </c>
      <c r="B318" t="str">
        <f t="shared" si="9"/>
        <v>Industrial Items Plain</v>
      </c>
      <c r="C318" s="10" t="s">
        <v>3335</v>
      </c>
      <c r="D318" s="10" t="s">
        <v>550</v>
      </c>
      <c r="E318" t="s">
        <v>793</v>
      </c>
      <c r="F318" t="s">
        <v>6</v>
      </c>
      <c r="G318" s="4">
        <v>8400</v>
      </c>
      <c r="H318" s="4"/>
      <c r="I318" s="4"/>
      <c r="J318" s="4"/>
      <c r="K318" s="4"/>
      <c r="L318" s="4">
        <v>8400</v>
      </c>
      <c r="M318" s="4"/>
      <c r="N318" s="4"/>
      <c r="O318" s="4"/>
      <c r="P318" s="4"/>
      <c r="Q318" s="4">
        <v>8400</v>
      </c>
      <c r="R318" s="4"/>
      <c r="S318" s="4"/>
      <c r="T318" s="4">
        <v>16080</v>
      </c>
      <c r="U318" s="4"/>
      <c r="V318" s="4"/>
      <c r="W318" s="4"/>
      <c r="X318" s="4">
        <v>8400</v>
      </c>
      <c r="Y318" s="4"/>
      <c r="Z318" s="4"/>
      <c r="AA318" s="4"/>
      <c r="AB318" s="4">
        <v>8400</v>
      </c>
      <c r="AC318" s="4"/>
      <c r="AD318" s="4"/>
      <c r="AE318" s="4"/>
      <c r="AF318" s="4"/>
      <c r="AG318" s="4">
        <v>8400</v>
      </c>
      <c r="AH318" s="4"/>
      <c r="AI318" s="4"/>
      <c r="AJ318" s="4">
        <v>7350</v>
      </c>
      <c r="AK318" s="4">
        <v>1050</v>
      </c>
      <c r="AL318" s="4"/>
      <c r="AM318" s="4"/>
      <c r="AN318" s="4"/>
      <c r="AO318" s="4"/>
      <c r="AP318" s="4"/>
      <c r="AQ318" s="4">
        <v>8400</v>
      </c>
      <c r="AR318" s="4"/>
      <c r="AS318" s="4"/>
      <c r="AT318" s="4"/>
      <c r="AU318" s="4"/>
      <c r="AV318" s="4"/>
      <c r="AW318" s="4">
        <v>8400</v>
      </c>
      <c r="AX318" s="4"/>
      <c r="AY318" s="4"/>
      <c r="AZ318" s="4"/>
      <c r="BA318" s="4"/>
      <c r="BB318" s="4"/>
      <c r="BC318" s="4"/>
      <c r="BD318" s="4"/>
      <c r="BE318" s="4"/>
      <c r="BF318" s="4"/>
      <c r="BG318" s="4">
        <v>8400</v>
      </c>
      <c r="BH318" s="4"/>
      <c r="BI318" s="4"/>
      <c r="BJ318" s="4"/>
      <c r="BK318" s="4"/>
      <c r="BL318" s="4"/>
      <c r="BM318" s="4"/>
      <c r="BN318" s="4"/>
      <c r="BO318" s="4">
        <v>8400</v>
      </c>
      <c r="BP318" s="4"/>
      <c r="BQ318" s="4">
        <v>4611.6000000000004</v>
      </c>
      <c r="BR318" s="4">
        <v>268.39999999999998</v>
      </c>
      <c r="BS318" s="4">
        <v>3150</v>
      </c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>
        <v>8400</v>
      </c>
    </row>
    <row r="319" spans="1:84" x14ac:dyDescent="0.25">
      <c r="A319" t="str">
        <f t="shared" si="8"/>
        <v>Sojy &amp; Direct Sales</v>
      </c>
      <c r="B319" t="str">
        <f t="shared" si="9"/>
        <v>Industrial Items Printed</v>
      </c>
      <c r="C319" s="13" t="s">
        <v>3335</v>
      </c>
      <c r="D319" s="10" t="s">
        <v>550</v>
      </c>
      <c r="E319" t="s">
        <v>793</v>
      </c>
      <c r="F319" t="s">
        <v>7</v>
      </c>
      <c r="G319" s="4">
        <v>4200</v>
      </c>
      <c r="H319" s="4"/>
      <c r="I319" s="4"/>
      <c r="J319" s="4"/>
      <c r="K319" s="4"/>
      <c r="L319" s="4">
        <v>4200</v>
      </c>
      <c r="M319" s="4"/>
      <c r="N319" s="4"/>
      <c r="O319" s="4"/>
      <c r="P319" s="4"/>
      <c r="Q319" s="4">
        <v>4200</v>
      </c>
      <c r="R319" s="4"/>
      <c r="S319" s="4"/>
      <c r="T319" s="4">
        <v>4116</v>
      </c>
      <c r="U319" s="4"/>
      <c r="V319" s="4"/>
      <c r="W319" s="4"/>
      <c r="X319" s="4">
        <v>4200</v>
      </c>
      <c r="Y319" s="4"/>
      <c r="Z319" s="4"/>
      <c r="AA319" s="4"/>
      <c r="AB319" s="4">
        <v>4200</v>
      </c>
      <c r="AC319" s="4"/>
      <c r="AD319" s="4"/>
      <c r="AE319" s="4"/>
      <c r="AF319" s="4"/>
      <c r="AG319" s="4">
        <v>4200</v>
      </c>
      <c r="AH319" s="4"/>
      <c r="AI319" s="4"/>
      <c r="AJ319" s="4">
        <v>3150</v>
      </c>
      <c r="AK319" s="4">
        <v>1050</v>
      </c>
      <c r="AL319" s="4"/>
      <c r="AM319" s="4"/>
      <c r="AN319" s="4"/>
      <c r="AO319" s="4"/>
      <c r="AP319" s="4"/>
      <c r="AQ319" s="4">
        <v>4200</v>
      </c>
      <c r="AR319" s="4"/>
      <c r="AS319" s="4"/>
      <c r="AT319" s="4"/>
      <c r="AU319" s="4"/>
      <c r="AV319" s="4"/>
      <c r="AW319" s="4">
        <v>4200</v>
      </c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>
        <v>4200</v>
      </c>
      <c r="BI319" s="4"/>
      <c r="BJ319" s="4"/>
      <c r="BK319" s="4"/>
      <c r="BL319" s="4"/>
      <c r="BM319" s="4"/>
      <c r="BN319" s="4"/>
      <c r="BO319" s="4">
        <v>4200</v>
      </c>
      <c r="BP319" s="4"/>
      <c r="BQ319" s="4">
        <v>4200</v>
      </c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>
        <v>4200</v>
      </c>
    </row>
    <row r="320" spans="1:84" x14ac:dyDescent="0.25">
      <c r="A320" t="str">
        <f t="shared" si="8"/>
        <v>Haseeb</v>
      </c>
      <c r="B320" t="str">
        <f t="shared" si="9"/>
        <v>Industrial Items Plain</v>
      </c>
      <c r="C320" s="10" t="s">
        <v>3336</v>
      </c>
      <c r="D320" s="10" t="s">
        <v>657</v>
      </c>
      <c r="E320" t="s">
        <v>790</v>
      </c>
      <c r="F320" t="s">
        <v>6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>
        <v>74</v>
      </c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</row>
    <row r="321" spans="1:84" x14ac:dyDescent="0.25">
      <c r="A321" t="str">
        <f t="shared" si="8"/>
        <v>Haseeb</v>
      </c>
      <c r="B321" t="str">
        <f t="shared" si="9"/>
        <v>Industrial Items Plain</v>
      </c>
      <c r="C321" s="13" t="s">
        <v>3336</v>
      </c>
      <c r="D321" s="10" t="s">
        <v>494</v>
      </c>
      <c r="E321" t="s">
        <v>790</v>
      </c>
      <c r="F321" t="s">
        <v>6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>
        <v>55.5</v>
      </c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</row>
    <row r="322" spans="1:84" x14ac:dyDescent="0.25">
      <c r="A322" t="str">
        <f t="shared" si="8"/>
        <v>HORECA-TEMP</v>
      </c>
      <c r="B322" t="str">
        <f t="shared" si="9"/>
        <v>Commercial Items Printed</v>
      </c>
      <c r="C322" s="13" t="s">
        <v>3337</v>
      </c>
      <c r="D322" s="10" t="s">
        <v>335</v>
      </c>
      <c r="E322" t="s">
        <v>771</v>
      </c>
      <c r="F322" t="s">
        <v>5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>
        <v>0</v>
      </c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</row>
    <row r="323" spans="1:84" x14ac:dyDescent="0.25">
      <c r="A323" t="str">
        <f t="shared" si="8"/>
        <v>Hosam Mohamed Selim</v>
      </c>
      <c r="B323" t="str">
        <f t="shared" si="9"/>
        <v>Commercial Items Printed</v>
      </c>
      <c r="C323" s="13" t="s">
        <v>3338</v>
      </c>
      <c r="D323" s="10" t="s">
        <v>469</v>
      </c>
      <c r="E323" t="s">
        <v>790</v>
      </c>
      <c r="F323" t="s">
        <v>5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>
        <v>1000</v>
      </c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</row>
    <row r="324" spans="1:84" x14ac:dyDescent="0.25">
      <c r="A324" t="str">
        <f t="shared" ref="A324:A387" si="10">VLOOKUP(C324,SalesRep,2,FALSE)</f>
        <v>Jamal Abdul Al</v>
      </c>
      <c r="B324" t="str">
        <f t="shared" ref="B324:B387" si="11">VLOOKUP(F324,PG,2,FALSE)</f>
        <v>Commercial Items Plain</v>
      </c>
      <c r="C324" s="10" t="s">
        <v>3339</v>
      </c>
      <c r="D324" s="10" t="s">
        <v>76</v>
      </c>
      <c r="E324" t="s">
        <v>790</v>
      </c>
      <c r="F324" t="s">
        <v>1</v>
      </c>
      <c r="G324" s="4">
        <v>3950</v>
      </c>
      <c r="H324" s="4">
        <v>5040</v>
      </c>
      <c r="I324" s="4"/>
      <c r="J324" s="4"/>
      <c r="K324" s="4">
        <v>11140</v>
      </c>
      <c r="L324" s="4">
        <v>2440</v>
      </c>
      <c r="M324" s="4">
        <v>8658</v>
      </c>
      <c r="N324" s="4"/>
      <c r="O324" s="4">
        <v>8160</v>
      </c>
      <c r="P324" s="4"/>
      <c r="Q324" s="4">
        <v>7160</v>
      </c>
      <c r="R324" s="4">
        <v>3090</v>
      </c>
      <c r="S324" s="4"/>
      <c r="T324" s="4">
        <v>4920</v>
      </c>
      <c r="U324" s="4">
        <v>6240</v>
      </c>
      <c r="V324" s="4">
        <v>9275</v>
      </c>
      <c r="W324" s="4"/>
      <c r="X324" s="4">
        <v>500</v>
      </c>
      <c r="Y324" s="4">
        <v>5720</v>
      </c>
      <c r="Z324" s="4">
        <v>9280</v>
      </c>
      <c r="AA324" s="4"/>
      <c r="AB324" s="4">
        <v>10360</v>
      </c>
      <c r="AC324" s="4"/>
      <c r="AD324" s="4">
        <v>3540</v>
      </c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</row>
    <row r="325" spans="1:84" x14ac:dyDescent="0.25">
      <c r="A325" t="str">
        <f t="shared" si="10"/>
        <v>Jamal Abdul Al</v>
      </c>
      <c r="B325" t="str">
        <f t="shared" si="11"/>
        <v>Shrink Film Plain</v>
      </c>
      <c r="C325" s="10" t="s">
        <v>3339</v>
      </c>
      <c r="D325" s="10" t="s">
        <v>76</v>
      </c>
      <c r="E325" t="s">
        <v>790</v>
      </c>
      <c r="F325" t="s">
        <v>10</v>
      </c>
      <c r="G325" s="4"/>
      <c r="H325" s="4">
        <v>2700</v>
      </c>
      <c r="I325" s="4">
        <v>2700</v>
      </c>
      <c r="J325" s="4"/>
      <c r="K325" s="4">
        <v>3600</v>
      </c>
      <c r="L325" s="4">
        <v>11700</v>
      </c>
      <c r="M325" s="4"/>
      <c r="N325" s="4">
        <v>4493</v>
      </c>
      <c r="O325" s="4"/>
      <c r="P325" s="4">
        <v>4500</v>
      </c>
      <c r="Q325" s="4"/>
      <c r="R325" s="4">
        <v>4500</v>
      </c>
      <c r="S325" s="4">
        <v>4500</v>
      </c>
      <c r="T325" s="4"/>
      <c r="U325" s="4">
        <v>4500</v>
      </c>
      <c r="V325" s="4"/>
      <c r="W325" s="4">
        <v>9000</v>
      </c>
      <c r="X325" s="4"/>
      <c r="Y325" s="4">
        <v>4500</v>
      </c>
      <c r="Z325" s="4"/>
      <c r="AA325" s="4"/>
      <c r="AB325" s="4"/>
      <c r="AC325" s="4">
        <v>4500</v>
      </c>
      <c r="AD325" s="4">
        <v>5040</v>
      </c>
      <c r="AE325" s="4"/>
      <c r="AF325" s="4"/>
      <c r="AG325" s="4"/>
      <c r="AH325" s="4"/>
      <c r="AI325" s="4"/>
      <c r="AJ325" s="4">
        <v>9000</v>
      </c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>
        <v>20</v>
      </c>
      <c r="CD325" s="4"/>
      <c r="CE325" s="4"/>
      <c r="CF325" s="4"/>
    </row>
    <row r="326" spans="1:84" x14ac:dyDescent="0.25">
      <c r="A326" t="str">
        <f t="shared" si="10"/>
        <v>Jamal Abdul Al</v>
      </c>
      <c r="B326" t="str">
        <f t="shared" si="11"/>
        <v>Commercial Items Printed</v>
      </c>
      <c r="C326" s="13" t="s">
        <v>3339</v>
      </c>
      <c r="D326" s="10" t="s">
        <v>308</v>
      </c>
      <c r="E326" t="s">
        <v>790</v>
      </c>
      <c r="F326" t="s">
        <v>5</v>
      </c>
      <c r="G326" s="4">
        <v>5250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</row>
    <row r="327" spans="1:84" x14ac:dyDescent="0.25">
      <c r="A327" t="str">
        <f t="shared" si="10"/>
        <v>James</v>
      </c>
      <c r="B327" t="str">
        <f t="shared" si="11"/>
        <v>Shrink Sleeves</v>
      </c>
      <c r="C327" s="10" t="s">
        <v>3340</v>
      </c>
      <c r="D327" s="10" t="s">
        <v>62</v>
      </c>
      <c r="E327" t="s">
        <v>790</v>
      </c>
      <c r="F327" t="s">
        <v>12</v>
      </c>
      <c r="G327" s="4">
        <v>847.56999999999994</v>
      </c>
      <c r="H327" s="4"/>
      <c r="I327" s="4">
        <v>225.23</v>
      </c>
      <c r="J327" s="4">
        <v>1635.01</v>
      </c>
      <c r="K327" s="4">
        <v>10530.060000000003</v>
      </c>
      <c r="L327" s="4">
        <v>6659.3300000000017</v>
      </c>
      <c r="M327" s="4">
        <v>14003.889999999998</v>
      </c>
      <c r="N327" s="4">
        <v>4141.8200000000015</v>
      </c>
      <c r="O327" s="4">
        <v>14657.769999999995</v>
      </c>
      <c r="P327" s="4">
        <v>1797.8899999999999</v>
      </c>
      <c r="Q327" s="4">
        <v>6557.9999999999991</v>
      </c>
      <c r="R327" s="4">
        <v>3781.96</v>
      </c>
      <c r="S327" s="4">
        <v>7034.1299999999983</v>
      </c>
      <c r="T327" s="4">
        <v>4347.0200000000004</v>
      </c>
      <c r="U327" s="4">
        <v>8612.5099999999984</v>
      </c>
      <c r="V327" s="4">
        <v>16287.41</v>
      </c>
      <c r="W327" s="4">
        <v>10681.650000000001</v>
      </c>
      <c r="X327" s="4">
        <v>5817.5</v>
      </c>
      <c r="Y327" s="4">
        <v>16732.179999999997</v>
      </c>
      <c r="Z327" s="4">
        <v>12097.829999999996</v>
      </c>
      <c r="AA327" s="4">
        <v>6504.35</v>
      </c>
      <c r="AB327" s="4">
        <v>10024.75</v>
      </c>
      <c r="AC327" s="4">
        <v>7839.329999999999</v>
      </c>
      <c r="AD327" s="4">
        <v>18084.349999999999</v>
      </c>
      <c r="AE327" s="4">
        <v>8895.49</v>
      </c>
      <c r="AF327" s="4">
        <v>10634.300000000001</v>
      </c>
      <c r="AG327" s="4">
        <v>8856.75</v>
      </c>
      <c r="AH327" s="4">
        <v>11988.050000000005</v>
      </c>
      <c r="AI327" s="4">
        <v>8900.2599999999984</v>
      </c>
      <c r="AJ327" s="4">
        <v>9756.57</v>
      </c>
      <c r="AK327" s="4">
        <v>9852.5500000000011</v>
      </c>
      <c r="AL327" s="4">
        <v>13841.439999999995</v>
      </c>
      <c r="AM327" s="4">
        <v>12028.480000000001</v>
      </c>
      <c r="AN327" s="4">
        <v>9312.2300000000014</v>
      </c>
      <c r="AO327" s="4">
        <v>5391</v>
      </c>
      <c r="AP327" s="4">
        <v>11772.01</v>
      </c>
      <c r="AQ327" s="4">
        <v>6256.78</v>
      </c>
      <c r="AR327" s="4">
        <v>16830.16</v>
      </c>
      <c r="AS327" s="4">
        <v>12507.32</v>
      </c>
      <c r="AT327" s="4">
        <v>6148.8099999999995</v>
      </c>
      <c r="AU327" s="4">
        <v>8952.2099999999991</v>
      </c>
      <c r="AV327" s="4">
        <v>9663.409999999998</v>
      </c>
      <c r="AW327" s="4">
        <v>14696.609999999999</v>
      </c>
      <c r="AX327" s="4">
        <v>3582.5</v>
      </c>
      <c r="AY327" s="4">
        <v>889.93</v>
      </c>
      <c r="AZ327" s="4">
        <v>156.44</v>
      </c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</row>
    <row r="328" spans="1:84" x14ac:dyDescent="0.25">
      <c r="A328" t="str">
        <f t="shared" si="10"/>
        <v>James</v>
      </c>
      <c r="B328" t="str">
        <f t="shared" si="11"/>
        <v>Services Charges</v>
      </c>
      <c r="C328" s="10" t="s">
        <v>3340</v>
      </c>
      <c r="D328" s="10" t="s">
        <v>62</v>
      </c>
      <c r="E328" t="s">
        <v>790</v>
      </c>
      <c r="F328" t="s">
        <v>15</v>
      </c>
      <c r="G328" s="4">
        <v>0</v>
      </c>
      <c r="H328" s="4"/>
      <c r="I328" s="4"/>
      <c r="J328" s="4">
        <v>0</v>
      </c>
      <c r="K328" s="4">
        <v>0</v>
      </c>
      <c r="L328" s="4"/>
      <c r="M328" s="4"/>
      <c r="N328" s="4">
        <v>0</v>
      </c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>
        <v>0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>
        <v>0</v>
      </c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</row>
    <row r="329" spans="1:84" x14ac:dyDescent="0.25">
      <c r="A329" t="str">
        <f t="shared" si="10"/>
        <v>James</v>
      </c>
      <c r="B329" t="str">
        <f t="shared" si="11"/>
        <v>Shrink Sleeves</v>
      </c>
      <c r="C329" s="10" t="s">
        <v>3340</v>
      </c>
      <c r="D329" s="10" t="s">
        <v>71</v>
      </c>
      <c r="E329" t="s">
        <v>790</v>
      </c>
      <c r="F329" t="s">
        <v>12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>
        <v>24.37</v>
      </c>
      <c r="X329" s="4">
        <v>42.75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</row>
    <row r="330" spans="1:84" x14ac:dyDescent="0.25">
      <c r="A330" t="str">
        <f t="shared" si="10"/>
        <v>James</v>
      </c>
      <c r="B330" t="str">
        <f t="shared" si="11"/>
        <v>Services Charges</v>
      </c>
      <c r="C330" s="10" t="s">
        <v>3340</v>
      </c>
      <c r="D330" s="10" t="s">
        <v>71</v>
      </c>
      <c r="E330" t="s">
        <v>790</v>
      </c>
      <c r="F330" t="s">
        <v>15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>
        <v>0</v>
      </c>
      <c r="X330" s="4">
        <v>0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</row>
    <row r="331" spans="1:84" x14ac:dyDescent="0.25">
      <c r="A331" t="str">
        <f t="shared" si="10"/>
        <v>James</v>
      </c>
      <c r="B331" t="str">
        <f t="shared" si="11"/>
        <v>Wrap Around Label</v>
      </c>
      <c r="C331" s="10" t="s">
        <v>3340</v>
      </c>
      <c r="D331" s="10" t="s">
        <v>84</v>
      </c>
      <c r="E331" t="s">
        <v>769</v>
      </c>
      <c r="F331" t="s">
        <v>14</v>
      </c>
      <c r="G331" s="4">
        <v>3678.4800000000005</v>
      </c>
      <c r="H331" s="4">
        <v>3276.3700000000003</v>
      </c>
      <c r="I331" s="4"/>
      <c r="J331" s="4">
        <v>9353.69</v>
      </c>
      <c r="K331" s="4"/>
      <c r="L331" s="4"/>
      <c r="M331" s="4">
        <v>7228.6899999999987</v>
      </c>
      <c r="N331" s="4"/>
      <c r="O331" s="4"/>
      <c r="P331" s="4"/>
      <c r="Q331" s="4"/>
      <c r="R331" s="4"/>
      <c r="S331" s="4">
        <v>245.91000000000003</v>
      </c>
      <c r="T331" s="4">
        <v>11862.159999999998</v>
      </c>
      <c r="U331" s="4">
        <v>712.67</v>
      </c>
      <c r="V331" s="4">
        <v>875.76</v>
      </c>
      <c r="W331" s="4">
        <v>6209.86</v>
      </c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</row>
    <row r="332" spans="1:84" x14ac:dyDescent="0.25">
      <c r="A332" t="str">
        <f t="shared" si="10"/>
        <v>James</v>
      </c>
      <c r="B332" t="str">
        <f t="shared" si="11"/>
        <v>Services Charges</v>
      </c>
      <c r="C332" s="10" t="s">
        <v>3340</v>
      </c>
      <c r="D332" s="10" t="s">
        <v>84</v>
      </c>
      <c r="E332" t="s">
        <v>769</v>
      </c>
      <c r="F332" t="s">
        <v>15</v>
      </c>
      <c r="G332" s="4">
        <v>0</v>
      </c>
      <c r="H332" s="4">
        <v>0</v>
      </c>
      <c r="I332" s="4"/>
      <c r="J332" s="4">
        <v>0</v>
      </c>
      <c r="K332" s="4"/>
      <c r="L332" s="4"/>
      <c r="M332" s="4">
        <v>0</v>
      </c>
      <c r="N332" s="4"/>
      <c r="O332" s="4"/>
      <c r="P332" s="4"/>
      <c r="Q332" s="4"/>
      <c r="R332" s="4"/>
      <c r="S332" s="4"/>
      <c r="T332" s="4">
        <v>0</v>
      </c>
      <c r="U332" s="4"/>
      <c r="V332" s="4">
        <v>0</v>
      </c>
      <c r="W332" s="4"/>
      <c r="X332" s="4"/>
      <c r="Y332" s="4">
        <v>0</v>
      </c>
      <c r="Z332" s="4"/>
      <c r="AA332" s="4"/>
      <c r="AB332" s="4">
        <v>0</v>
      </c>
      <c r="AC332" s="4"/>
      <c r="AD332" s="4"/>
      <c r="AE332" s="4"/>
      <c r="AF332" s="4"/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/>
      <c r="AM332" s="4"/>
      <c r="AN332" s="4"/>
      <c r="AO332" s="4"/>
      <c r="AP332" s="4"/>
      <c r="AQ332" s="4"/>
      <c r="AR332" s="4">
        <v>0</v>
      </c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</row>
    <row r="333" spans="1:84" x14ac:dyDescent="0.25">
      <c r="A333" t="str">
        <f t="shared" si="10"/>
        <v>James</v>
      </c>
      <c r="B333" t="str">
        <f t="shared" si="11"/>
        <v>Shrink Film Plain</v>
      </c>
      <c r="C333" s="10" t="s">
        <v>3340</v>
      </c>
      <c r="D333" s="10" t="s">
        <v>102</v>
      </c>
      <c r="E333" t="s">
        <v>769</v>
      </c>
      <c r="F333" t="s">
        <v>10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>
        <v>25000</v>
      </c>
      <c r="AI333" s="4"/>
      <c r="AJ333" s="4"/>
      <c r="AK333" s="4"/>
      <c r="AL333" s="4">
        <v>25000</v>
      </c>
      <c r="AM333" s="4"/>
      <c r="AN333" s="4">
        <v>25024</v>
      </c>
      <c r="AO333" s="4"/>
      <c r="AP333" s="4">
        <v>25000</v>
      </c>
      <c r="AQ333" s="4"/>
      <c r="AR333" s="4">
        <v>25154</v>
      </c>
      <c r="AS333" s="4">
        <v>25986</v>
      </c>
      <c r="AT333" s="4"/>
      <c r="AU333" s="4">
        <v>60</v>
      </c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</row>
    <row r="334" spans="1:84" x14ac:dyDescent="0.25">
      <c r="A334" t="str">
        <f t="shared" si="10"/>
        <v>James</v>
      </c>
      <c r="B334" t="str">
        <f t="shared" si="11"/>
        <v>Services Charges</v>
      </c>
      <c r="C334" s="10" t="s">
        <v>3340</v>
      </c>
      <c r="D334" s="10" t="s">
        <v>102</v>
      </c>
      <c r="E334" t="s">
        <v>769</v>
      </c>
      <c r="F334" t="s">
        <v>15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>
        <v>0</v>
      </c>
      <c r="AP334" s="4"/>
      <c r="AQ334" s="4"/>
      <c r="AR334" s="4"/>
      <c r="AS334" s="4">
        <v>0</v>
      </c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</row>
    <row r="335" spans="1:84" x14ac:dyDescent="0.25">
      <c r="A335" t="str">
        <f t="shared" si="10"/>
        <v>James</v>
      </c>
      <c r="B335" t="str">
        <f t="shared" si="11"/>
        <v>Laminates</v>
      </c>
      <c r="C335" s="10" t="s">
        <v>3340</v>
      </c>
      <c r="D335" s="10" t="s">
        <v>103</v>
      </c>
      <c r="E335" t="s">
        <v>769</v>
      </c>
      <c r="F335" t="s">
        <v>8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>
        <v>234</v>
      </c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</row>
    <row r="336" spans="1:84" x14ac:dyDescent="0.25">
      <c r="A336" t="str">
        <f t="shared" si="10"/>
        <v>James</v>
      </c>
      <c r="B336" t="str">
        <f t="shared" si="11"/>
        <v>Shrink Sleeves</v>
      </c>
      <c r="C336" s="10" t="s">
        <v>3340</v>
      </c>
      <c r="D336" s="10" t="s">
        <v>103</v>
      </c>
      <c r="E336" t="s">
        <v>769</v>
      </c>
      <c r="F336" t="s">
        <v>12</v>
      </c>
      <c r="G336" s="4">
        <v>7523</v>
      </c>
      <c r="H336" s="4"/>
      <c r="I336" s="4">
        <v>8840</v>
      </c>
      <c r="J336" s="4">
        <v>4850.6400000000003</v>
      </c>
      <c r="K336" s="4">
        <v>8164.2199999999993</v>
      </c>
      <c r="L336" s="4">
        <v>8442</v>
      </c>
      <c r="M336" s="4">
        <v>8176</v>
      </c>
      <c r="N336" s="4">
        <v>16810</v>
      </c>
      <c r="O336" s="4"/>
      <c r="P336" s="4">
        <v>8249</v>
      </c>
      <c r="Q336" s="4"/>
      <c r="R336" s="4"/>
      <c r="S336" s="4"/>
      <c r="T336" s="4">
        <v>15343</v>
      </c>
      <c r="U336" s="4">
        <v>8110</v>
      </c>
      <c r="V336" s="4">
        <v>10011</v>
      </c>
      <c r="W336" s="4">
        <v>21166</v>
      </c>
      <c r="X336" s="4"/>
      <c r="Y336" s="4"/>
      <c r="Z336" s="4">
        <v>14300</v>
      </c>
      <c r="AA336" s="4">
        <v>1140</v>
      </c>
      <c r="AB336" s="4">
        <v>14000</v>
      </c>
      <c r="AC336" s="4">
        <v>2008</v>
      </c>
      <c r="AD336" s="4"/>
      <c r="AE336" s="4">
        <v>16306</v>
      </c>
      <c r="AF336" s="4">
        <v>15751</v>
      </c>
      <c r="AG336" s="4">
        <v>657</v>
      </c>
      <c r="AH336" s="4">
        <v>16500</v>
      </c>
      <c r="AI336" s="4">
        <v>750</v>
      </c>
      <c r="AJ336" s="4"/>
      <c r="AK336" s="4">
        <v>9013</v>
      </c>
      <c r="AL336" s="4">
        <v>8230</v>
      </c>
      <c r="AM336" s="4">
        <v>16799</v>
      </c>
      <c r="AN336" s="4">
        <v>135</v>
      </c>
      <c r="AO336" s="4">
        <v>15996</v>
      </c>
      <c r="AP336" s="4">
        <v>942</v>
      </c>
      <c r="AQ336" s="4"/>
      <c r="AR336" s="4">
        <v>17547</v>
      </c>
      <c r="AS336" s="4">
        <v>16047</v>
      </c>
      <c r="AT336" s="4">
        <v>6500</v>
      </c>
      <c r="AU336" s="4">
        <v>26806</v>
      </c>
      <c r="AV336" s="4">
        <v>18250</v>
      </c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</row>
    <row r="337" spans="1:84" x14ac:dyDescent="0.25">
      <c r="A337" t="str">
        <f t="shared" si="10"/>
        <v>James</v>
      </c>
      <c r="B337" t="str">
        <f t="shared" si="11"/>
        <v>Services Charges</v>
      </c>
      <c r="C337" s="10" t="s">
        <v>3340</v>
      </c>
      <c r="D337" s="10" t="s">
        <v>103</v>
      </c>
      <c r="E337" t="s">
        <v>769</v>
      </c>
      <c r="F337" t="s">
        <v>15</v>
      </c>
      <c r="G337" s="4"/>
      <c r="H337" s="4"/>
      <c r="I337" s="4"/>
      <c r="J337" s="4">
        <v>0</v>
      </c>
      <c r="K337" s="4"/>
      <c r="L337" s="4">
        <v>0</v>
      </c>
      <c r="M337" s="4">
        <v>0</v>
      </c>
      <c r="N337" s="4">
        <v>0</v>
      </c>
      <c r="O337" s="4">
        <v>0</v>
      </c>
      <c r="P337" s="4"/>
      <c r="Q337" s="4"/>
      <c r="R337" s="4"/>
      <c r="S337" s="4"/>
      <c r="T337" s="4"/>
      <c r="U337" s="4">
        <v>0</v>
      </c>
      <c r="V337" s="4">
        <v>0</v>
      </c>
      <c r="W337" s="4"/>
      <c r="X337" s="4">
        <v>0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>
        <v>0</v>
      </c>
      <c r="AN337" s="4">
        <v>0</v>
      </c>
      <c r="AO337" s="4">
        <v>0</v>
      </c>
      <c r="AP337" s="4"/>
      <c r="AQ337" s="4">
        <v>0</v>
      </c>
      <c r="AR337" s="4"/>
      <c r="AS337" s="4"/>
      <c r="AT337" s="4">
        <v>0</v>
      </c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</row>
    <row r="338" spans="1:84" x14ac:dyDescent="0.25">
      <c r="A338" t="str">
        <f t="shared" si="10"/>
        <v>James</v>
      </c>
      <c r="B338" t="str">
        <f t="shared" si="11"/>
        <v>Laminates</v>
      </c>
      <c r="C338" s="10" t="s">
        <v>3340</v>
      </c>
      <c r="D338" s="10" t="s">
        <v>104</v>
      </c>
      <c r="E338" t="s">
        <v>790</v>
      </c>
      <c r="F338" t="s">
        <v>8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>
        <v>389</v>
      </c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</row>
    <row r="339" spans="1:84" x14ac:dyDescent="0.25">
      <c r="A339" t="str">
        <f t="shared" si="10"/>
        <v>James</v>
      </c>
      <c r="B339" t="str">
        <f t="shared" si="11"/>
        <v>Shrink Film Plain</v>
      </c>
      <c r="C339" s="10" t="s">
        <v>3340</v>
      </c>
      <c r="D339" s="10" t="s">
        <v>104</v>
      </c>
      <c r="E339" t="s">
        <v>790</v>
      </c>
      <c r="F339" t="s">
        <v>10</v>
      </c>
      <c r="G339" s="4"/>
      <c r="H339" s="4">
        <v>50</v>
      </c>
      <c r="I339" s="4">
        <v>400</v>
      </c>
      <c r="J339" s="4">
        <v>2000</v>
      </c>
      <c r="K339" s="4"/>
      <c r="L339" s="4">
        <v>60</v>
      </c>
      <c r="M339" s="4"/>
      <c r="N339" s="4">
        <v>1047.5</v>
      </c>
      <c r="O339" s="4">
        <v>2015</v>
      </c>
      <c r="P339" s="4">
        <v>5000</v>
      </c>
      <c r="Q339" s="4"/>
      <c r="R339" s="4">
        <v>2000</v>
      </c>
      <c r="S339" s="4">
        <v>2000</v>
      </c>
      <c r="T339" s="4">
        <v>1000</v>
      </c>
      <c r="U339" s="4"/>
      <c r="V339" s="4">
        <v>3000</v>
      </c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>
        <v>932</v>
      </c>
      <c r="AL339" s="4">
        <v>1000</v>
      </c>
      <c r="AM339" s="4"/>
      <c r="AN339" s="4">
        <v>1782</v>
      </c>
      <c r="AO339" s="4">
        <v>3323</v>
      </c>
      <c r="AP339" s="4">
        <v>1000</v>
      </c>
      <c r="AQ339" s="4"/>
      <c r="AR339" s="4"/>
      <c r="AS339" s="4">
        <v>4000</v>
      </c>
      <c r="AT339" s="4">
        <v>3400</v>
      </c>
      <c r="AU339" s="4">
        <v>2398</v>
      </c>
      <c r="AV339" s="4">
        <v>4350</v>
      </c>
      <c r="AW339" s="4">
        <v>3850</v>
      </c>
      <c r="AX339" s="4">
        <v>5200</v>
      </c>
      <c r="AY339" s="4">
        <v>1325</v>
      </c>
      <c r="AZ339" s="4">
        <v>800</v>
      </c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</row>
    <row r="340" spans="1:84" x14ac:dyDescent="0.25">
      <c r="A340" t="str">
        <f t="shared" si="10"/>
        <v>James</v>
      </c>
      <c r="B340" t="str">
        <f t="shared" si="11"/>
        <v>Shrink Film Printed</v>
      </c>
      <c r="C340" s="10" t="s">
        <v>3340</v>
      </c>
      <c r="D340" s="10" t="s">
        <v>104</v>
      </c>
      <c r="E340" t="s">
        <v>790</v>
      </c>
      <c r="F340" t="s">
        <v>11</v>
      </c>
      <c r="G340" s="4"/>
      <c r="H340" s="4">
        <v>1009</v>
      </c>
      <c r="I340" s="4"/>
      <c r="J340" s="4">
        <v>2077</v>
      </c>
      <c r="K340" s="4"/>
      <c r="L340" s="4"/>
      <c r="M340" s="4">
        <v>20</v>
      </c>
      <c r="N340" s="4">
        <v>1561</v>
      </c>
      <c r="O340" s="4"/>
      <c r="P340" s="4">
        <v>1016.6</v>
      </c>
      <c r="Q340" s="4"/>
      <c r="R340" s="4">
        <v>1063.8</v>
      </c>
      <c r="S340" s="4">
        <v>1104</v>
      </c>
      <c r="T340" s="4"/>
      <c r="U340" s="4">
        <v>4122</v>
      </c>
      <c r="V340" s="4"/>
      <c r="W340" s="4">
        <v>917</v>
      </c>
      <c r="X340" s="4">
        <v>873</v>
      </c>
      <c r="Y340" s="4">
        <v>3837</v>
      </c>
      <c r="Z340" s="4">
        <v>3177</v>
      </c>
      <c r="AA340" s="4">
        <v>11277</v>
      </c>
      <c r="AB340" s="4">
        <v>-28</v>
      </c>
      <c r="AC340" s="4">
        <v>10470</v>
      </c>
      <c r="AD340" s="4">
        <v>3192</v>
      </c>
      <c r="AE340" s="4">
        <v>9048</v>
      </c>
      <c r="AF340" s="4"/>
      <c r="AG340" s="4">
        <v>7139</v>
      </c>
      <c r="AH340" s="4">
        <v>5096</v>
      </c>
      <c r="AI340" s="4">
        <v>11175.4</v>
      </c>
      <c r="AJ340" s="4">
        <v>-504</v>
      </c>
      <c r="AK340" s="4">
        <v>5701</v>
      </c>
      <c r="AL340" s="4">
        <v>7252</v>
      </c>
      <c r="AM340" s="4"/>
      <c r="AN340" s="4">
        <v>1443</v>
      </c>
      <c r="AO340" s="4">
        <v>4317</v>
      </c>
      <c r="AP340" s="4">
        <v>4678</v>
      </c>
      <c r="AQ340" s="4">
        <v>7104</v>
      </c>
      <c r="AR340" s="4">
        <v>3676</v>
      </c>
      <c r="AS340" s="4">
        <v>8345</v>
      </c>
      <c r="AT340" s="4">
        <v>9913.5</v>
      </c>
      <c r="AU340" s="4">
        <v>10182</v>
      </c>
      <c r="AV340" s="4">
        <v>6036.5</v>
      </c>
      <c r="AW340" s="4">
        <v>5440</v>
      </c>
      <c r="AX340" s="4">
        <v>6530</v>
      </c>
      <c r="AY340" s="4">
        <v>4052</v>
      </c>
      <c r="AZ340" s="4">
        <v>745</v>
      </c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</row>
    <row r="341" spans="1:84" x14ac:dyDescent="0.25">
      <c r="A341" t="str">
        <f t="shared" si="10"/>
        <v>James</v>
      </c>
      <c r="B341" t="str">
        <f t="shared" si="11"/>
        <v>Shrink Sleeves</v>
      </c>
      <c r="C341" s="10" t="s">
        <v>3340</v>
      </c>
      <c r="D341" s="10" t="s">
        <v>104</v>
      </c>
      <c r="E341" t="s">
        <v>790</v>
      </c>
      <c r="F341" t="s">
        <v>12</v>
      </c>
      <c r="G341" s="4">
        <v>953.48</v>
      </c>
      <c r="H341" s="4">
        <v>1283.31</v>
      </c>
      <c r="I341" s="4">
        <v>415.01</v>
      </c>
      <c r="J341" s="4">
        <v>2334.73</v>
      </c>
      <c r="K341" s="4">
        <v>1013.1800000000001</v>
      </c>
      <c r="L341" s="4">
        <v>209.92</v>
      </c>
      <c r="M341" s="4">
        <v>728.31</v>
      </c>
      <c r="N341" s="4">
        <v>960.57</v>
      </c>
      <c r="O341" s="4"/>
      <c r="P341" s="4">
        <v>1360.47</v>
      </c>
      <c r="Q341" s="4">
        <v>1341.93</v>
      </c>
      <c r="R341" s="4">
        <v>928.18000000000006</v>
      </c>
      <c r="S341" s="4">
        <v>1529.8500000000001</v>
      </c>
      <c r="T341" s="4">
        <v>418.85</v>
      </c>
      <c r="U341" s="4">
        <v>2133.8200000000002</v>
      </c>
      <c r="V341" s="4">
        <v>266.48</v>
      </c>
      <c r="W341" s="4">
        <v>825.87</v>
      </c>
      <c r="X341" s="4">
        <v>949.03</v>
      </c>
      <c r="Y341" s="4">
        <v>1343.25</v>
      </c>
      <c r="Z341" s="4">
        <v>1178.23</v>
      </c>
      <c r="AA341" s="4">
        <v>951.91000000000008</v>
      </c>
      <c r="AB341" s="4">
        <v>689.75</v>
      </c>
      <c r="AC341" s="4">
        <v>1690.37</v>
      </c>
      <c r="AD341" s="4">
        <v>-86.03000000000003</v>
      </c>
      <c r="AE341" s="4">
        <v>792.85</v>
      </c>
      <c r="AF341" s="4">
        <v>1218.05</v>
      </c>
      <c r="AG341" s="4">
        <v>895.31</v>
      </c>
      <c r="AH341" s="4">
        <v>2852.4700000000003</v>
      </c>
      <c r="AI341" s="4">
        <v>245.36</v>
      </c>
      <c r="AJ341" s="4">
        <v>1474.92</v>
      </c>
      <c r="AK341" s="4">
        <v>1027.1200000000001</v>
      </c>
      <c r="AL341" s="4">
        <v>1056.97</v>
      </c>
      <c r="AM341" s="4">
        <v>810.3</v>
      </c>
      <c r="AN341" s="4">
        <v>1073.7700000000002</v>
      </c>
      <c r="AO341" s="4">
        <v>2699.28</v>
      </c>
      <c r="AP341" s="4">
        <v>1403.25</v>
      </c>
      <c r="AQ341" s="4">
        <v>2393.2400000000002</v>
      </c>
      <c r="AR341" s="4">
        <v>1563.6899999999998</v>
      </c>
      <c r="AS341" s="4">
        <v>3542.87</v>
      </c>
      <c r="AT341" s="4">
        <v>4343.32</v>
      </c>
      <c r="AU341" s="4">
        <v>3265.23</v>
      </c>
      <c r="AV341" s="4">
        <v>4047.3200000000006</v>
      </c>
      <c r="AW341" s="4">
        <v>3729.1099999999992</v>
      </c>
      <c r="AX341" s="4">
        <v>459.28</v>
      </c>
      <c r="AY341" s="4">
        <v>119.11</v>
      </c>
      <c r="AZ341" s="4">
        <v>76.8</v>
      </c>
      <c r="BA341" s="4">
        <v>38.4</v>
      </c>
      <c r="BB341" s="4">
        <v>86.4</v>
      </c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</row>
    <row r="342" spans="1:84" x14ac:dyDescent="0.25">
      <c r="A342" t="str">
        <f t="shared" si="10"/>
        <v>James</v>
      </c>
      <c r="B342" t="str">
        <f t="shared" si="11"/>
        <v>Shrink Film Plain</v>
      </c>
      <c r="C342" s="10" t="s">
        <v>3340</v>
      </c>
      <c r="D342" s="10" t="s">
        <v>131</v>
      </c>
      <c r="E342" t="s">
        <v>760</v>
      </c>
      <c r="F342" t="s">
        <v>10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>
        <v>25020</v>
      </c>
      <c r="Y342" s="4"/>
      <c r="Z342" s="4"/>
      <c r="AA342" s="4">
        <v>42480</v>
      </c>
      <c r="AB342" s="4">
        <v>25050</v>
      </c>
      <c r="AC342" s="4">
        <v>50910</v>
      </c>
      <c r="AD342" s="4">
        <v>17040</v>
      </c>
      <c r="AE342" s="4">
        <v>33990</v>
      </c>
      <c r="AF342" s="4">
        <v>33960</v>
      </c>
      <c r="AG342" s="4">
        <v>34010</v>
      </c>
      <c r="AH342" s="4"/>
      <c r="AI342" s="4">
        <v>35040</v>
      </c>
      <c r="AJ342" s="4"/>
      <c r="AK342" s="4">
        <v>35040</v>
      </c>
      <c r="AL342" s="4">
        <v>0</v>
      </c>
      <c r="AM342" s="4"/>
      <c r="AN342" s="4"/>
      <c r="AO342" s="4"/>
      <c r="AP342" s="4"/>
      <c r="AQ342" s="4"/>
      <c r="AR342" s="4"/>
      <c r="AS342" s="4"/>
      <c r="AT342" s="4">
        <v>50040</v>
      </c>
      <c r="AU342" s="4">
        <v>25380</v>
      </c>
      <c r="AV342" s="4">
        <v>50010</v>
      </c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</row>
    <row r="343" spans="1:84" x14ac:dyDescent="0.25">
      <c r="A343" t="str">
        <f t="shared" si="10"/>
        <v>James</v>
      </c>
      <c r="B343" t="str">
        <f t="shared" si="11"/>
        <v>Shrink Film Printed</v>
      </c>
      <c r="C343" s="10" t="s">
        <v>3340</v>
      </c>
      <c r="D343" s="10" t="s">
        <v>131</v>
      </c>
      <c r="E343" t="s">
        <v>760</v>
      </c>
      <c r="F343" t="s">
        <v>11</v>
      </c>
      <c r="G343" s="4"/>
      <c r="H343" s="4">
        <v>45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</row>
    <row r="344" spans="1:84" x14ac:dyDescent="0.25">
      <c r="A344" t="str">
        <f t="shared" si="10"/>
        <v>James</v>
      </c>
      <c r="B344" t="str">
        <f t="shared" si="11"/>
        <v>Services Charges</v>
      </c>
      <c r="C344" s="10" t="s">
        <v>3340</v>
      </c>
      <c r="D344" s="10" t="s">
        <v>131</v>
      </c>
      <c r="E344" t="s">
        <v>760</v>
      </c>
      <c r="F344" t="s">
        <v>15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>
        <v>0</v>
      </c>
      <c r="Y344" s="4"/>
      <c r="Z344" s="4"/>
      <c r="AA344" s="4"/>
      <c r="AB344" s="4">
        <v>0</v>
      </c>
      <c r="AC344" s="4"/>
      <c r="AD344" s="4"/>
      <c r="AE344" s="4"/>
      <c r="AF344" s="4"/>
      <c r="AG344" s="4"/>
      <c r="AH344" s="4"/>
      <c r="AI344" s="4">
        <v>0</v>
      </c>
      <c r="AJ344" s="4"/>
      <c r="AK344" s="4"/>
      <c r="AL344" s="4">
        <v>0</v>
      </c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</row>
    <row r="345" spans="1:84" x14ac:dyDescent="0.25">
      <c r="A345" t="str">
        <f t="shared" si="10"/>
        <v>James</v>
      </c>
      <c r="B345" t="str">
        <f t="shared" si="11"/>
        <v>Commercial Items Plain</v>
      </c>
      <c r="C345" s="10" t="s">
        <v>3340</v>
      </c>
      <c r="D345" s="10" t="s">
        <v>132</v>
      </c>
      <c r="E345" t="s">
        <v>790</v>
      </c>
      <c r="F345" t="s">
        <v>1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>
        <v>550</v>
      </c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</row>
    <row r="346" spans="1:84" x14ac:dyDescent="0.25">
      <c r="A346" t="str">
        <f t="shared" si="10"/>
        <v>James</v>
      </c>
      <c r="B346" t="str">
        <f t="shared" si="11"/>
        <v>Industrial Items Plain</v>
      </c>
      <c r="C346" s="10" t="s">
        <v>3340</v>
      </c>
      <c r="D346" s="10" t="s">
        <v>132</v>
      </c>
      <c r="E346" t="s">
        <v>790</v>
      </c>
      <c r="F346" t="s">
        <v>6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>
        <v>2525</v>
      </c>
      <c r="Y346" s="4"/>
      <c r="Z346" s="4">
        <v>314</v>
      </c>
      <c r="AA346" s="4">
        <v>9998</v>
      </c>
      <c r="AB346" s="4"/>
      <c r="AC346" s="4">
        <v>5025</v>
      </c>
      <c r="AD346" s="4"/>
      <c r="AE346" s="4"/>
      <c r="AF346" s="4"/>
      <c r="AG346" s="4"/>
      <c r="AH346" s="4">
        <v>360</v>
      </c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>
        <v>415</v>
      </c>
      <c r="AT346" s="4">
        <v>49108</v>
      </c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</row>
    <row r="347" spans="1:84" x14ac:dyDescent="0.25">
      <c r="A347" t="str">
        <f t="shared" si="10"/>
        <v>James</v>
      </c>
      <c r="B347" t="str">
        <f t="shared" si="11"/>
        <v>Wide Film</v>
      </c>
      <c r="C347" s="10" t="s">
        <v>3340</v>
      </c>
      <c r="D347" s="10" t="s">
        <v>132</v>
      </c>
      <c r="E347" t="s">
        <v>790</v>
      </c>
      <c r="F347" t="s">
        <v>13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>
        <v>11945</v>
      </c>
      <c r="AV347" s="4">
        <v>11391</v>
      </c>
      <c r="AW347" s="4">
        <v>15414</v>
      </c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</row>
    <row r="348" spans="1:84" x14ac:dyDescent="0.25">
      <c r="A348" t="str">
        <f t="shared" si="10"/>
        <v>James</v>
      </c>
      <c r="B348" t="str">
        <f t="shared" si="11"/>
        <v>Industrial Items Plain</v>
      </c>
      <c r="C348" s="10" t="s">
        <v>3340</v>
      </c>
      <c r="D348" s="10" t="s">
        <v>138</v>
      </c>
      <c r="E348" t="s">
        <v>790</v>
      </c>
      <c r="F348" t="s">
        <v>6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>
        <v>1104</v>
      </c>
      <c r="Y348" s="4">
        <v>13634</v>
      </c>
      <c r="Z348" s="4">
        <v>262</v>
      </c>
      <c r="AA348" s="4"/>
      <c r="AB348" s="4"/>
      <c r="AC348" s="4">
        <v>95</v>
      </c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</row>
    <row r="349" spans="1:84" x14ac:dyDescent="0.25">
      <c r="A349" t="str">
        <f t="shared" si="10"/>
        <v>James</v>
      </c>
      <c r="B349" t="str">
        <f t="shared" si="11"/>
        <v>Shrink Film Printed</v>
      </c>
      <c r="C349" s="10" t="s">
        <v>3340</v>
      </c>
      <c r="D349" s="10" t="s">
        <v>160</v>
      </c>
      <c r="E349" t="s">
        <v>769</v>
      </c>
      <c r="F349" t="s">
        <v>11</v>
      </c>
      <c r="G349" s="4"/>
      <c r="H349" s="4"/>
      <c r="I349" s="4"/>
      <c r="J349" s="4">
        <v>6622</v>
      </c>
      <c r="K349" s="4">
        <v>30</v>
      </c>
      <c r="L349" s="4">
        <v>26546</v>
      </c>
      <c r="M349" s="4">
        <v>52499</v>
      </c>
      <c r="N349" s="4">
        <v>55731</v>
      </c>
      <c r="O349" s="4">
        <v>47826</v>
      </c>
      <c r="P349" s="4"/>
      <c r="Q349" s="4">
        <v>24882</v>
      </c>
      <c r="R349" s="4">
        <v>24516</v>
      </c>
      <c r="S349" s="4">
        <v>13507</v>
      </c>
      <c r="T349" s="4">
        <v>12337</v>
      </c>
      <c r="U349" s="4"/>
      <c r="V349" s="4"/>
      <c r="W349" s="4"/>
      <c r="X349" s="4"/>
      <c r="Y349" s="4"/>
      <c r="Z349" s="4">
        <v>51117</v>
      </c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>
        <v>23500</v>
      </c>
      <c r="AL349" s="4">
        <v>2150</v>
      </c>
      <c r="AM349" s="4"/>
      <c r="AN349" s="4">
        <v>26268</v>
      </c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</row>
    <row r="350" spans="1:84" x14ac:dyDescent="0.25">
      <c r="A350" t="str">
        <f t="shared" si="10"/>
        <v>James</v>
      </c>
      <c r="B350" t="str">
        <f t="shared" si="11"/>
        <v>Services Charges</v>
      </c>
      <c r="C350" s="10" t="s">
        <v>3340</v>
      </c>
      <c r="D350" s="10" t="s">
        <v>160</v>
      </c>
      <c r="E350" t="s">
        <v>769</v>
      </c>
      <c r="F350" t="s">
        <v>15</v>
      </c>
      <c r="G350" s="4"/>
      <c r="H350" s="4"/>
      <c r="I350" s="4"/>
      <c r="J350" s="4">
        <v>0</v>
      </c>
      <c r="K350" s="4"/>
      <c r="L350" s="4">
        <v>0</v>
      </c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>
        <v>0</v>
      </c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>
        <v>0</v>
      </c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</row>
    <row r="351" spans="1:84" x14ac:dyDescent="0.25">
      <c r="A351" t="str">
        <f t="shared" si="10"/>
        <v>James</v>
      </c>
      <c r="B351" t="str">
        <f t="shared" si="11"/>
        <v>Shrink Film Plain</v>
      </c>
      <c r="C351" s="10" t="s">
        <v>3340</v>
      </c>
      <c r="D351" s="10" t="s">
        <v>168</v>
      </c>
      <c r="E351" t="s">
        <v>780</v>
      </c>
      <c r="F351" t="s">
        <v>10</v>
      </c>
      <c r="G351" s="4"/>
      <c r="H351" s="4"/>
      <c r="I351" s="4">
        <v>10125</v>
      </c>
      <c r="J351" s="4">
        <v>12948</v>
      </c>
      <c r="K351" s="4">
        <v>21082</v>
      </c>
      <c r="L351" s="4">
        <v>35025</v>
      </c>
      <c r="M351" s="4"/>
      <c r="N351" s="4">
        <v>30411</v>
      </c>
      <c r="O351" s="4">
        <v>34620</v>
      </c>
      <c r="P351" s="4">
        <v>24930</v>
      </c>
      <c r="Q351" s="4"/>
      <c r="R351" s="4"/>
      <c r="S351" s="4">
        <v>5040</v>
      </c>
      <c r="T351" s="4"/>
      <c r="U351" s="4">
        <v>14940</v>
      </c>
      <c r="V351" s="4">
        <v>4320</v>
      </c>
      <c r="W351" s="4">
        <v>10050</v>
      </c>
      <c r="X351" s="4">
        <v>9960</v>
      </c>
      <c r="Y351" s="4">
        <v>-7914</v>
      </c>
      <c r="Z351" s="4">
        <v>17283</v>
      </c>
      <c r="AA351" s="4"/>
      <c r="AB351" s="4">
        <v>24960</v>
      </c>
      <c r="AC351" s="4">
        <v>24970</v>
      </c>
      <c r="AD351" s="4">
        <v>7200</v>
      </c>
      <c r="AE351" s="4"/>
      <c r="AF351" s="4">
        <v>25571</v>
      </c>
      <c r="AG351" s="4">
        <v>20</v>
      </c>
      <c r="AH351" s="4">
        <v>33600</v>
      </c>
      <c r="AI351" s="4">
        <v>9068</v>
      </c>
      <c r="AJ351" s="4">
        <v>12080</v>
      </c>
      <c r="AK351" s="4"/>
      <c r="AL351" s="4"/>
      <c r="AM351" s="4"/>
      <c r="AN351" s="4"/>
      <c r="AO351" s="4">
        <v>1772</v>
      </c>
      <c r="AP351" s="4">
        <v>14864</v>
      </c>
      <c r="AQ351" s="4"/>
      <c r="AR351" s="4">
        <v>5140</v>
      </c>
      <c r="AS351" s="4">
        <v>100</v>
      </c>
      <c r="AT351" s="4">
        <v>35040</v>
      </c>
      <c r="AU351" s="4"/>
      <c r="AV351" s="4">
        <v>14548</v>
      </c>
      <c r="AW351" s="4"/>
      <c r="AX351" s="4"/>
      <c r="AY351" s="4"/>
      <c r="AZ351" s="4"/>
      <c r="BA351" s="4"/>
      <c r="BB351" s="4"/>
      <c r="BC351" s="4"/>
      <c r="BD351" s="4"/>
      <c r="BE351" s="4"/>
      <c r="BF351" s="4">
        <v>100</v>
      </c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>
        <v>-6287</v>
      </c>
      <c r="CF351" s="4"/>
    </row>
    <row r="352" spans="1:84" x14ac:dyDescent="0.25">
      <c r="A352" t="str">
        <f t="shared" si="10"/>
        <v>James</v>
      </c>
      <c r="B352" t="str">
        <f t="shared" si="11"/>
        <v>Shrink Film Printed</v>
      </c>
      <c r="C352" s="10" t="s">
        <v>3340</v>
      </c>
      <c r="D352" s="10" t="s">
        <v>168</v>
      </c>
      <c r="E352" t="s">
        <v>780</v>
      </c>
      <c r="F352" t="s">
        <v>11</v>
      </c>
      <c r="G352" s="4"/>
      <c r="H352" s="4"/>
      <c r="I352" s="4"/>
      <c r="J352" s="4"/>
      <c r="K352" s="4">
        <v>80</v>
      </c>
      <c r="L352" s="4"/>
      <c r="M352" s="4">
        <v>10456</v>
      </c>
      <c r="N352" s="4"/>
      <c r="O352" s="4"/>
      <c r="P352" s="4"/>
      <c r="Q352" s="4"/>
      <c r="R352" s="4"/>
      <c r="S352" s="4">
        <v>5033</v>
      </c>
      <c r="T352" s="4">
        <v>4056</v>
      </c>
      <c r="U352" s="4"/>
      <c r="V352" s="4"/>
      <c r="W352" s="4"/>
      <c r="X352" s="4"/>
      <c r="Y352" s="4"/>
      <c r="Z352" s="4"/>
      <c r="AA352" s="4"/>
      <c r="AB352" s="4"/>
      <c r="AC352" s="4"/>
      <c r="AD352" s="4">
        <v>60</v>
      </c>
      <c r="AE352" s="4">
        <v>5178</v>
      </c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>
        <v>30</v>
      </c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</row>
    <row r="353" spans="1:84" x14ac:dyDescent="0.25">
      <c r="A353" t="str">
        <f t="shared" si="10"/>
        <v>James</v>
      </c>
      <c r="B353" t="str">
        <f t="shared" si="11"/>
        <v>Wrap Around Label</v>
      </c>
      <c r="C353" s="10" t="s">
        <v>3340</v>
      </c>
      <c r="D353" s="10" t="s">
        <v>169</v>
      </c>
      <c r="E353" t="s">
        <v>780</v>
      </c>
      <c r="F353" t="s">
        <v>14</v>
      </c>
      <c r="G353" s="4"/>
      <c r="H353" s="4"/>
      <c r="I353" s="4"/>
      <c r="J353" s="4"/>
      <c r="K353" s="4">
        <v>-668.08</v>
      </c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>
        <v>863.66000000000008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</row>
    <row r="354" spans="1:84" x14ac:dyDescent="0.25">
      <c r="A354" t="str">
        <f t="shared" si="10"/>
        <v>James</v>
      </c>
      <c r="B354" t="str">
        <f t="shared" si="11"/>
        <v>Others</v>
      </c>
      <c r="C354" s="10" t="s">
        <v>3340</v>
      </c>
      <c r="D354" s="10" t="s">
        <v>170</v>
      </c>
      <c r="E354" t="s">
        <v>757</v>
      </c>
      <c r="F354" t="s">
        <v>16</v>
      </c>
      <c r="G354" s="4">
        <v>0</v>
      </c>
      <c r="H354" s="4"/>
      <c r="I354" s="4"/>
      <c r="J354" s="4"/>
      <c r="K354" s="4">
        <v>0</v>
      </c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>
        <v>0</v>
      </c>
      <c r="X354" s="4"/>
      <c r="Y354" s="4"/>
      <c r="Z354" s="4"/>
      <c r="AA354" s="4"/>
      <c r="AB354" s="4"/>
      <c r="AC354" s="4"/>
      <c r="AD354" s="4">
        <v>0</v>
      </c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</row>
    <row r="355" spans="1:84" x14ac:dyDescent="0.25">
      <c r="A355" t="str">
        <f t="shared" si="10"/>
        <v>James</v>
      </c>
      <c r="B355" t="str">
        <f t="shared" si="11"/>
        <v>Shrink Film Printed</v>
      </c>
      <c r="C355" s="10" t="s">
        <v>3340</v>
      </c>
      <c r="D355" s="10" t="s">
        <v>201</v>
      </c>
      <c r="E355" t="s">
        <v>773</v>
      </c>
      <c r="F355" t="s">
        <v>11</v>
      </c>
      <c r="G355" s="4"/>
      <c r="H355" s="4"/>
      <c r="I355" s="4"/>
      <c r="J355" s="4"/>
      <c r="K355" s="4"/>
      <c r="L355" s="4"/>
      <c r="M355" s="4">
        <v>15</v>
      </c>
      <c r="N355" s="4">
        <v>20</v>
      </c>
      <c r="O355" s="4">
        <v>17388</v>
      </c>
      <c r="P355" s="4">
        <v>10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</row>
    <row r="356" spans="1:84" x14ac:dyDescent="0.25">
      <c r="A356" t="str">
        <f t="shared" si="10"/>
        <v>James</v>
      </c>
      <c r="B356" t="str">
        <f t="shared" si="11"/>
        <v>Wrap Around Label</v>
      </c>
      <c r="C356" s="10" t="s">
        <v>3340</v>
      </c>
      <c r="D356" s="10" t="s">
        <v>344</v>
      </c>
      <c r="E356" t="s">
        <v>790</v>
      </c>
      <c r="F356" t="s">
        <v>14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>
        <v>7190.4800000000005</v>
      </c>
      <c r="Z356" s="4"/>
      <c r="AA356" s="4"/>
      <c r="AB356" s="4">
        <v>1607.1999999999998</v>
      </c>
      <c r="AC356" s="4">
        <v>1005.3899999999999</v>
      </c>
      <c r="AD356" s="4">
        <v>9103.27</v>
      </c>
      <c r="AE356" s="4"/>
      <c r="AF356" s="4">
        <v>1888.97</v>
      </c>
      <c r="AG356" s="4">
        <v>5622.9000000000005</v>
      </c>
      <c r="AH356" s="4">
        <v>766.06</v>
      </c>
      <c r="AI356" s="4">
        <v>11147.16</v>
      </c>
      <c r="AJ356" s="4">
        <v>2186.79</v>
      </c>
      <c r="AK356" s="4">
        <v>3232.72</v>
      </c>
      <c r="AL356" s="4">
        <v>2164.92</v>
      </c>
      <c r="AM356" s="4">
        <v>3098.63</v>
      </c>
      <c r="AN356" s="4"/>
      <c r="AO356" s="4"/>
      <c r="AP356" s="4">
        <v>11247.309999999998</v>
      </c>
      <c r="AQ356" s="4">
        <v>2537.65</v>
      </c>
      <c r="AR356" s="4"/>
      <c r="AS356" s="4">
        <v>13150.31</v>
      </c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</row>
    <row r="357" spans="1:84" x14ac:dyDescent="0.25">
      <c r="A357" t="str">
        <f t="shared" si="10"/>
        <v>James</v>
      </c>
      <c r="B357" t="str">
        <f t="shared" si="11"/>
        <v>Commercial Items Plain</v>
      </c>
      <c r="C357" s="10" t="s">
        <v>3340</v>
      </c>
      <c r="D357" s="10" t="s">
        <v>395</v>
      </c>
      <c r="E357" t="s">
        <v>790</v>
      </c>
      <c r="F357" t="s">
        <v>1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>
        <v>0.8</v>
      </c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</row>
    <row r="358" spans="1:84" x14ac:dyDescent="0.25">
      <c r="A358" t="str">
        <f t="shared" si="10"/>
        <v>James</v>
      </c>
      <c r="B358" t="str">
        <f t="shared" si="11"/>
        <v>Industrial Items Plain</v>
      </c>
      <c r="C358" s="10" t="s">
        <v>3340</v>
      </c>
      <c r="D358" s="10" t="s">
        <v>395</v>
      </c>
      <c r="E358" t="s">
        <v>790</v>
      </c>
      <c r="F358" t="s">
        <v>6</v>
      </c>
      <c r="G358" s="4"/>
      <c r="H358" s="4"/>
      <c r="I358" s="4"/>
      <c r="J358" s="4"/>
      <c r="K358" s="4">
        <v>30</v>
      </c>
      <c r="L358" s="4"/>
      <c r="M358" s="4"/>
      <c r="N358" s="4"/>
      <c r="O358" s="4"/>
      <c r="P358" s="4"/>
      <c r="Q358" s="4">
        <v>10</v>
      </c>
      <c r="R358" s="4"/>
      <c r="S358" s="4"/>
      <c r="T358" s="4"/>
      <c r="U358" s="4">
        <v>360</v>
      </c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</row>
    <row r="359" spans="1:84" x14ac:dyDescent="0.25">
      <c r="A359" t="str">
        <f t="shared" si="10"/>
        <v>James</v>
      </c>
      <c r="B359" t="str">
        <f t="shared" si="11"/>
        <v>Industrial Items Printed</v>
      </c>
      <c r="C359" s="10" t="s">
        <v>3340</v>
      </c>
      <c r="D359" s="10" t="s">
        <v>395</v>
      </c>
      <c r="E359" t="s">
        <v>790</v>
      </c>
      <c r="F359" t="s">
        <v>7</v>
      </c>
      <c r="G359" s="4"/>
      <c r="H359" s="4"/>
      <c r="I359" s="4"/>
      <c r="J359" s="4"/>
      <c r="K359" s="4"/>
      <c r="L359" s="4"/>
      <c r="M359" s="4">
        <v>10</v>
      </c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</row>
    <row r="360" spans="1:84" x14ac:dyDescent="0.25">
      <c r="A360" t="str">
        <f t="shared" si="10"/>
        <v>James</v>
      </c>
      <c r="B360" t="str">
        <f t="shared" si="11"/>
        <v>Shrink Film Plain</v>
      </c>
      <c r="C360" s="10" t="s">
        <v>3340</v>
      </c>
      <c r="D360" s="10" t="s">
        <v>395</v>
      </c>
      <c r="E360" t="s">
        <v>790</v>
      </c>
      <c r="F360" t="s">
        <v>10</v>
      </c>
      <c r="G360" s="4"/>
      <c r="H360" s="4"/>
      <c r="I360" s="4"/>
      <c r="J360" s="4">
        <v>45</v>
      </c>
      <c r="K360" s="4"/>
      <c r="L360" s="4"/>
      <c r="M360" s="4"/>
      <c r="N360" s="4"/>
      <c r="O360" s="4"/>
      <c r="P360" s="4">
        <v>20</v>
      </c>
      <c r="Q360" s="4">
        <v>34</v>
      </c>
      <c r="R360" s="4">
        <v>30</v>
      </c>
      <c r="S360" s="4"/>
      <c r="T360" s="4"/>
      <c r="U360" s="4"/>
      <c r="V360" s="4"/>
      <c r="W360" s="4"/>
      <c r="X360" s="4">
        <v>238.32</v>
      </c>
      <c r="Y360" s="4">
        <v>20</v>
      </c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</row>
    <row r="361" spans="1:84" x14ac:dyDescent="0.25">
      <c r="A361" t="str">
        <f t="shared" si="10"/>
        <v>James</v>
      </c>
      <c r="B361" t="str">
        <f t="shared" si="11"/>
        <v>Shrink Film Printed</v>
      </c>
      <c r="C361" s="10" t="s">
        <v>3340</v>
      </c>
      <c r="D361" s="10" t="s">
        <v>395</v>
      </c>
      <c r="E361" t="s">
        <v>790</v>
      </c>
      <c r="F361" t="s">
        <v>11</v>
      </c>
      <c r="G361" s="4"/>
      <c r="H361" s="4">
        <v>40</v>
      </c>
      <c r="I361" s="4">
        <v>100</v>
      </c>
      <c r="J361" s="4"/>
      <c r="K361" s="4">
        <v>15</v>
      </c>
      <c r="L361" s="4"/>
      <c r="M361" s="4"/>
      <c r="N361" s="4">
        <v>15</v>
      </c>
      <c r="O361" s="4"/>
      <c r="P361" s="4"/>
      <c r="Q361" s="4">
        <v>45</v>
      </c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</row>
    <row r="362" spans="1:84" x14ac:dyDescent="0.25">
      <c r="A362" t="str">
        <f t="shared" si="10"/>
        <v>James</v>
      </c>
      <c r="B362" t="str">
        <f t="shared" si="11"/>
        <v>Shrink Sleeves</v>
      </c>
      <c r="C362" s="10" t="s">
        <v>3340</v>
      </c>
      <c r="D362" s="10" t="s">
        <v>417</v>
      </c>
      <c r="E362" t="s">
        <v>790</v>
      </c>
      <c r="F362" t="s">
        <v>12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>
        <v>28.88</v>
      </c>
      <c r="AN362" s="4"/>
      <c r="AO362" s="4">
        <v>297.96999999999997</v>
      </c>
      <c r="AP362" s="4">
        <v>263.02999999999997</v>
      </c>
      <c r="AQ362" s="4">
        <v>1999.88</v>
      </c>
      <c r="AR362" s="4">
        <v>2330.5100000000002</v>
      </c>
      <c r="AS362" s="4">
        <v>313.57</v>
      </c>
      <c r="AT362" s="4">
        <v>1171.42</v>
      </c>
      <c r="AU362" s="4">
        <v>1682.0000000000002</v>
      </c>
      <c r="AV362" s="4">
        <v>1643.0199999999998</v>
      </c>
      <c r="AW362" s="4">
        <v>660.56999999999994</v>
      </c>
      <c r="AX362" s="4">
        <v>513.91999999999996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</row>
    <row r="363" spans="1:84" x14ac:dyDescent="0.25">
      <c r="A363" t="str">
        <f t="shared" si="10"/>
        <v>James</v>
      </c>
      <c r="B363" t="str">
        <f t="shared" si="11"/>
        <v>Services Charges</v>
      </c>
      <c r="C363" s="10" t="s">
        <v>3340</v>
      </c>
      <c r="D363" s="10" t="s">
        <v>417</v>
      </c>
      <c r="E363" t="s">
        <v>790</v>
      </c>
      <c r="F363" t="s">
        <v>15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>
        <v>0</v>
      </c>
      <c r="AN363" s="4"/>
      <c r="AO363" s="4">
        <v>0</v>
      </c>
      <c r="AP363" s="4">
        <v>0</v>
      </c>
      <c r="AQ363" s="4">
        <v>0</v>
      </c>
      <c r="AR363" s="4">
        <v>0</v>
      </c>
      <c r="AS363" s="4"/>
      <c r="AT363" s="4"/>
      <c r="AU363" s="4">
        <v>0</v>
      </c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</row>
    <row r="364" spans="1:84" x14ac:dyDescent="0.25">
      <c r="A364" t="str">
        <f t="shared" si="10"/>
        <v>James</v>
      </c>
      <c r="B364" t="str">
        <f t="shared" si="11"/>
        <v>Industrial Items Plain</v>
      </c>
      <c r="C364" s="10" t="s">
        <v>3340</v>
      </c>
      <c r="D364" s="10" t="s">
        <v>427</v>
      </c>
      <c r="E364" t="s">
        <v>790</v>
      </c>
      <c r="F364" t="s">
        <v>6</v>
      </c>
      <c r="G364" s="4"/>
      <c r="H364" s="4"/>
      <c r="I364" s="4">
        <v>600</v>
      </c>
      <c r="J364" s="4"/>
      <c r="K364" s="4">
        <v>600</v>
      </c>
      <c r="L364" s="4"/>
      <c r="M364" s="4"/>
      <c r="N364" s="4"/>
      <c r="O364" s="4"/>
      <c r="P364" s="4"/>
      <c r="Q364" s="4"/>
      <c r="R364" s="4">
        <v>600</v>
      </c>
      <c r="S364" s="4"/>
      <c r="T364" s="4"/>
      <c r="U364" s="4"/>
      <c r="V364" s="4"/>
      <c r="W364" s="4"/>
      <c r="X364" s="4"/>
      <c r="Y364" s="4">
        <v>642</v>
      </c>
      <c r="Z364" s="4"/>
      <c r="AA364" s="4"/>
      <c r="AB364" s="4">
        <v>10</v>
      </c>
      <c r="AC364" s="4"/>
      <c r="AD364" s="4"/>
      <c r="AE364" s="4">
        <v>612</v>
      </c>
      <c r="AF364" s="4"/>
      <c r="AG364" s="4">
        <v>600</v>
      </c>
      <c r="AH364" s="4"/>
      <c r="AI364" s="4">
        <v>-12</v>
      </c>
      <c r="AJ364" s="4"/>
      <c r="AK364" s="4"/>
      <c r="AL364" s="4"/>
      <c r="AM364" s="4">
        <v>948</v>
      </c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</row>
    <row r="365" spans="1:84" x14ac:dyDescent="0.25">
      <c r="A365" t="str">
        <f t="shared" si="10"/>
        <v>James</v>
      </c>
      <c r="B365" t="str">
        <f t="shared" si="11"/>
        <v>Shrink Film Plain</v>
      </c>
      <c r="C365" s="10" t="s">
        <v>3340</v>
      </c>
      <c r="D365" s="10" t="s">
        <v>427</v>
      </c>
      <c r="E365" t="s">
        <v>790</v>
      </c>
      <c r="F365" t="s">
        <v>10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>
        <v>30</v>
      </c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</row>
    <row r="366" spans="1:84" x14ac:dyDescent="0.25">
      <c r="A366" t="str">
        <f t="shared" si="10"/>
        <v>James</v>
      </c>
      <c r="B366" t="str">
        <f t="shared" si="11"/>
        <v>Shrink Film Printed</v>
      </c>
      <c r="C366" s="10" t="s">
        <v>3340</v>
      </c>
      <c r="D366" s="10" t="s">
        <v>427</v>
      </c>
      <c r="E366" t="s">
        <v>790</v>
      </c>
      <c r="F366" t="s">
        <v>11</v>
      </c>
      <c r="G366" s="4"/>
      <c r="H366" s="4"/>
      <c r="I366" s="4"/>
      <c r="J366" s="4">
        <v>3315.8</v>
      </c>
      <c r="K366" s="4">
        <v>9041</v>
      </c>
      <c r="L366" s="4">
        <v>7238.6</v>
      </c>
      <c r="M366" s="4">
        <v>-5491.4</v>
      </c>
      <c r="N366" s="4">
        <v>177</v>
      </c>
      <c r="O366" s="4">
        <v>25</v>
      </c>
      <c r="P366" s="4">
        <v>1991</v>
      </c>
      <c r="Q366" s="4">
        <v>1411</v>
      </c>
      <c r="R366" s="4">
        <v>3539.3</v>
      </c>
      <c r="S366" s="4">
        <v>-578.38</v>
      </c>
      <c r="T366" s="4">
        <v>878</v>
      </c>
      <c r="U366" s="4">
        <v>4246.1400000000003</v>
      </c>
      <c r="V366" s="4">
        <v>1531.32</v>
      </c>
      <c r="W366" s="4">
        <v>987</v>
      </c>
      <c r="X366" s="4">
        <v>40</v>
      </c>
      <c r="Y366" s="4"/>
      <c r="Z366" s="4">
        <v>1958</v>
      </c>
      <c r="AA366" s="4"/>
      <c r="AB366" s="4">
        <v>2010</v>
      </c>
      <c r="AC366" s="4"/>
      <c r="AD366" s="4">
        <v>1011</v>
      </c>
      <c r="AE366" s="4">
        <v>1465</v>
      </c>
      <c r="AF366" s="4">
        <v>4067</v>
      </c>
      <c r="AG366" s="4">
        <v>2800</v>
      </c>
      <c r="AH366" s="4">
        <v>5926</v>
      </c>
      <c r="AI366" s="4"/>
      <c r="AJ366" s="4">
        <v>4936</v>
      </c>
      <c r="AK366" s="4"/>
      <c r="AL366" s="4"/>
      <c r="AM366" s="4">
        <v>15632</v>
      </c>
      <c r="AN366" s="4"/>
      <c r="AO366" s="4">
        <v>30</v>
      </c>
      <c r="AP366" s="4">
        <v>431</v>
      </c>
      <c r="AQ366" s="4">
        <v>3904</v>
      </c>
      <c r="AR366" s="4">
        <v>50</v>
      </c>
      <c r="AS366" s="4"/>
      <c r="AT366" s="4">
        <v>4029</v>
      </c>
      <c r="AU366" s="4"/>
      <c r="AV366" s="4"/>
      <c r="AW366" s="4">
        <v>953</v>
      </c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</row>
    <row r="367" spans="1:84" x14ac:dyDescent="0.25">
      <c r="A367" t="str">
        <f t="shared" si="10"/>
        <v>James</v>
      </c>
      <c r="B367" t="str">
        <f t="shared" si="11"/>
        <v>Shrink Sleeves</v>
      </c>
      <c r="C367" s="10" t="s">
        <v>3340</v>
      </c>
      <c r="D367" s="10" t="s">
        <v>427</v>
      </c>
      <c r="E367" t="s">
        <v>790</v>
      </c>
      <c r="F367" t="s">
        <v>12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>
        <v>802.34</v>
      </c>
      <c r="AK367" s="4"/>
      <c r="AL367" s="4"/>
      <c r="AM367" s="4"/>
      <c r="AN367" s="4"/>
      <c r="AO367" s="4"/>
      <c r="AP367" s="4"/>
      <c r="AQ367" s="4"/>
      <c r="AR367" s="4"/>
      <c r="AS367" s="4">
        <v>967.92000000000007</v>
      </c>
      <c r="AT367" s="4">
        <v>540</v>
      </c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</row>
    <row r="368" spans="1:84" x14ac:dyDescent="0.25">
      <c r="A368" t="str">
        <f t="shared" si="10"/>
        <v>James</v>
      </c>
      <c r="B368" t="str">
        <f t="shared" si="11"/>
        <v>Wrap Around Label</v>
      </c>
      <c r="C368" s="10" t="s">
        <v>3340</v>
      </c>
      <c r="D368" s="10" t="s">
        <v>427</v>
      </c>
      <c r="E368" t="s">
        <v>790</v>
      </c>
      <c r="F368" t="s">
        <v>14</v>
      </c>
      <c r="G368" s="4"/>
      <c r="H368" s="4"/>
      <c r="I368" s="4">
        <v>66.13</v>
      </c>
      <c r="J368" s="4">
        <v>317.45999999999998</v>
      </c>
      <c r="K368" s="4">
        <v>2480.77</v>
      </c>
      <c r="L368" s="4">
        <v>627.04999999999995</v>
      </c>
      <c r="M368" s="4"/>
      <c r="N368" s="4"/>
      <c r="O368" s="4">
        <v>1258.96</v>
      </c>
      <c r="P368" s="4"/>
      <c r="Q368" s="4">
        <v>1113.4700000000003</v>
      </c>
      <c r="R368" s="4">
        <v>-1043.42</v>
      </c>
      <c r="S368" s="4"/>
      <c r="T368" s="4">
        <v>969.94</v>
      </c>
      <c r="U368" s="4"/>
      <c r="V368" s="4"/>
      <c r="W368" s="4">
        <v>670.73999999999978</v>
      </c>
      <c r="X368" s="4"/>
      <c r="Y368" s="4"/>
      <c r="Z368" s="4"/>
      <c r="AA368" s="4"/>
      <c r="AB368" s="4"/>
      <c r="AC368" s="4"/>
      <c r="AD368" s="4"/>
      <c r="AE368" s="4"/>
      <c r="AF368" s="4"/>
      <c r="AG368" s="4">
        <v>702.12</v>
      </c>
      <c r="AH368" s="4">
        <v>680.96</v>
      </c>
      <c r="AI368" s="4">
        <v>366.74</v>
      </c>
      <c r="AJ368" s="4"/>
      <c r="AK368" s="4"/>
      <c r="AL368" s="4">
        <v>867.06000000000006</v>
      </c>
      <c r="AM368" s="4">
        <v>607.62</v>
      </c>
      <c r="AN368" s="4"/>
      <c r="AO368" s="4">
        <v>362.31</v>
      </c>
      <c r="AP368" s="4">
        <v>932.68</v>
      </c>
      <c r="AQ368" s="4">
        <v>581.90000000000009</v>
      </c>
      <c r="AR368" s="4"/>
      <c r="AS368" s="4">
        <v>172.28</v>
      </c>
      <c r="AT368" s="4">
        <v>1373.45</v>
      </c>
      <c r="AU368" s="4"/>
      <c r="AV368" s="4">
        <v>249.21</v>
      </c>
      <c r="AW368" s="4">
        <v>440.14</v>
      </c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</row>
    <row r="369" spans="1:84" x14ac:dyDescent="0.25">
      <c r="A369" t="str">
        <f t="shared" si="10"/>
        <v>James</v>
      </c>
      <c r="B369" t="str">
        <f t="shared" si="11"/>
        <v>Services Charges</v>
      </c>
      <c r="C369" s="10" t="s">
        <v>3340</v>
      </c>
      <c r="D369" s="10" t="s">
        <v>427</v>
      </c>
      <c r="E369" t="s">
        <v>790</v>
      </c>
      <c r="F369" t="s">
        <v>15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>
        <v>0</v>
      </c>
      <c r="AN369" s="4"/>
      <c r="AO369" s="4"/>
      <c r="AP369" s="4">
        <v>0</v>
      </c>
      <c r="AQ369" s="4"/>
      <c r="AR369" s="4"/>
      <c r="AS369" s="4">
        <v>0</v>
      </c>
      <c r="AT369" s="4">
        <v>0</v>
      </c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</row>
    <row r="370" spans="1:84" x14ac:dyDescent="0.25">
      <c r="A370" t="str">
        <f t="shared" si="10"/>
        <v>James</v>
      </c>
      <c r="B370" t="str">
        <f t="shared" si="11"/>
        <v>Shrink Film Plain</v>
      </c>
      <c r="C370" s="10" t="s">
        <v>3340</v>
      </c>
      <c r="D370" s="10" t="s">
        <v>454</v>
      </c>
      <c r="E370" t="s">
        <v>780</v>
      </c>
      <c r="F370" t="s">
        <v>10</v>
      </c>
      <c r="G370" s="4"/>
      <c r="H370" s="4">
        <v>35849</v>
      </c>
      <c r="I370" s="4"/>
      <c r="J370" s="4">
        <v>10154</v>
      </c>
      <c r="K370" s="4">
        <v>5016</v>
      </c>
      <c r="L370" s="4"/>
      <c r="M370" s="4"/>
      <c r="N370" s="4">
        <v>-5016</v>
      </c>
      <c r="O370" s="4">
        <v>11016</v>
      </c>
      <c r="P370" s="4"/>
      <c r="Q370" s="4"/>
      <c r="R370" s="4">
        <v>8000</v>
      </c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</row>
    <row r="371" spans="1:84" x14ac:dyDescent="0.25">
      <c r="A371" t="str">
        <f t="shared" si="10"/>
        <v>James</v>
      </c>
      <c r="B371" t="str">
        <f t="shared" si="11"/>
        <v>Wrap Around Label</v>
      </c>
      <c r="C371" s="10" t="s">
        <v>3340</v>
      </c>
      <c r="D371" s="10" t="s">
        <v>467</v>
      </c>
      <c r="E371" t="s">
        <v>769</v>
      </c>
      <c r="F371" t="s">
        <v>14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>
        <v>14731</v>
      </c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</row>
    <row r="372" spans="1:84" x14ac:dyDescent="0.25">
      <c r="A372" t="str">
        <f t="shared" si="10"/>
        <v>James</v>
      </c>
      <c r="B372" t="str">
        <f t="shared" si="11"/>
        <v>Industrial Items Plain</v>
      </c>
      <c r="C372" s="10" t="s">
        <v>3340</v>
      </c>
      <c r="D372" s="10" t="s">
        <v>493</v>
      </c>
      <c r="E372" t="s">
        <v>790</v>
      </c>
      <c r="F372" t="s">
        <v>6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>
        <v>45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</row>
    <row r="373" spans="1:84" x14ac:dyDescent="0.25">
      <c r="A373" t="str">
        <f t="shared" si="10"/>
        <v>James</v>
      </c>
      <c r="B373" t="str">
        <f t="shared" si="11"/>
        <v>Industrial Items Printed</v>
      </c>
      <c r="C373" s="10" t="s">
        <v>3340</v>
      </c>
      <c r="D373" s="10" t="s">
        <v>534</v>
      </c>
      <c r="E373" t="s">
        <v>773</v>
      </c>
      <c r="F373" t="s">
        <v>7</v>
      </c>
      <c r="G373" s="4"/>
      <c r="H373" s="4"/>
      <c r="I373" s="4"/>
      <c r="J373" s="4"/>
      <c r="K373" s="4"/>
      <c r="L373" s="4"/>
      <c r="M373" s="4"/>
      <c r="N373" s="4">
        <v>19000</v>
      </c>
      <c r="O373" s="4">
        <v>90</v>
      </c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</row>
    <row r="374" spans="1:84" x14ac:dyDescent="0.25">
      <c r="A374" t="str">
        <f t="shared" si="10"/>
        <v>James</v>
      </c>
      <c r="B374" t="str">
        <f t="shared" si="11"/>
        <v>Others</v>
      </c>
      <c r="C374" s="10" t="s">
        <v>3340</v>
      </c>
      <c r="D374" s="10" t="s">
        <v>558</v>
      </c>
      <c r="E374" t="s">
        <v>790</v>
      </c>
      <c r="F374" t="s">
        <v>16</v>
      </c>
      <c r="G374" s="4"/>
      <c r="H374" s="4"/>
      <c r="I374" s="4"/>
      <c r="J374" s="4"/>
      <c r="K374" s="4"/>
      <c r="L374" s="4"/>
      <c r="M374" s="4">
        <v>434</v>
      </c>
      <c r="N374" s="4"/>
      <c r="O374" s="4">
        <v>437</v>
      </c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</row>
    <row r="375" spans="1:84" x14ac:dyDescent="0.25">
      <c r="A375" t="str">
        <f t="shared" si="10"/>
        <v>James</v>
      </c>
      <c r="B375" t="str">
        <f t="shared" si="11"/>
        <v>Industrial Items Printed</v>
      </c>
      <c r="C375" s="10" t="s">
        <v>3340</v>
      </c>
      <c r="D375" s="10" t="s">
        <v>559</v>
      </c>
      <c r="E375" t="s">
        <v>790</v>
      </c>
      <c r="F375" t="s">
        <v>7</v>
      </c>
      <c r="G375" s="4">
        <v>16571</v>
      </c>
      <c r="H375" s="4">
        <v>11195</v>
      </c>
      <c r="I375" s="4">
        <v>16714</v>
      </c>
      <c r="J375" s="4">
        <v>15261</v>
      </c>
      <c r="K375" s="4"/>
      <c r="L375" s="4">
        <v>20128</v>
      </c>
      <c r="M375" s="4">
        <v>10052</v>
      </c>
      <c r="N375" s="4">
        <v>2077</v>
      </c>
      <c r="O375" s="4"/>
      <c r="P375" s="4">
        <v>-10052</v>
      </c>
      <c r="Q375" s="4">
        <v>15439</v>
      </c>
      <c r="R375" s="4">
        <v>47133</v>
      </c>
      <c r="S375" s="4">
        <v>23694</v>
      </c>
      <c r="T375" s="4">
        <v>982</v>
      </c>
      <c r="U375" s="4"/>
      <c r="V375" s="4"/>
      <c r="W375" s="4"/>
      <c r="X375" s="4"/>
      <c r="Y375" s="4"/>
      <c r="Z375" s="4"/>
      <c r="AA375" s="4">
        <v>5083</v>
      </c>
      <c r="AB375" s="4">
        <v>4014</v>
      </c>
      <c r="AC375" s="4"/>
      <c r="AD375" s="4"/>
      <c r="AE375" s="4">
        <v>16012</v>
      </c>
      <c r="AF375" s="4">
        <v>5291</v>
      </c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</row>
    <row r="376" spans="1:84" x14ac:dyDescent="0.25">
      <c r="A376" t="str">
        <f t="shared" si="10"/>
        <v>James</v>
      </c>
      <c r="B376" t="str">
        <f t="shared" si="11"/>
        <v>Shrink Film Plain</v>
      </c>
      <c r="C376" s="10" t="s">
        <v>3340</v>
      </c>
      <c r="D376" s="10" t="s">
        <v>559</v>
      </c>
      <c r="E376" t="s">
        <v>790</v>
      </c>
      <c r="F376" t="s">
        <v>10</v>
      </c>
      <c r="G376" s="4">
        <v>486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>
        <v>28</v>
      </c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</row>
    <row r="377" spans="1:84" x14ac:dyDescent="0.25">
      <c r="A377" t="str">
        <f t="shared" si="10"/>
        <v>James</v>
      </c>
      <c r="B377" t="str">
        <f t="shared" si="11"/>
        <v>Industrial Items Plain</v>
      </c>
      <c r="C377" s="10" t="s">
        <v>3340</v>
      </c>
      <c r="D377" s="10" t="s">
        <v>564</v>
      </c>
      <c r="E377" t="s">
        <v>790</v>
      </c>
      <c r="F377" t="s">
        <v>6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>
        <v>2000</v>
      </c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</row>
    <row r="378" spans="1:84" x14ac:dyDescent="0.25">
      <c r="A378" t="str">
        <f t="shared" si="10"/>
        <v>James</v>
      </c>
      <c r="B378" t="str">
        <f t="shared" si="11"/>
        <v>Shrink Film Plain</v>
      </c>
      <c r="C378" s="13" t="s">
        <v>3340</v>
      </c>
      <c r="D378" s="10" t="s">
        <v>567</v>
      </c>
      <c r="E378" t="s">
        <v>790</v>
      </c>
      <c r="F378" t="s">
        <v>10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>
        <v>8010</v>
      </c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</row>
    <row r="379" spans="1:84" x14ac:dyDescent="0.25">
      <c r="A379" t="str">
        <f t="shared" si="10"/>
        <v>Rania</v>
      </c>
      <c r="B379" t="str">
        <f t="shared" si="11"/>
        <v>Shrink Film Plain</v>
      </c>
      <c r="C379" s="10" t="s">
        <v>3341</v>
      </c>
      <c r="D379" s="10" t="s">
        <v>62</v>
      </c>
      <c r="E379" t="s">
        <v>790</v>
      </c>
      <c r="F379" t="s">
        <v>10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>
        <v>10000</v>
      </c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</row>
    <row r="380" spans="1:84" x14ac:dyDescent="0.25">
      <c r="A380" t="str">
        <f t="shared" si="10"/>
        <v>Rania</v>
      </c>
      <c r="B380" t="str">
        <f t="shared" si="11"/>
        <v>Shrink Film Printed</v>
      </c>
      <c r="C380" s="10" t="s">
        <v>3341</v>
      </c>
      <c r="D380" s="10" t="s">
        <v>62</v>
      </c>
      <c r="E380" t="s">
        <v>790</v>
      </c>
      <c r="F380" t="s">
        <v>11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>
        <v>8139</v>
      </c>
      <c r="AO380" s="4">
        <v>1347</v>
      </c>
      <c r="AP380" s="4">
        <v>4797</v>
      </c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</row>
    <row r="381" spans="1:84" x14ac:dyDescent="0.25">
      <c r="A381" t="str">
        <f t="shared" si="10"/>
        <v>Rania</v>
      </c>
      <c r="B381" t="str">
        <f t="shared" si="11"/>
        <v>Laminates</v>
      </c>
      <c r="C381" s="10" t="s">
        <v>3341</v>
      </c>
      <c r="D381" s="10" t="s">
        <v>171</v>
      </c>
      <c r="E381" t="s">
        <v>3381</v>
      </c>
      <c r="F381" t="s">
        <v>8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>
        <v>22068</v>
      </c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</row>
    <row r="382" spans="1:84" x14ac:dyDescent="0.25">
      <c r="A382" t="str">
        <f t="shared" si="10"/>
        <v>Rania</v>
      </c>
      <c r="B382" t="str">
        <f t="shared" si="11"/>
        <v>Shrink Film Plain</v>
      </c>
      <c r="C382" s="10" t="s">
        <v>3341</v>
      </c>
      <c r="D382" s="10" t="s">
        <v>201</v>
      </c>
      <c r="E382" t="s">
        <v>773</v>
      </c>
      <c r="F382" t="s">
        <v>10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>
        <v>9155</v>
      </c>
      <c r="Z382" s="4"/>
      <c r="AA382" s="4"/>
      <c r="AB382" s="4">
        <v>3080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</row>
    <row r="383" spans="1:84" x14ac:dyDescent="0.25">
      <c r="A383" t="str">
        <f t="shared" si="10"/>
        <v>Rania</v>
      </c>
      <c r="B383" t="str">
        <f t="shared" si="11"/>
        <v>Shrink Film Printed</v>
      </c>
      <c r="C383" s="10" t="s">
        <v>3341</v>
      </c>
      <c r="D383" s="10" t="s">
        <v>201</v>
      </c>
      <c r="E383" t="s">
        <v>773</v>
      </c>
      <c r="F383" t="s">
        <v>11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>
        <v>17570</v>
      </c>
      <c r="Y383" s="4">
        <v>15581</v>
      </c>
      <c r="Z383" s="4">
        <v>10563</v>
      </c>
      <c r="AA383" s="4"/>
      <c r="AB383" s="4">
        <v>4619</v>
      </c>
      <c r="AC383" s="4">
        <v>9971</v>
      </c>
      <c r="AD383" s="4"/>
      <c r="AE383" s="4">
        <v>20</v>
      </c>
      <c r="AF383" s="4">
        <v>17336</v>
      </c>
      <c r="AG383" s="4">
        <v>17398</v>
      </c>
      <c r="AH383" s="4"/>
      <c r="AI383" s="4"/>
      <c r="AJ383" s="4">
        <v>17482</v>
      </c>
      <c r="AK383" s="4">
        <v>17438</v>
      </c>
      <c r="AL383" s="4"/>
      <c r="AM383" s="4">
        <v>17435</v>
      </c>
      <c r="AN383" s="4"/>
      <c r="AO383" s="4">
        <v>34694</v>
      </c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</row>
    <row r="384" spans="1:84" x14ac:dyDescent="0.25">
      <c r="A384" t="str">
        <f t="shared" si="10"/>
        <v>Rania</v>
      </c>
      <c r="B384" t="str">
        <f t="shared" si="11"/>
        <v>Industrial Items Printed</v>
      </c>
      <c r="C384" s="10" t="s">
        <v>3341</v>
      </c>
      <c r="D384" s="10" t="s">
        <v>255</v>
      </c>
      <c r="E384" t="s">
        <v>769</v>
      </c>
      <c r="F384" t="s">
        <v>7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>
        <v>2000</v>
      </c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</row>
    <row r="385" spans="1:84" x14ac:dyDescent="0.25">
      <c r="A385" t="str">
        <f t="shared" si="10"/>
        <v>Rania</v>
      </c>
      <c r="B385" t="str">
        <f t="shared" si="11"/>
        <v>Services Charges</v>
      </c>
      <c r="C385" s="10" t="s">
        <v>3341</v>
      </c>
      <c r="D385" s="10" t="s">
        <v>255</v>
      </c>
      <c r="E385" t="s">
        <v>769</v>
      </c>
      <c r="F385" t="s">
        <v>15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>
        <v>0</v>
      </c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</row>
    <row r="386" spans="1:84" x14ac:dyDescent="0.25">
      <c r="A386" t="str">
        <f t="shared" si="10"/>
        <v>Rania</v>
      </c>
      <c r="B386" t="str">
        <f t="shared" si="11"/>
        <v>Others</v>
      </c>
      <c r="C386" s="10" t="s">
        <v>3341</v>
      </c>
      <c r="D386" s="10" t="s">
        <v>264</v>
      </c>
      <c r="E386" t="s">
        <v>785</v>
      </c>
      <c r="F386" t="s">
        <v>16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>
        <v>33000</v>
      </c>
      <c r="Z386" s="4">
        <v>1820</v>
      </c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</row>
    <row r="387" spans="1:84" x14ac:dyDescent="0.25">
      <c r="A387" t="str">
        <f t="shared" si="10"/>
        <v>Rania</v>
      </c>
      <c r="B387" t="str">
        <f t="shared" si="11"/>
        <v>Shrink Film Plain</v>
      </c>
      <c r="C387" s="10" t="s">
        <v>3341</v>
      </c>
      <c r="D387" s="10" t="s">
        <v>313</v>
      </c>
      <c r="E387" t="s">
        <v>773</v>
      </c>
      <c r="F387" t="s">
        <v>10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>
        <v>40</v>
      </c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</row>
    <row r="388" spans="1:84" x14ac:dyDescent="0.25">
      <c r="A388" t="str">
        <f t="shared" ref="A388:A451" si="12">VLOOKUP(C388,SalesRep,2,FALSE)</f>
        <v>Rania</v>
      </c>
      <c r="B388" t="str">
        <f t="shared" ref="B388:B451" si="13">VLOOKUP(F388,PG,2,FALSE)</f>
        <v>Industrial Items Printed</v>
      </c>
      <c r="C388" s="10" t="s">
        <v>3341</v>
      </c>
      <c r="D388" s="10" t="s">
        <v>332</v>
      </c>
      <c r="E388" t="s">
        <v>773</v>
      </c>
      <c r="F388" t="s">
        <v>7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>
        <v>1005</v>
      </c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</row>
    <row r="389" spans="1:84" x14ac:dyDescent="0.25">
      <c r="A389" t="str">
        <f t="shared" si="12"/>
        <v>Rania</v>
      </c>
      <c r="B389" t="str">
        <f t="shared" si="13"/>
        <v>Shrink Film Plain</v>
      </c>
      <c r="C389" s="10" t="s">
        <v>3341</v>
      </c>
      <c r="D389" s="10" t="s">
        <v>332</v>
      </c>
      <c r="E389" t="s">
        <v>773</v>
      </c>
      <c r="F389" t="s">
        <v>10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>
        <v>11745</v>
      </c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</row>
    <row r="390" spans="1:84" x14ac:dyDescent="0.25">
      <c r="A390" t="str">
        <f t="shared" si="12"/>
        <v>Rania</v>
      </c>
      <c r="B390" t="str">
        <f t="shared" si="13"/>
        <v>Shrink Film Plain</v>
      </c>
      <c r="C390" s="10" t="s">
        <v>3341</v>
      </c>
      <c r="D390" s="10" t="s">
        <v>354</v>
      </c>
      <c r="E390" t="s">
        <v>773</v>
      </c>
      <c r="F390" t="s">
        <v>10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>
        <v>4000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</row>
    <row r="391" spans="1:84" x14ac:dyDescent="0.25">
      <c r="A391" t="str">
        <f t="shared" si="12"/>
        <v>Rania</v>
      </c>
      <c r="B391" t="str">
        <f t="shared" si="13"/>
        <v>Wrap Around Label</v>
      </c>
      <c r="C391" s="10" t="s">
        <v>3341</v>
      </c>
      <c r="D391" s="10" t="s">
        <v>354</v>
      </c>
      <c r="E391" t="s">
        <v>773</v>
      </c>
      <c r="F391" t="s">
        <v>14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>
        <v>0</v>
      </c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</row>
    <row r="392" spans="1:84" x14ac:dyDescent="0.25">
      <c r="A392" t="str">
        <f t="shared" si="12"/>
        <v>Rania</v>
      </c>
      <c r="B392" t="str">
        <f t="shared" si="13"/>
        <v>Laminates</v>
      </c>
      <c r="C392" s="10" t="s">
        <v>3341</v>
      </c>
      <c r="D392" s="10" t="s">
        <v>363</v>
      </c>
      <c r="E392" t="s">
        <v>770</v>
      </c>
      <c r="F392" t="s">
        <v>8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>
        <v>21177</v>
      </c>
      <c r="AE392" s="4">
        <v>2192</v>
      </c>
      <c r="AF392" s="4"/>
      <c r="AG392" s="4">
        <v>20094</v>
      </c>
      <c r="AH392" s="4">
        <v>642</v>
      </c>
      <c r="AI392" s="4">
        <v>29474</v>
      </c>
      <c r="AJ392" s="4">
        <v>291</v>
      </c>
      <c r="AK392" s="4"/>
      <c r="AL392" s="4">
        <v>15150</v>
      </c>
      <c r="AM392" s="4">
        <v>-2700</v>
      </c>
      <c r="AN392" s="4">
        <v>-19022</v>
      </c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</row>
    <row r="393" spans="1:84" x14ac:dyDescent="0.25">
      <c r="A393" t="str">
        <f t="shared" si="12"/>
        <v>Rania</v>
      </c>
      <c r="B393" t="str">
        <f t="shared" si="13"/>
        <v>Industrial Items Printed</v>
      </c>
      <c r="C393" s="10" t="s">
        <v>3341</v>
      </c>
      <c r="D393" s="10" t="s">
        <v>395</v>
      </c>
      <c r="E393" t="s">
        <v>790</v>
      </c>
      <c r="F393" t="s">
        <v>7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>
        <v>19.5</v>
      </c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</row>
    <row r="394" spans="1:84" x14ac:dyDescent="0.25">
      <c r="A394" t="str">
        <f t="shared" si="12"/>
        <v>Rania</v>
      </c>
      <c r="B394" t="str">
        <f t="shared" si="13"/>
        <v>Shrink Film Plain</v>
      </c>
      <c r="C394" s="10" t="s">
        <v>3341</v>
      </c>
      <c r="D394" s="10" t="s">
        <v>395</v>
      </c>
      <c r="E394" t="s">
        <v>790</v>
      </c>
      <c r="F394" t="s">
        <v>10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>
        <v>14</v>
      </c>
      <c r="AA394" s="4"/>
      <c r="AB394" s="4"/>
      <c r="AC394" s="4">
        <v>72</v>
      </c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</row>
    <row r="395" spans="1:84" x14ac:dyDescent="0.25">
      <c r="A395" t="str">
        <f t="shared" si="12"/>
        <v>Rania</v>
      </c>
      <c r="B395" t="str">
        <f t="shared" si="13"/>
        <v>Shrink Sleeves</v>
      </c>
      <c r="C395" s="10" t="s">
        <v>3341</v>
      </c>
      <c r="D395" s="10" t="s">
        <v>441</v>
      </c>
      <c r="E395" t="s">
        <v>773</v>
      </c>
      <c r="F395" t="s">
        <v>12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>
        <v>6295.1</v>
      </c>
      <c r="AB395" s="4"/>
      <c r="AC395" s="4"/>
      <c r="AD395" s="4"/>
      <c r="AE395" s="4"/>
      <c r="AF395" s="4"/>
      <c r="AG395" s="4"/>
      <c r="AH395" s="4"/>
      <c r="AI395" s="4">
        <v>6779.39</v>
      </c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</row>
    <row r="396" spans="1:84" x14ac:dyDescent="0.25">
      <c r="A396" t="str">
        <f t="shared" si="12"/>
        <v>Rania</v>
      </c>
      <c r="B396" t="str">
        <f t="shared" si="13"/>
        <v>Services Charges</v>
      </c>
      <c r="C396" s="10" t="s">
        <v>3341</v>
      </c>
      <c r="D396" s="10" t="s">
        <v>441</v>
      </c>
      <c r="E396" t="s">
        <v>773</v>
      </c>
      <c r="F396" t="s">
        <v>15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>
        <v>0</v>
      </c>
      <c r="AB396" s="4"/>
      <c r="AC396" s="4"/>
      <c r="AD396" s="4"/>
      <c r="AE396" s="4"/>
      <c r="AF396" s="4"/>
      <c r="AG396" s="4"/>
      <c r="AH396" s="4"/>
      <c r="AI396" s="4">
        <v>0</v>
      </c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</row>
    <row r="397" spans="1:84" x14ac:dyDescent="0.25">
      <c r="A397" t="str">
        <f t="shared" si="12"/>
        <v>Rania</v>
      </c>
      <c r="B397" t="str">
        <f t="shared" si="13"/>
        <v>Wrap Around Label</v>
      </c>
      <c r="C397" s="10" t="s">
        <v>3341</v>
      </c>
      <c r="D397" s="10" t="s">
        <v>467</v>
      </c>
      <c r="E397" t="s">
        <v>769</v>
      </c>
      <c r="F397" t="s">
        <v>14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>
        <v>2086</v>
      </c>
      <c r="X397" s="4">
        <v>22888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</row>
    <row r="398" spans="1:84" x14ac:dyDescent="0.25">
      <c r="A398" t="str">
        <f t="shared" si="12"/>
        <v>Rania</v>
      </c>
      <c r="B398" t="str">
        <f t="shared" si="13"/>
        <v>Industrial Items Printed</v>
      </c>
      <c r="C398" s="10" t="s">
        <v>3341</v>
      </c>
      <c r="D398" s="10" t="s">
        <v>491</v>
      </c>
      <c r="E398" t="s">
        <v>761</v>
      </c>
      <c r="F398" t="s">
        <v>7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>
        <v>14030</v>
      </c>
      <c r="AD398" s="4">
        <v>1223</v>
      </c>
      <c r="AE398" s="4"/>
      <c r="AF398" s="4"/>
      <c r="AG398" s="4"/>
      <c r="AH398" s="4"/>
      <c r="AI398" s="4"/>
      <c r="AJ398" s="4">
        <v>40</v>
      </c>
      <c r="AK398" s="4"/>
      <c r="AL398" s="4">
        <v>12391.5</v>
      </c>
      <c r="AM398" s="4"/>
      <c r="AN398" s="4"/>
      <c r="AO398" s="4"/>
      <c r="AP398" s="4">
        <v>23862</v>
      </c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</row>
    <row r="399" spans="1:84" x14ac:dyDescent="0.25">
      <c r="A399" t="str">
        <f t="shared" si="12"/>
        <v>Rania</v>
      </c>
      <c r="B399" t="str">
        <f t="shared" si="13"/>
        <v>Services Charges</v>
      </c>
      <c r="C399" s="10" t="s">
        <v>3341</v>
      </c>
      <c r="D399" s="10" t="s">
        <v>491</v>
      </c>
      <c r="E399" t="s">
        <v>761</v>
      </c>
      <c r="F399" t="s">
        <v>15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>
        <v>0</v>
      </c>
      <c r="AM399" s="4"/>
      <c r="AN399" s="4"/>
      <c r="AO399" s="4"/>
      <c r="AP399" s="4">
        <v>0</v>
      </c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</row>
    <row r="400" spans="1:84" x14ac:dyDescent="0.25">
      <c r="A400" t="str">
        <f t="shared" si="12"/>
        <v>Rania</v>
      </c>
      <c r="B400" t="str">
        <f t="shared" si="13"/>
        <v>Shrink Sleeves</v>
      </c>
      <c r="C400" s="10" t="s">
        <v>3341</v>
      </c>
      <c r="D400" s="10" t="s">
        <v>509</v>
      </c>
      <c r="E400" t="s">
        <v>761</v>
      </c>
      <c r="F400" t="s">
        <v>12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>
        <v>6891.2</v>
      </c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</row>
    <row r="401" spans="1:84" x14ac:dyDescent="0.25">
      <c r="A401" t="str">
        <f t="shared" si="12"/>
        <v>Rania</v>
      </c>
      <c r="B401" t="str">
        <f t="shared" si="13"/>
        <v>Laminates</v>
      </c>
      <c r="C401" s="10" t="s">
        <v>3341</v>
      </c>
      <c r="D401" s="10" t="s">
        <v>543</v>
      </c>
      <c r="E401" t="s">
        <v>3381</v>
      </c>
      <c r="F401" t="s">
        <v>8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>
        <v>0</v>
      </c>
      <c r="AP401" s="4">
        <v>549</v>
      </c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</row>
    <row r="402" spans="1:84" x14ac:dyDescent="0.25">
      <c r="A402" t="str">
        <f t="shared" si="12"/>
        <v>Rania</v>
      </c>
      <c r="B402" t="str">
        <f t="shared" si="13"/>
        <v>Services Charges</v>
      </c>
      <c r="C402" s="13" t="s">
        <v>3341</v>
      </c>
      <c r="D402" s="10" t="s">
        <v>543</v>
      </c>
      <c r="E402" t="s">
        <v>3381</v>
      </c>
      <c r="F402" t="s">
        <v>15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>
        <v>0</v>
      </c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</row>
    <row r="403" spans="1:84" x14ac:dyDescent="0.25">
      <c r="A403" t="str">
        <f t="shared" si="12"/>
        <v>Kailash</v>
      </c>
      <c r="B403" t="str">
        <f t="shared" si="13"/>
        <v>Industrial Items Plain</v>
      </c>
      <c r="C403" s="13" t="s">
        <v>3342</v>
      </c>
      <c r="D403" s="10" t="s">
        <v>142</v>
      </c>
      <c r="E403" t="s">
        <v>790</v>
      </c>
      <c r="F403" t="s">
        <v>6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>
        <v>115.6</v>
      </c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</row>
    <row r="404" spans="1:84" x14ac:dyDescent="0.25">
      <c r="A404" t="str">
        <f t="shared" si="12"/>
        <v>Khalid Abdul Rahman</v>
      </c>
      <c r="B404" t="str">
        <f t="shared" si="13"/>
        <v>Shrink Film Plain</v>
      </c>
      <c r="C404" s="10" t="s">
        <v>3343</v>
      </c>
      <c r="D404" s="10" t="s">
        <v>297</v>
      </c>
      <c r="E404" t="s">
        <v>790</v>
      </c>
      <c r="F404" t="s">
        <v>10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>
        <v>3955</v>
      </c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</row>
    <row r="405" spans="1:84" x14ac:dyDescent="0.25">
      <c r="A405" t="str">
        <f t="shared" si="12"/>
        <v>Khalid Abdul Rahman</v>
      </c>
      <c r="B405" t="str">
        <f t="shared" si="13"/>
        <v>Shrink Film Plain</v>
      </c>
      <c r="C405" s="10" t="s">
        <v>3343</v>
      </c>
      <c r="D405" s="10" t="s">
        <v>614</v>
      </c>
      <c r="E405" t="s">
        <v>790</v>
      </c>
      <c r="F405" t="s">
        <v>10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>
        <v>3000</v>
      </c>
      <c r="BE405" s="4"/>
      <c r="BF405" s="4">
        <v>3000</v>
      </c>
      <c r="BG405" s="4"/>
      <c r="BH405" s="4"/>
      <c r="BI405" s="4"/>
      <c r="BJ405" s="4"/>
      <c r="BK405" s="4">
        <v>2000</v>
      </c>
      <c r="BL405" s="4"/>
      <c r="BM405" s="4"/>
      <c r="BN405" s="4"/>
      <c r="BO405" s="4"/>
      <c r="BP405" s="4">
        <v>2000</v>
      </c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</row>
    <row r="406" spans="1:84" x14ac:dyDescent="0.25">
      <c r="A406" t="str">
        <f t="shared" si="12"/>
        <v>Khalid Abdul Rahman</v>
      </c>
      <c r="B406" t="str">
        <f t="shared" si="13"/>
        <v>Shrink Sleeves</v>
      </c>
      <c r="C406" s="10" t="s">
        <v>3343</v>
      </c>
      <c r="D406" s="10" t="s">
        <v>528</v>
      </c>
      <c r="E406" t="s">
        <v>760</v>
      </c>
      <c r="F406" t="s">
        <v>12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>
        <v>435.54</v>
      </c>
      <c r="BY406" s="4">
        <v>-435.54</v>
      </c>
      <c r="BZ406" s="4"/>
      <c r="CA406" s="4"/>
      <c r="CB406" s="4"/>
      <c r="CC406" s="4"/>
      <c r="CD406" s="4"/>
      <c r="CE406" s="4"/>
      <c r="CF406" s="4"/>
    </row>
    <row r="407" spans="1:84" x14ac:dyDescent="0.25">
      <c r="A407" t="str">
        <f t="shared" si="12"/>
        <v>Khalid Abdul Rahman</v>
      </c>
      <c r="B407" t="str">
        <f t="shared" si="13"/>
        <v>Wrap Around Label</v>
      </c>
      <c r="C407" s="10" t="s">
        <v>3343</v>
      </c>
      <c r="D407" s="10" t="s">
        <v>528</v>
      </c>
      <c r="E407" t="s">
        <v>760</v>
      </c>
      <c r="F407" t="s">
        <v>14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>
        <v>224.31</v>
      </c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</row>
    <row r="408" spans="1:84" x14ac:dyDescent="0.25">
      <c r="A408" t="str">
        <f t="shared" si="12"/>
        <v>Khalid Abdul Rahman</v>
      </c>
      <c r="B408" t="str">
        <f t="shared" si="13"/>
        <v>Services Charges</v>
      </c>
      <c r="C408" s="10" t="s">
        <v>3343</v>
      </c>
      <c r="D408" s="10" t="s">
        <v>528</v>
      </c>
      <c r="E408" t="s">
        <v>760</v>
      </c>
      <c r="F408" t="s">
        <v>15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>
        <v>0</v>
      </c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>
        <v>0</v>
      </c>
      <c r="BY408" s="4">
        <v>0</v>
      </c>
      <c r="BZ408" s="4"/>
      <c r="CA408" s="4"/>
      <c r="CB408" s="4"/>
      <c r="CC408" s="4"/>
      <c r="CD408" s="4"/>
      <c r="CE408" s="4"/>
      <c r="CF408" s="4"/>
    </row>
    <row r="409" spans="1:84" x14ac:dyDescent="0.25">
      <c r="A409" t="str">
        <f t="shared" si="12"/>
        <v>Khalid Abdul Rahman</v>
      </c>
      <c r="B409" t="str">
        <f t="shared" si="13"/>
        <v>Commercial Items Plain</v>
      </c>
      <c r="C409" s="13" t="s">
        <v>3343</v>
      </c>
      <c r="D409" s="10" t="s">
        <v>565</v>
      </c>
      <c r="E409" t="s">
        <v>784</v>
      </c>
      <c r="F409" t="s">
        <v>1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>
        <v>2080</v>
      </c>
      <c r="BB409" s="4"/>
      <c r="BC409" s="4"/>
      <c r="BD409" s="4"/>
      <c r="BE409" s="4"/>
      <c r="BF409" s="4">
        <v>2035</v>
      </c>
      <c r="BG409" s="4"/>
      <c r="BH409" s="4"/>
      <c r="BI409" s="4"/>
      <c r="BJ409" s="4">
        <v>4100</v>
      </c>
      <c r="BK409" s="4"/>
      <c r="BL409" s="4"/>
      <c r="BM409" s="4"/>
      <c r="BN409" s="4"/>
      <c r="BO409" s="4"/>
      <c r="BP409" s="4"/>
      <c r="BQ409" s="4">
        <v>4020</v>
      </c>
      <c r="BR409" s="4"/>
      <c r="BS409" s="4"/>
      <c r="BT409" s="4"/>
      <c r="BU409" s="4"/>
      <c r="BV409" s="4">
        <v>3975</v>
      </c>
      <c r="BW409" s="4"/>
      <c r="BX409" s="4"/>
      <c r="BY409" s="4"/>
      <c r="BZ409" s="4"/>
      <c r="CA409" s="4">
        <v>4160</v>
      </c>
      <c r="CB409" s="4"/>
      <c r="CC409" s="4"/>
      <c r="CD409" s="4"/>
      <c r="CE409" s="4"/>
      <c r="CF409" s="4">
        <v>5158</v>
      </c>
    </row>
    <row r="410" spans="1:84" x14ac:dyDescent="0.25">
      <c r="A410" t="str">
        <f t="shared" si="12"/>
        <v>Lokeshwaran Dhandapani</v>
      </c>
      <c r="B410" t="str">
        <f t="shared" si="13"/>
        <v>Wrap Around Label</v>
      </c>
      <c r="C410" s="10" t="s">
        <v>3344</v>
      </c>
      <c r="D410" s="10" t="s">
        <v>74</v>
      </c>
      <c r="E410" t="s">
        <v>780</v>
      </c>
      <c r="F410" t="s">
        <v>14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>
        <v>174.62</v>
      </c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</row>
    <row r="411" spans="1:84" x14ac:dyDescent="0.25">
      <c r="A411" t="str">
        <f t="shared" si="12"/>
        <v>Lokeshwaran Dhandapani</v>
      </c>
      <c r="B411" t="str">
        <f t="shared" si="13"/>
        <v>Shrink Sleeves</v>
      </c>
      <c r="C411" s="10" t="s">
        <v>3344</v>
      </c>
      <c r="D411" s="10" t="s">
        <v>100</v>
      </c>
      <c r="E411" t="s">
        <v>790</v>
      </c>
      <c r="F411" t="s">
        <v>12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>
        <v>99.47</v>
      </c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</row>
    <row r="412" spans="1:84" x14ac:dyDescent="0.25">
      <c r="A412" t="str">
        <f t="shared" si="12"/>
        <v>Lokeshwaran Dhandapani</v>
      </c>
      <c r="B412" t="str">
        <f t="shared" si="13"/>
        <v>Shrink Film Plain</v>
      </c>
      <c r="C412" s="10" t="s">
        <v>3344</v>
      </c>
      <c r="D412" s="10" t="s">
        <v>104</v>
      </c>
      <c r="E412" t="s">
        <v>790</v>
      </c>
      <c r="F412" t="s">
        <v>10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>
        <v>-325</v>
      </c>
      <c r="AY412" s="4">
        <v>4101</v>
      </c>
      <c r="AZ412" s="4">
        <v>1900</v>
      </c>
      <c r="BA412" s="4">
        <v>4000</v>
      </c>
      <c r="BB412" s="4"/>
      <c r="BC412" s="4"/>
      <c r="BD412" s="4"/>
      <c r="BE412" s="4"/>
      <c r="BF412" s="4">
        <v>800</v>
      </c>
      <c r="BG412" s="4">
        <v>4000</v>
      </c>
      <c r="BH412" s="4">
        <v>2200</v>
      </c>
      <c r="BI412" s="4">
        <v>1600</v>
      </c>
      <c r="BJ412" s="4">
        <v>1600</v>
      </c>
      <c r="BK412" s="4">
        <v>1000</v>
      </c>
      <c r="BL412" s="4">
        <v>2200</v>
      </c>
      <c r="BM412" s="4">
        <v>3196</v>
      </c>
      <c r="BN412" s="4">
        <v>2004</v>
      </c>
      <c r="BO412" s="4">
        <v>3209</v>
      </c>
      <c r="BP412" s="4">
        <v>1403</v>
      </c>
      <c r="BQ412" s="4">
        <v>3328</v>
      </c>
      <c r="BR412" s="4">
        <v>1812</v>
      </c>
      <c r="BS412" s="4">
        <v>1203</v>
      </c>
      <c r="BT412" s="4">
        <v>1798</v>
      </c>
      <c r="BU412" s="4">
        <v>1101</v>
      </c>
      <c r="BV412" s="4">
        <v>590</v>
      </c>
      <c r="BW412" s="4">
        <v>400</v>
      </c>
      <c r="BX412" s="4">
        <v>601</v>
      </c>
      <c r="BY412" s="4">
        <v>802</v>
      </c>
      <c r="BZ412" s="4"/>
      <c r="CA412" s="4"/>
      <c r="CB412" s="4">
        <v>966</v>
      </c>
      <c r="CC412" s="4">
        <v>596</v>
      </c>
      <c r="CD412" s="4">
        <v>988</v>
      </c>
      <c r="CE412" s="4">
        <v>1000</v>
      </c>
      <c r="CF412" s="4">
        <v>1204</v>
      </c>
    </row>
    <row r="413" spans="1:84" x14ac:dyDescent="0.25">
      <c r="A413" t="str">
        <f t="shared" si="12"/>
        <v>Lokeshwaran Dhandapani</v>
      </c>
      <c r="B413" t="str">
        <f t="shared" si="13"/>
        <v>Shrink Film Printed</v>
      </c>
      <c r="C413" s="10" t="s">
        <v>3344</v>
      </c>
      <c r="D413" s="10" t="s">
        <v>104</v>
      </c>
      <c r="E413" t="s">
        <v>790</v>
      </c>
      <c r="F413" t="s">
        <v>11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>
        <v>3027</v>
      </c>
      <c r="AY413" s="4">
        <v>1074</v>
      </c>
      <c r="AZ413" s="4">
        <v>8818</v>
      </c>
      <c r="BA413" s="4">
        <v>2514</v>
      </c>
      <c r="BB413" s="4">
        <v>6161</v>
      </c>
      <c r="BC413" s="4">
        <v>6845</v>
      </c>
      <c r="BD413" s="4">
        <v>8538</v>
      </c>
      <c r="BE413" s="4">
        <v>6956</v>
      </c>
      <c r="BF413" s="4">
        <v>6206.8</v>
      </c>
      <c r="BG413" s="4">
        <v>7004</v>
      </c>
      <c r="BH413" s="4">
        <v>7914</v>
      </c>
      <c r="BI413" s="4">
        <v>6180.2</v>
      </c>
      <c r="BJ413" s="4">
        <v>7290</v>
      </c>
      <c r="BK413" s="4">
        <v>7966</v>
      </c>
      <c r="BL413" s="4">
        <v>1500</v>
      </c>
      <c r="BM413" s="4">
        <v>5633</v>
      </c>
      <c r="BN413" s="4">
        <v>9963</v>
      </c>
      <c r="BO413" s="4">
        <v>16013</v>
      </c>
      <c r="BP413" s="4">
        <v>6466</v>
      </c>
      <c r="BQ413" s="4">
        <v>15076</v>
      </c>
      <c r="BR413" s="4">
        <v>11980</v>
      </c>
      <c r="BS413" s="4">
        <v>15005</v>
      </c>
      <c r="BT413" s="4">
        <v>12169</v>
      </c>
      <c r="BU413" s="4">
        <v>6080</v>
      </c>
      <c r="BV413" s="4">
        <v>3301</v>
      </c>
      <c r="BW413" s="4">
        <v>4279</v>
      </c>
      <c r="BX413" s="4">
        <v>1630</v>
      </c>
      <c r="BY413" s="4">
        <v>2986</v>
      </c>
      <c r="BZ413" s="4">
        <v>2490</v>
      </c>
      <c r="CA413" s="4">
        <v>7939</v>
      </c>
      <c r="CB413" s="4">
        <v>13912</v>
      </c>
      <c r="CC413" s="4">
        <v>11660</v>
      </c>
      <c r="CD413" s="4">
        <v>6925</v>
      </c>
      <c r="CE413" s="4">
        <v>12623</v>
      </c>
      <c r="CF413" s="4">
        <v>11814</v>
      </c>
    </row>
    <row r="414" spans="1:84" x14ac:dyDescent="0.25">
      <c r="A414" t="str">
        <f t="shared" si="12"/>
        <v>Lokeshwaran Dhandapani</v>
      </c>
      <c r="B414" t="str">
        <f t="shared" si="13"/>
        <v>Shrink Sleeves</v>
      </c>
      <c r="C414" s="10" t="s">
        <v>3344</v>
      </c>
      <c r="D414" s="10" t="s">
        <v>104</v>
      </c>
      <c r="E414" t="s">
        <v>790</v>
      </c>
      <c r="F414" t="s">
        <v>12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>
        <v>3069.29</v>
      </c>
      <c r="AY414" s="4">
        <v>3437.7700000000009</v>
      </c>
      <c r="AZ414" s="4">
        <v>3427.5199999999995</v>
      </c>
      <c r="BA414" s="4">
        <v>5442.95</v>
      </c>
      <c r="BB414" s="4">
        <v>4001.91</v>
      </c>
      <c r="BC414" s="4">
        <v>3864.36</v>
      </c>
      <c r="BD414" s="4">
        <v>4655.9299999999994</v>
      </c>
      <c r="BE414" s="4">
        <v>4440.32</v>
      </c>
      <c r="BF414" s="4">
        <v>4460.8999999999996</v>
      </c>
      <c r="BG414" s="4">
        <v>3764.75</v>
      </c>
      <c r="BH414" s="4">
        <v>5403.6299999999992</v>
      </c>
      <c r="BI414" s="4">
        <v>4460.9900000000025</v>
      </c>
      <c r="BJ414" s="4">
        <v>4861.6100000000006</v>
      </c>
      <c r="BK414" s="4">
        <v>4403.2699999999995</v>
      </c>
      <c r="BL414" s="4">
        <v>4050.610000000001</v>
      </c>
      <c r="BM414" s="4">
        <v>4279.7599999999993</v>
      </c>
      <c r="BN414" s="4">
        <v>3182.3199999999997</v>
      </c>
      <c r="BO414" s="4">
        <v>4399.0199999999995</v>
      </c>
      <c r="BP414" s="4">
        <v>3111.96</v>
      </c>
      <c r="BQ414" s="4">
        <v>4802.7300000000005</v>
      </c>
      <c r="BR414" s="4">
        <v>3469.0700000000006</v>
      </c>
      <c r="BS414" s="4">
        <v>4689.8999999999996</v>
      </c>
      <c r="BT414" s="4">
        <v>5430.66</v>
      </c>
      <c r="BU414" s="4">
        <v>4446.4000000000015</v>
      </c>
      <c r="BV414" s="4">
        <v>5403.2600000000011</v>
      </c>
      <c r="BW414" s="4">
        <v>4606.87</v>
      </c>
      <c r="BX414" s="4">
        <v>5087.7500000000027</v>
      </c>
      <c r="BY414" s="4">
        <v>4483.4100000000017</v>
      </c>
      <c r="BZ414" s="4">
        <v>4321.6400000000003</v>
      </c>
      <c r="CA414" s="4">
        <v>3950.9</v>
      </c>
      <c r="CB414" s="4">
        <v>5870.63</v>
      </c>
      <c r="CC414" s="4">
        <v>5325.4400000000023</v>
      </c>
      <c r="CD414" s="4">
        <v>4696.6999999999989</v>
      </c>
      <c r="CE414" s="4">
        <v>6313.5400000000018</v>
      </c>
      <c r="CF414" s="4">
        <v>5833.3200000000015</v>
      </c>
    </row>
    <row r="415" spans="1:84" x14ac:dyDescent="0.25">
      <c r="A415" t="str">
        <f t="shared" si="12"/>
        <v>Lokeshwaran Dhandapani</v>
      </c>
      <c r="B415" t="str">
        <f t="shared" si="13"/>
        <v>Shrink Sleeves</v>
      </c>
      <c r="C415" s="10" t="s">
        <v>3344</v>
      </c>
      <c r="D415" s="10" t="s">
        <v>113</v>
      </c>
      <c r="E415" t="s">
        <v>780</v>
      </c>
      <c r="F415" t="s">
        <v>12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>
        <v>1588.4</v>
      </c>
      <c r="AE415" s="4"/>
      <c r="AF415" s="4"/>
      <c r="AG415" s="4"/>
      <c r="AH415" s="4">
        <v>743.16000000000008</v>
      </c>
      <c r="AI415" s="4">
        <v>2463.25</v>
      </c>
      <c r="AJ415" s="4">
        <v>51.39</v>
      </c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</row>
    <row r="416" spans="1:84" x14ac:dyDescent="0.25">
      <c r="A416" t="str">
        <f t="shared" si="12"/>
        <v>Lokeshwaran Dhandapani</v>
      </c>
      <c r="B416" t="str">
        <f t="shared" si="13"/>
        <v>Services Charges</v>
      </c>
      <c r="C416" s="10" t="s">
        <v>3344</v>
      </c>
      <c r="D416" s="10" t="s">
        <v>113</v>
      </c>
      <c r="E416" t="s">
        <v>780</v>
      </c>
      <c r="F416" t="s">
        <v>15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>
        <v>0</v>
      </c>
      <c r="AE416" s="4"/>
      <c r="AF416" s="4"/>
      <c r="AG416" s="4"/>
      <c r="AH416" s="4">
        <v>0</v>
      </c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</row>
    <row r="417" spans="1:84" x14ac:dyDescent="0.25">
      <c r="A417" t="str">
        <f t="shared" si="12"/>
        <v>Lokeshwaran Dhandapani</v>
      </c>
      <c r="B417" t="str">
        <f t="shared" si="13"/>
        <v>Shrink Film Plain</v>
      </c>
      <c r="C417" s="10" t="s">
        <v>3344</v>
      </c>
      <c r="D417" s="10" t="s">
        <v>161</v>
      </c>
      <c r="E417" t="s">
        <v>780</v>
      </c>
      <c r="F417" t="s">
        <v>10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>
        <v>5014</v>
      </c>
      <c r="AR417" s="4">
        <v>6022</v>
      </c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</row>
    <row r="418" spans="1:84" x14ac:dyDescent="0.25">
      <c r="A418" t="str">
        <f t="shared" si="12"/>
        <v>Lokeshwaran Dhandapani</v>
      </c>
      <c r="B418" t="str">
        <f t="shared" si="13"/>
        <v>Shrink Film Printed</v>
      </c>
      <c r="C418" s="10" t="s">
        <v>3344</v>
      </c>
      <c r="D418" s="10" t="s">
        <v>161</v>
      </c>
      <c r="E418" t="s">
        <v>780</v>
      </c>
      <c r="F418" t="s">
        <v>11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>
        <v>1999</v>
      </c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</row>
    <row r="419" spans="1:84" x14ac:dyDescent="0.25">
      <c r="A419" t="str">
        <f t="shared" si="12"/>
        <v>Lokeshwaran Dhandapani</v>
      </c>
      <c r="B419" t="str">
        <f t="shared" si="13"/>
        <v>Services Charges</v>
      </c>
      <c r="C419" s="10" t="s">
        <v>3344</v>
      </c>
      <c r="D419" s="10" t="s">
        <v>161</v>
      </c>
      <c r="E419" t="s">
        <v>780</v>
      </c>
      <c r="F419" t="s">
        <v>15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>
        <v>0</v>
      </c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</row>
    <row r="420" spans="1:84" x14ac:dyDescent="0.25">
      <c r="A420" t="str">
        <f t="shared" si="12"/>
        <v>Lokeshwaran Dhandapani</v>
      </c>
      <c r="B420" t="str">
        <f t="shared" si="13"/>
        <v>Wrap Around Label</v>
      </c>
      <c r="C420" s="10" t="s">
        <v>3344</v>
      </c>
      <c r="D420" s="10" t="s">
        <v>162</v>
      </c>
      <c r="E420" t="s">
        <v>780</v>
      </c>
      <c r="F420" t="s">
        <v>14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>
        <v>1171.3400000000001</v>
      </c>
      <c r="AP420" s="4"/>
      <c r="AQ420" s="4"/>
      <c r="AR420" s="4">
        <v>931.24</v>
      </c>
      <c r="AS420" s="4">
        <v>750.98</v>
      </c>
      <c r="AT420" s="4">
        <v>577.30999999999995</v>
      </c>
      <c r="AU420" s="4">
        <v>2193.35</v>
      </c>
      <c r="AV420" s="4"/>
      <c r="AW420" s="4">
        <v>1131.01</v>
      </c>
      <c r="AX420" s="4"/>
      <c r="AY420" s="4">
        <v>2129.92</v>
      </c>
      <c r="AZ420" s="4">
        <v>1422.22</v>
      </c>
      <c r="BA420" s="4">
        <v>8485.27</v>
      </c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</row>
    <row r="421" spans="1:84" x14ac:dyDescent="0.25">
      <c r="A421" t="str">
        <f t="shared" si="12"/>
        <v>Lokeshwaran Dhandapani</v>
      </c>
      <c r="B421" t="str">
        <f t="shared" si="13"/>
        <v>Services Charges</v>
      </c>
      <c r="C421" s="10" t="s">
        <v>3344</v>
      </c>
      <c r="D421" s="10" t="s">
        <v>162</v>
      </c>
      <c r="E421" t="s">
        <v>780</v>
      </c>
      <c r="F421" t="s">
        <v>15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>
        <v>0</v>
      </c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>
        <v>0</v>
      </c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</row>
    <row r="422" spans="1:84" x14ac:dyDescent="0.25">
      <c r="A422" t="str">
        <f t="shared" si="12"/>
        <v>Lokeshwaran Dhandapani</v>
      </c>
      <c r="B422" t="str">
        <f t="shared" si="13"/>
        <v>Shrink Film Plain</v>
      </c>
      <c r="C422" s="10" t="s">
        <v>3344</v>
      </c>
      <c r="D422" s="10" t="s">
        <v>280</v>
      </c>
      <c r="E422" t="s">
        <v>780</v>
      </c>
      <c r="F422" t="s">
        <v>10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>
        <v>9000</v>
      </c>
      <c r="AC422" s="4">
        <v>9000</v>
      </c>
      <c r="AD422" s="4"/>
      <c r="AE422" s="4"/>
      <c r="AF422" s="4">
        <v>9000</v>
      </c>
      <c r="AG422" s="4">
        <v>9960</v>
      </c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>
        <v>11840</v>
      </c>
      <c r="AT422" s="4"/>
      <c r="AU422" s="4">
        <v>12040</v>
      </c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</row>
    <row r="423" spans="1:84" x14ac:dyDescent="0.25">
      <c r="A423" t="str">
        <f t="shared" si="12"/>
        <v>Lokeshwaran Dhandapani</v>
      </c>
      <c r="B423" t="str">
        <f t="shared" si="13"/>
        <v>Shrink Film Printed</v>
      </c>
      <c r="C423" s="10" t="s">
        <v>3344</v>
      </c>
      <c r="D423" s="10" t="s">
        <v>688</v>
      </c>
      <c r="E423" t="s">
        <v>784</v>
      </c>
      <c r="F423" t="s">
        <v>11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>
        <v>2900</v>
      </c>
      <c r="CF423" s="4">
        <v>2844</v>
      </c>
    </row>
    <row r="424" spans="1:84" x14ac:dyDescent="0.25">
      <c r="A424" t="str">
        <f t="shared" si="12"/>
        <v>Lokeshwaran Dhandapani</v>
      </c>
      <c r="B424" t="str">
        <f t="shared" si="13"/>
        <v>Wrap Around Label</v>
      </c>
      <c r="C424" s="10" t="s">
        <v>3344</v>
      </c>
      <c r="D424" s="10" t="s">
        <v>688</v>
      </c>
      <c r="E424" t="s">
        <v>784</v>
      </c>
      <c r="F424" t="s">
        <v>14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>
        <v>1249.0300000000002</v>
      </c>
      <c r="CF424" s="4"/>
    </row>
    <row r="425" spans="1:84" x14ac:dyDescent="0.25">
      <c r="A425" t="str">
        <f t="shared" si="12"/>
        <v>Lokeshwaran Dhandapani</v>
      </c>
      <c r="B425" t="str">
        <f t="shared" si="13"/>
        <v>Services Charges</v>
      </c>
      <c r="C425" s="10" t="s">
        <v>3344</v>
      </c>
      <c r="D425" s="10" t="s">
        <v>688</v>
      </c>
      <c r="E425" t="s">
        <v>784</v>
      </c>
      <c r="F425" t="s">
        <v>15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>
        <v>0</v>
      </c>
      <c r="CF425" s="4"/>
    </row>
    <row r="426" spans="1:84" x14ac:dyDescent="0.25">
      <c r="A426" t="str">
        <f t="shared" si="12"/>
        <v>Lokeshwaran Dhandapani</v>
      </c>
      <c r="B426" t="str">
        <f t="shared" si="13"/>
        <v>Shrink Film Plain</v>
      </c>
      <c r="C426" s="10" t="s">
        <v>3344</v>
      </c>
      <c r="D426" s="10" t="s">
        <v>614</v>
      </c>
      <c r="E426" t="s">
        <v>790</v>
      </c>
      <c r="F426" t="s">
        <v>10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>
        <v>-3000</v>
      </c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</row>
    <row r="427" spans="1:84" x14ac:dyDescent="0.25">
      <c r="A427" t="str">
        <f t="shared" si="12"/>
        <v>Lokeshwaran Dhandapani</v>
      </c>
      <c r="B427" t="str">
        <f t="shared" si="13"/>
        <v>Wrap Around Label</v>
      </c>
      <c r="C427" s="10" t="s">
        <v>3344</v>
      </c>
      <c r="D427" s="10" t="s">
        <v>330</v>
      </c>
      <c r="E427" t="s">
        <v>780</v>
      </c>
      <c r="F427" t="s">
        <v>14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>
        <v>387.65</v>
      </c>
      <c r="AC427" s="4"/>
      <c r="AD427" s="4"/>
      <c r="AE427" s="4">
        <v>756.24</v>
      </c>
      <c r="AF427" s="4">
        <v>1422.04</v>
      </c>
      <c r="AG427" s="4"/>
      <c r="AH427" s="4"/>
      <c r="AI427" s="4"/>
      <c r="AJ427" s="4">
        <v>1385.91</v>
      </c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</row>
    <row r="428" spans="1:84" x14ac:dyDescent="0.25">
      <c r="A428" t="str">
        <f t="shared" si="12"/>
        <v>Lokeshwaran Dhandapani</v>
      </c>
      <c r="B428" t="str">
        <f t="shared" si="13"/>
        <v>Services Charges</v>
      </c>
      <c r="C428" s="10" t="s">
        <v>3344</v>
      </c>
      <c r="D428" s="10" t="s">
        <v>330</v>
      </c>
      <c r="E428" t="s">
        <v>780</v>
      </c>
      <c r="F428" t="s">
        <v>15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>
        <v>0</v>
      </c>
      <c r="AC428" s="4"/>
      <c r="AD428" s="4"/>
      <c r="AE428" s="4"/>
      <c r="AF428" s="4">
        <v>0</v>
      </c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</row>
    <row r="429" spans="1:84" x14ac:dyDescent="0.25">
      <c r="A429" t="str">
        <f t="shared" si="12"/>
        <v>Lokeshwaran Dhandapani</v>
      </c>
      <c r="B429" t="str">
        <f t="shared" si="13"/>
        <v>Shrink Film Plain</v>
      </c>
      <c r="C429" s="10" t="s">
        <v>3344</v>
      </c>
      <c r="D429" s="10" t="s">
        <v>395</v>
      </c>
      <c r="E429" t="s">
        <v>790</v>
      </c>
      <c r="F429" t="s">
        <v>10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>
        <v>20</v>
      </c>
      <c r="Z429" s="4">
        <v>30</v>
      </c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</row>
    <row r="430" spans="1:84" x14ac:dyDescent="0.25">
      <c r="A430" t="str">
        <f t="shared" si="12"/>
        <v>Lokeshwaran Dhandapani</v>
      </c>
      <c r="B430" t="str">
        <f t="shared" si="13"/>
        <v>Shrink Film Printed</v>
      </c>
      <c r="C430" s="10" t="s">
        <v>3344</v>
      </c>
      <c r="D430" s="10" t="s">
        <v>395</v>
      </c>
      <c r="E430" t="s">
        <v>790</v>
      </c>
      <c r="F430" t="s">
        <v>11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>
        <v>60</v>
      </c>
      <c r="AC430" s="4"/>
      <c r="AD430" s="4">
        <v>55.5</v>
      </c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</row>
    <row r="431" spans="1:84" x14ac:dyDescent="0.25">
      <c r="A431" t="str">
        <f t="shared" si="12"/>
        <v>Lokeshwaran Dhandapani</v>
      </c>
      <c r="B431" t="str">
        <f t="shared" si="13"/>
        <v>Shrink Film Plain</v>
      </c>
      <c r="C431" s="10" t="s">
        <v>3344</v>
      </c>
      <c r="D431" s="10" t="s">
        <v>402</v>
      </c>
      <c r="E431" t="s">
        <v>780</v>
      </c>
      <c r="F431" t="s">
        <v>10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>
        <v>30</v>
      </c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</row>
    <row r="432" spans="1:84" x14ac:dyDescent="0.25">
      <c r="A432" t="str">
        <f t="shared" si="12"/>
        <v>Lokeshwaran Dhandapani</v>
      </c>
      <c r="B432" t="str">
        <f t="shared" si="13"/>
        <v>Shrink Film Printed</v>
      </c>
      <c r="C432" s="10" t="s">
        <v>3344</v>
      </c>
      <c r="D432" s="10" t="s">
        <v>402</v>
      </c>
      <c r="E432" t="s">
        <v>780</v>
      </c>
      <c r="F432" t="s">
        <v>11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>
        <v>2974</v>
      </c>
      <c r="AH432" s="4">
        <v>40</v>
      </c>
      <c r="AI432" s="4"/>
      <c r="AJ432" s="4"/>
      <c r="AK432" s="4"/>
      <c r="AL432" s="4"/>
      <c r="AM432" s="4"/>
      <c r="AN432" s="4"/>
      <c r="AO432" s="4">
        <v>30</v>
      </c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</row>
    <row r="433" spans="1:84" x14ac:dyDescent="0.25">
      <c r="A433" t="str">
        <f t="shared" si="12"/>
        <v>Lokeshwaran Dhandapani</v>
      </c>
      <c r="B433" t="str">
        <f t="shared" si="13"/>
        <v>Wrap Around Label</v>
      </c>
      <c r="C433" s="10" t="s">
        <v>3344</v>
      </c>
      <c r="D433" s="10" t="s">
        <v>402</v>
      </c>
      <c r="E433" t="s">
        <v>780</v>
      </c>
      <c r="F433" t="s">
        <v>14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>
        <v>892.21</v>
      </c>
      <c r="AH433" s="4"/>
      <c r="AI433" s="4">
        <v>6186.8099999999995</v>
      </c>
      <c r="AJ433" s="4">
        <v>12388.89</v>
      </c>
      <c r="AK433" s="4">
        <v>3003.84</v>
      </c>
      <c r="AL433" s="4"/>
      <c r="AM433" s="4">
        <v>712.8</v>
      </c>
      <c r="AN433" s="4">
        <v>1033.3399999999999</v>
      </c>
      <c r="AO433" s="4">
        <v>8263.19</v>
      </c>
      <c r="AP433" s="4">
        <v>1676.1200000000001</v>
      </c>
      <c r="AQ433" s="4">
        <v>2759.76</v>
      </c>
      <c r="AR433" s="4"/>
      <c r="AS433" s="4">
        <v>4989.1000000000004</v>
      </c>
      <c r="AT433" s="4">
        <v>7633.45</v>
      </c>
      <c r="AU433" s="4"/>
      <c r="AV433" s="4"/>
      <c r="AW433" s="4">
        <v>3556.92</v>
      </c>
      <c r="AX433" s="4"/>
      <c r="AY433" s="4">
        <v>1455.15</v>
      </c>
      <c r="AZ433" s="4">
        <v>3409.12</v>
      </c>
      <c r="BA433" s="4">
        <v>2411.1</v>
      </c>
      <c r="BB433" s="4">
        <v>10687.16</v>
      </c>
      <c r="BC433" s="4"/>
      <c r="BD433" s="4">
        <v>5431.15</v>
      </c>
      <c r="BE433" s="4"/>
      <c r="BF433" s="4"/>
      <c r="BG433" s="4"/>
      <c r="BH433" s="4"/>
      <c r="BI433" s="4">
        <v>5131.28</v>
      </c>
      <c r="BJ433" s="4"/>
      <c r="BK433" s="4"/>
      <c r="BL433" s="4">
        <v>6538.04</v>
      </c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</row>
    <row r="434" spans="1:84" x14ac:dyDescent="0.25">
      <c r="A434" t="str">
        <f t="shared" si="12"/>
        <v>Lokeshwaran Dhandapani</v>
      </c>
      <c r="B434" t="str">
        <f t="shared" si="13"/>
        <v>Services Charges</v>
      </c>
      <c r="C434" s="10" t="s">
        <v>3344</v>
      </c>
      <c r="D434" s="10" t="s">
        <v>402</v>
      </c>
      <c r="E434" t="s">
        <v>780</v>
      </c>
      <c r="F434" t="s">
        <v>15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>
        <v>0</v>
      </c>
      <c r="AH434" s="4"/>
      <c r="AI434" s="4"/>
      <c r="AJ434" s="4">
        <v>0</v>
      </c>
      <c r="AK434" s="4"/>
      <c r="AL434" s="4"/>
      <c r="AM434" s="4">
        <v>0</v>
      </c>
      <c r="AN434" s="4">
        <v>0</v>
      </c>
      <c r="AO434" s="4"/>
      <c r="AP434" s="4">
        <v>0</v>
      </c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</row>
    <row r="435" spans="1:84" x14ac:dyDescent="0.25">
      <c r="A435" t="str">
        <f t="shared" si="12"/>
        <v>Lokeshwaran Dhandapani</v>
      </c>
      <c r="B435" t="str">
        <f t="shared" si="13"/>
        <v>Wrap Around Label</v>
      </c>
      <c r="C435" s="10" t="s">
        <v>3344</v>
      </c>
      <c r="D435" s="10" t="s">
        <v>616</v>
      </c>
      <c r="E435" t="s">
        <v>780</v>
      </c>
      <c r="F435" t="s">
        <v>14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>
        <v>1499.69</v>
      </c>
      <c r="BF435" s="4"/>
      <c r="BG435" s="4"/>
      <c r="BH435" s="4">
        <v>2674.72</v>
      </c>
      <c r="BI435" s="4"/>
      <c r="BJ435" s="4">
        <v>2910.46</v>
      </c>
      <c r="BK435" s="4">
        <v>1112.8</v>
      </c>
      <c r="BL435" s="4"/>
      <c r="BM435" s="4"/>
      <c r="BN435" s="4">
        <v>1284.03</v>
      </c>
      <c r="BO435" s="4"/>
      <c r="BP435" s="4"/>
      <c r="BQ435" s="4">
        <v>669.67</v>
      </c>
      <c r="BR435" s="4"/>
      <c r="BS435" s="4"/>
      <c r="BT435" s="4">
        <v>682.89</v>
      </c>
      <c r="BU435" s="4">
        <v>702.29</v>
      </c>
      <c r="BV435" s="4"/>
      <c r="BW435" s="4">
        <v>1703.3</v>
      </c>
      <c r="BX435" s="4">
        <v>2399.4899999999998</v>
      </c>
      <c r="BY435" s="4">
        <v>1297.1299999999999</v>
      </c>
      <c r="BZ435" s="4"/>
      <c r="CA435" s="4">
        <v>2429.4499999999998</v>
      </c>
      <c r="CB435" s="4">
        <v>273.40999999999997</v>
      </c>
      <c r="CC435" s="4"/>
      <c r="CD435" s="4"/>
      <c r="CE435" s="4">
        <v>2748.43</v>
      </c>
      <c r="CF435" s="4">
        <v>1396.15</v>
      </c>
    </row>
    <row r="436" spans="1:84" x14ac:dyDescent="0.25">
      <c r="A436" t="str">
        <f t="shared" si="12"/>
        <v>Lokeshwaran Dhandapani</v>
      </c>
      <c r="B436" t="str">
        <f t="shared" si="13"/>
        <v>Services Charges</v>
      </c>
      <c r="C436" s="13" t="s">
        <v>3344</v>
      </c>
      <c r="D436" s="10" t="s">
        <v>616</v>
      </c>
      <c r="E436" t="s">
        <v>780</v>
      </c>
      <c r="F436" t="s">
        <v>15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>
        <v>0</v>
      </c>
      <c r="BF436" s="4"/>
      <c r="BG436" s="4"/>
      <c r="BH436" s="4">
        <v>0</v>
      </c>
      <c r="BI436" s="4"/>
      <c r="BJ436" s="4"/>
      <c r="BK436" s="4">
        <v>0</v>
      </c>
      <c r="BL436" s="4"/>
      <c r="BM436" s="4"/>
      <c r="BN436" s="4">
        <v>0</v>
      </c>
      <c r="BO436" s="4"/>
      <c r="BP436" s="4"/>
      <c r="BQ436" s="4">
        <v>0</v>
      </c>
      <c r="BR436" s="4"/>
      <c r="BS436" s="4"/>
      <c r="BT436" s="4"/>
      <c r="BU436" s="4"/>
      <c r="BV436" s="4"/>
      <c r="BW436" s="4">
        <v>0</v>
      </c>
      <c r="BX436" s="4">
        <v>0</v>
      </c>
      <c r="BY436" s="4">
        <v>0</v>
      </c>
      <c r="BZ436" s="4">
        <v>0</v>
      </c>
      <c r="CA436" s="4"/>
      <c r="CB436" s="4">
        <v>0</v>
      </c>
      <c r="CC436" s="4"/>
      <c r="CD436" s="4"/>
      <c r="CE436" s="4"/>
      <c r="CF436" s="4"/>
    </row>
    <row r="437" spans="1:84" x14ac:dyDescent="0.25">
      <c r="A437" t="str">
        <f t="shared" si="12"/>
        <v>Mary Grace Alarma</v>
      </c>
      <c r="B437" t="str">
        <f t="shared" si="13"/>
        <v>Commercial Items Printed</v>
      </c>
      <c r="C437" s="10" t="s">
        <v>3345</v>
      </c>
      <c r="D437" s="10" t="s">
        <v>39</v>
      </c>
      <c r="E437" t="s">
        <v>790</v>
      </c>
      <c r="F437" t="s">
        <v>5</v>
      </c>
      <c r="G437" s="4">
        <v>1095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</row>
    <row r="438" spans="1:84" x14ac:dyDescent="0.25">
      <c r="A438" t="str">
        <f t="shared" si="12"/>
        <v>Mary Grace Alarma</v>
      </c>
      <c r="B438" t="str">
        <f t="shared" si="13"/>
        <v>Commercial Items Printed</v>
      </c>
      <c r="C438" s="10" t="s">
        <v>3345</v>
      </c>
      <c r="D438" s="10" t="s">
        <v>41</v>
      </c>
      <c r="E438" t="s">
        <v>790</v>
      </c>
      <c r="F438" t="s">
        <v>5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>
        <v>4297</v>
      </c>
      <c r="V438" s="4"/>
      <c r="W438" s="4"/>
      <c r="X438" s="4">
        <v>7540</v>
      </c>
      <c r="Y438" s="4">
        <v>6710</v>
      </c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</row>
    <row r="439" spans="1:84" x14ac:dyDescent="0.25">
      <c r="A439" t="str">
        <f t="shared" si="12"/>
        <v>Mary Grace Alarma</v>
      </c>
      <c r="B439" t="str">
        <f t="shared" si="13"/>
        <v>Industrial Items Printed</v>
      </c>
      <c r="C439" s="10" t="s">
        <v>3345</v>
      </c>
      <c r="D439" s="10" t="s">
        <v>41</v>
      </c>
      <c r="E439" t="s">
        <v>790</v>
      </c>
      <c r="F439" t="s">
        <v>7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>
        <v>577</v>
      </c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</row>
    <row r="440" spans="1:84" x14ac:dyDescent="0.25">
      <c r="A440" t="str">
        <f t="shared" si="12"/>
        <v>Mary Grace Alarma</v>
      </c>
      <c r="B440" t="str">
        <f t="shared" si="13"/>
        <v>Services Charges</v>
      </c>
      <c r="C440" s="10" t="s">
        <v>3345</v>
      </c>
      <c r="D440" s="10" t="s">
        <v>41</v>
      </c>
      <c r="E440" t="s">
        <v>790</v>
      </c>
      <c r="F440" t="s">
        <v>15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>
        <v>0</v>
      </c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</row>
    <row r="441" spans="1:84" x14ac:dyDescent="0.25">
      <c r="A441" t="str">
        <f t="shared" si="12"/>
        <v>Mary Grace Alarma</v>
      </c>
      <c r="B441" t="str">
        <f t="shared" si="13"/>
        <v>Commercial Items Printed</v>
      </c>
      <c r="C441" s="10" t="s">
        <v>3345</v>
      </c>
      <c r="D441" s="10" t="s">
        <v>65</v>
      </c>
      <c r="E441" t="s">
        <v>771</v>
      </c>
      <c r="F441" t="s">
        <v>5</v>
      </c>
      <c r="G441" s="4"/>
      <c r="H441" s="4"/>
      <c r="I441" s="4"/>
      <c r="J441" s="4"/>
      <c r="K441" s="4"/>
      <c r="L441" s="4"/>
      <c r="M441" s="4"/>
      <c r="N441" s="4">
        <v>1000</v>
      </c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</row>
    <row r="442" spans="1:84" x14ac:dyDescent="0.25">
      <c r="A442" t="str">
        <f t="shared" si="12"/>
        <v>Mary Grace Alarma</v>
      </c>
      <c r="B442" t="str">
        <f t="shared" si="13"/>
        <v>Services Charges</v>
      </c>
      <c r="C442" s="10" t="s">
        <v>3345</v>
      </c>
      <c r="D442" s="10" t="s">
        <v>65</v>
      </c>
      <c r="E442" t="s">
        <v>771</v>
      </c>
      <c r="F442" t="s">
        <v>15</v>
      </c>
      <c r="G442" s="4"/>
      <c r="H442" s="4"/>
      <c r="I442" s="4"/>
      <c r="J442" s="4"/>
      <c r="K442" s="4"/>
      <c r="L442" s="4"/>
      <c r="M442" s="4"/>
      <c r="N442" s="4">
        <v>0</v>
      </c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</row>
    <row r="443" spans="1:84" x14ac:dyDescent="0.25">
      <c r="A443" t="str">
        <f t="shared" si="12"/>
        <v>Mary Grace Alarma</v>
      </c>
      <c r="B443" t="str">
        <f t="shared" si="13"/>
        <v>Commercial Items Printed</v>
      </c>
      <c r="C443" s="10" t="s">
        <v>3345</v>
      </c>
      <c r="D443" s="10" t="s">
        <v>79</v>
      </c>
      <c r="E443" t="s">
        <v>790</v>
      </c>
      <c r="F443" t="s">
        <v>5</v>
      </c>
      <c r="G443" s="4"/>
      <c r="H443" s="4"/>
      <c r="I443" s="4">
        <v>1080</v>
      </c>
      <c r="J443" s="4"/>
      <c r="K443" s="4"/>
      <c r="L443" s="4"/>
      <c r="M443" s="4"/>
      <c r="N443" s="4"/>
      <c r="O443" s="4">
        <v>1000</v>
      </c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</row>
    <row r="444" spans="1:84" x14ac:dyDescent="0.25">
      <c r="A444" t="str">
        <f t="shared" si="12"/>
        <v>Mary Grace Alarma</v>
      </c>
      <c r="B444" t="str">
        <f t="shared" si="13"/>
        <v>Services Charges</v>
      </c>
      <c r="C444" s="10" t="s">
        <v>3345</v>
      </c>
      <c r="D444" s="10" t="s">
        <v>79</v>
      </c>
      <c r="E444" t="s">
        <v>790</v>
      </c>
      <c r="F444" t="s">
        <v>15</v>
      </c>
      <c r="G444" s="4"/>
      <c r="H444" s="4"/>
      <c r="I444" s="4">
        <v>0</v>
      </c>
      <c r="J444" s="4"/>
      <c r="K444" s="4"/>
      <c r="L444" s="4"/>
      <c r="M444" s="4"/>
      <c r="N444" s="4"/>
      <c r="O444" s="4">
        <v>0</v>
      </c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</row>
    <row r="445" spans="1:84" x14ac:dyDescent="0.25">
      <c r="A445" t="str">
        <f t="shared" si="12"/>
        <v>Mary Grace Alarma</v>
      </c>
      <c r="B445" t="str">
        <f t="shared" si="13"/>
        <v>Industrial Items Printed</v>
      </c>
      <c r="C445" s="10" t="s">
        <v>3345</v>
      </c>
      <c r="D445" s="10" t="s">
        <v>80</v>
      </c>
      <c r="E445" t="s">
        <v>790</v>
      </c>
      <c r="F445" t="s">
        <v>7</v>
      </c>
      <c r="G445" s="4"/>
      <c r="H445" s="4">
        <v>790</v>
      </c>
      <c r="I445" s="4">
        <v>478.85</v>
      </c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>
        <v>430</v>
      </c>
      <c r="U445" s="4"/>
      <c r="V445" s="4"/>
      <c r="W445" s="4">
        <v>495</v>
      </c>
      <c r="X445" s="4"/>
      <c r="Y445" s="4"/>
      <c r="Z445" s="4"/>
      <c r="AA445" s="4"/>
      <c r="AB445" s="4">
        <v>0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</row>
    <row r="446" spans="1:84" x14ac:dyDescent="0.25">
      <c r="A446" t="str">
        <f t="shared" si="12"/>
        <v>Mary Grace Alarma</v>
      </c>
      <c r="B446" t="str">
        <f t="shared" si="13"/>
        <v>Commercial Items Plain</v>
      </c>
      <c r="C446" s="10" t="s">
        <v>3345</v>
      </c>
      <c r="D446" s="10" t="s">
        <v>82</v>
      </c>
      <c r="E446" t="s">
        <v>790</v>
      </c>
      <c r="F446" t="s">
        <v>1</v>
      </c>
      <c r="G446" s="4"/>
      <c r="H446" s="4"/>
      <c r="I446" s="4"/>
      <c r="J446" s="4"/>
      <c r="K446" s="4"/>
      <c r="L446" s="4"/>
      <c r="M446" s="4"/>
      <c r="N446" s="4"/>
      <c r="O446" s="4">
        <v>1000</v>
      </c>
      <c r="P446" s="4"/>
      <c r="Q446" s="4"/>
      <c r="R446" s="4"/>
      <c r="S446" s="4"/>
      <c r="T446" s="4"/>
      <c r="U446" s="4"/>
      <c r="V446" s="4"/>
      <c r="W446" s="4"/>
      <c r="X446" s="4">
        <v>491</v>
      </c>
      <c r="Y446" s="4"/>
      <c r="Z446" s="4"/>
      <c r="AA446" s="4"/>
      <c r="AB446" s="4">
        <v>500</v>
      </c>
      <c r="AC446" s="4"/>
      <c r="AD446" s="4"/>
      <c r="AE446" s="4"/>
      <c r="AF446" s="4"/>
      <c r="AG446" s="4">
        <v>500</v>
      </c>
      <c r="AH446" s="4"/>
      <c r="AI446" s="4"/>
      <c r="AJ446" s="4"/>
      <c r="AK446" s="4"/>
      <c r="AL446" s="4"/>
      <c r="AM446" s="4">
        <v>500</v>
      </c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</row>
    <row r="447" spans="1:84" x14ac:dyDescent="0.25">
      <c r="A447" t="str">
        <f t="shared" si="12"/>
        <v>Mary Grace Alarma</v>
      </c>
      <c r="B447" t="str">
        <f t="shared" si="13"/>
        <v>Commercial Items Printed</v>
      </c>
      <c r="C447" s="10" t="s">
        <v>3345</v>
      </c>
      <c r="D447" s="10" t="s">
        <v>109</v>
      </c>
      <c r="E447" t="s">
        <v>790</v>
      </c>
      <c r="F447" t="s">
        <v>5</v>
      </c>
      <c r="G447" s="4"/>
      <c r="H447" s="4"/>
      <c r="I447" s="4"/>
      <c r="J447" s="4"/>
      <c r="K447" s="4">
        <v>968</v>
      </c>
      <c r="L447" s="4">
        <v>2000</v>
      </c>
      <c r="M447" s="4">
        <v>2000</v>
      </c>
      <c r="N447" s="4"/>
      <c r="O447" s="4"/>
      <c r="P447" s="4"/>
      <c r="Q447" s="4">
        <v>1996</v>
      </c>
      <c r="R447" s="4"/>
      <c r="S447" s="4"/>
      <c r="T447" s="4"/>
      <c r="U447" s="4"/>
      <c r="V447" s="4"/>
      <c r="W447" s="4"/>
      <c r="X447" s="4">
        <v>2993</v>
      </c>
      <c r="Y447" s="4"/>
      <c r="Z447" s="4"/>
      <c r="AA447" s="4"/>
      <c r="AB447" s="4"/>
      <c r="AC447" s="4"/>
      <c r="AD447" s="4"/>
      <c r="AE447" s="4">
        <v>1890</v>
      </c>
      <c r="AF447" s="4"/>
      <c r="AG447" s="4"/>
      <c r="AH447" s="4"/>
      <c r="AI447" s="4"/>
      <c r="AJ447" s="4">
        <v>2970</v>
      </c>
      <c r="AK447" s="4"/>
      <c r="AL447" s="4"/>
      <c r="AM447" s="4">
        <v>1980</v>
      </c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</row>
    <row r="448" spans="1:84" x14ac:dyDescent="0.25">
      <c r="A448" t="str">
        <f t="shared" si="12"/>
        <v>Mary Grace Alarma</v>
      </c>
      <c r="B448" t="str">
        <f t="shared" si="13"/>
        <v>Services Charges</v>
      </c>
      <c r="C448" s="10" t="s">
        <v>3345</v>
      </c>
      <c r="D448" s="10" t="s">
        <v>109</v>
      </c>
      <c r="E448" t="s">
        <v>790</v>
      </c>
      <c r="F448" t="s">
        <v>15</v>
      </c>
      <c r="G448" s="4"/>
      <c r="H448" s="4"/>
      <c r="I448" s="4"/>
      <c r="J448" s="4"/>
      <c r="K448" s="4">
        <v>0</v>
      </c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</row>
    <row r="449" spans="1:84" x14ac:dyDescent="0.25">
      <c r="A449" t="str">
        <f t="shared" si="12"/>
        <v>Mary Grace Alarma</v>
      </c>
      <c r="B449" t="str">
        <f t="shared" si="13"/>
        <v>Industrial Items Printed</v>
      </c>
      <c r="C449" s="10" t="s">
        <v>3345</v>
      </c>
      <c r="D449" s="10" t="s">
        <v>122</v>
      </c>
      <c r="E449" t="s">
        <v>790</v>
      </c>
      <c r="F449" t="s">
        <v>7</v>
      </c>
      <c r="G449" s="4"/>
      <c r="H449" s="4"/>
      <c r="I449" s="4"/>
      <c r="J449" s="4">
        <v>554.6</v>
      </c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</row>
    <row r="450" spans="1:84" x14ac:dyDescent="0.25">
      <c r="A450" t="str">
        <f t="shared" si="12"/>
        <v>Mary Grace Alarma</v>
      </c>
      <c r="B450" t="str">
        <f t="shared" si="13"/>
        <v>Commercial Items Printed</v>
      </c>
      <c r="C450" s="10" t="s">
        <v>3345</v>
      </c>
      <c r="D450" s="10" t="s">
        <v>128</v>
      </c>
      <c r="E450" t="s">
        <v>790</v>
      </c>
      <c r="F450" t="s">
        <v>5</v>
      </c>
      <c r="G450" s="4"/>
      <c r="H450" s="4"/>
      <c r="I450" s="4"/>
      <c r="J450" s="4"/>
      <c r="K450" s="4"/>
      <c r="L450" s="4"/>
      <c r="M450" s="4"/>
      <c r="N450" s="4">
        <v>4000</v>
      </c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>
        <v>2955</v>
      </c>
      <c r="AS450" s="4">
        <v>0</v>
      </c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</row>
    <row r="451" spans="1:84" x14ac:dyDescent="0.25">
      <c r="A451" t="str">
        <f t="shared" si="12"/>
        <v>Mary Grace Alarma</v>
      </c>
      <c r="B451" t="str">
        <f t="shared" si="13"/>
        <v>Services Charges</v>
      </c>
      <c r="C451" s="10" t="s">
        <v>3345</v>
      </c>
      <c r="D451" s="10" t="s">
        <v>128</v>
      </c>
      <c r="E451" t="s">
        <v>790</v>
      </c>
      <c r="F451" t="s">
        <v>15</v>
      </c>
      <c r="G451" s="4"/>
      <c r="H451" s="4"/>
      <c r="I451" s="4"/>
      <c r="J451" s="4"/>
      <c r="K451" s="4"/>
      <c r="L451" s="4"/>
      <c r="M451" s="4"/>
      <c r="N451" s="4">
        <v>0</v>
      </c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</row>
    <row r="452" spans="1:84" x14ac:dyDescent="0.25">
      <c r="A452" t="str">
        <f t="shared" ref="A452:A515" si="14">VLOOKUP(C452,SalesRep,2,FALSE)</f>
        <v>Mary Grace Alarma</v>
      </c>
      <c r="B452" t="str">
        <f t="shared" ref="B452:B515" si="15">VLOOKUP(F452,PG,2,FALSE)</f>
        <v>Commercial Items Printed</v>
      </c>
      <c r="C452" s="10" t="s">
        <v>3345</v>
      </c>
      <c r="D452" s="10" t="s">
        <v>136</v>
      </c>
      <c r="E452" t="s">
        <v>790</v>
      </c>
      <c r="F452" t="s">
        <v>5</v>
      </c>
      <c r="G452" s="4"/>
      <c r="H452" s="4"/>
      <c r="I452" s="4"/>
      <c r="J452" s="4"/>
      <c r="K452" s="4"/>
      <c r="L452" s="4"/>
      <c r="M452" s="4"/>
      <c r="N452" s="4"/>
      <c r="O452" s="4"/>
      <c r="P452" s="4">
        <v>2000</v>
      </c>
      <c r="Q452" s="4"/>
      <c r="R452" s="4">
        <v>4250</v>
      </c>
      <c r="S452" s="4"/>
      <c r="T452" s="4"/>
      <c r="U452" s="4"/>
      <c r="V452" s="4"/>
      <c r="W452" s="4"/>
      <c r="X452" s="4">
        <v>-2540</v>
      </c>
      <c r="Y452" s="4">
        <v>-3210</v>
      </c>
      <c r="Z452" s="4"/>
      <c r="AA452" s="4"/>
      <c r="AB452" s="4"/>
      <c r="AC452" s="4"/>
      <c r="AD452" s="4">
        <v>2000</v>
      </c>
      <c r="AE452" s="4"/>
      <c r="AF452" s="4"/>
      <c r="AG452" s="4"/>
      <c r="AH452" s="4"/>
      <c r="AI452" s="4"/>
      <c r="AJ452" s="4"/>
      <c r="AK452" s="4"/>
      <c r="AL452" s="4"/>
      <c r="AM452" s="4"/>
      <c r="AN452" s="4">
        <v>-2000</v>
      </c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</row>
    <row r="453" spans="1:84" x14ac:dyDescent="0.25">
      <c r="A453" t="str">
        <f t="shared" si="14"/>
        <v>Mary Grace Alarma</v>
      </c>
      <c r="B453" t="str">
        <f t="shared" si="15"/>
        <v>Industrial Items Printed</v>
      </c>
      <c r="C453" s="10" t="s">
        <v>3345</v>
      </c>
      <c r="D453" s="10" t="s">
        <v>136</v>
      </c>
      <c r="E453" t="s">
        <v>790</v>
      </c>
      <c r="F453" t="s">
        <v>7</v>
      </c>
      <c r="G453" s="4"/>
      <c r="H453" s="4"/>
      <c r="I453" s="4"/>
      <c r="J453" s="4"/>
      <c r="K453" s="4"/>
      <c r="L453" s="4"/>
      <c r="M453" s="4"/>
      <c r="N453" s="4"/>
      <c r="O453" s="4">
        <v>373</v>
      </c>
      <c r="P453" s="4"/>
      <c r="Q453" s="4">
        <v>204</v>
      </c>
      <c r="R453" s="4"/>
      <c r="S453" s="4"/>
      <c r="T453" s="4"/>
      <c r="U453" s="4"/>
      <c r="V453" s="4"/>
      <c r="W453" s="4"/>
      <c r="X453" s="4"/>
      <c r="Y453" s="4">
        <v>0</v>
      </c>
      <c r="Z453" s="4"/>
      <c r="AA453" s="4"/>
      <c r="AB453" s="4"/>
      <c r="AC453" s="4"/>
      <c r="AD453" s="4">
        <v>-577</v>
      </c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</row>
    <row r="454" spans="1:84" x14ac:dyDescent="0.25">
      <c r="A454" t="str">
        <f t="shared" si="14"/>
        <v>Mary Grace Alarma</v>
      </c>
      <c r="B454" t="str">
        <f t="shared" si="15"/>
        <v>Services Charges</v>
      </c>
      <c r="C454" s="10" t="s">
        <v>3345</v>
      </c>
      <c r="D454" s="10" t="s">
        <v>136</v>
      </c>
      <c r="E454" t="s">
        <v>790</v>
      </c>
      <c r="F454" t="s">
        <v>15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>
        <v>0</v>
      </c>
      <c r="AE454" s="4"/>
      <c r="AF454" s="4"/>
      <c r="AG454" s="4"/>
      <c r="AH454" s="4"/>
      <c r="AI454" s="4"/>
      <c r="AJ454" s="4"/>
      <c r="AK454" s="4"/>
      <c r="AL454" s="4"/>
      <c r="AM454" s="4"/>
      <c r="AN454" s="4">
        <v>0</v>
      </c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</row>
    <row r="455" spans="1:84" x14ac:dyDescent="0.25">
      <c r="A455" t="str">
        <f t="shared" si="14"/>
        <v>Mary Grace Alarma</v>
      </c>
      <c r="B455" t="str">
        <f t="shared" si="15"/>
        <v>Commercial Items Printed</v>
      </c>
      <c r="C455" s="10" t="s">
        <v>3345</v>
      </c>
      <c r="D455" s="10" t="s">
        <v>146</v>
      </c>
      <c r="E455" t="s">
        <v>790</v>
      </c>
      <c r="F455" t="s">
        <v>5</v>
      </c>
      <c r="G455" s="4">
        <v>2440</v>
      </c>
      <c r="H455" s="4"/>
      <c r="I455" s="4"/>
      <c r="J455" s="4"/>
      <c r="K455" s="4"/>
      <c r="L455" s="4">
        <v>-400</v>
      </c>
      <c r="M455" s="4">
        <v>0</v>
      </c>
      <c r="N455" s="4"/>
      <c r="O455" s="4"/>
      <c r="P455" s="4"/>
      <c r="Q455" s="4">
        <v>400</v>
      </c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</row>
    <row r="456" spans="1:84" x14ac:dyDescent="0.25">
      <c r="A456" t="str">
        <f t="shared" si="14"/>
        <v>Mary Grace Alarma</v>
      </c>
      <c r="B456" t="str">
        <f t="shared" si="15"/>
        <v>Commercial Items Printed</v>
      </c>
      <c r="C456" s="10" t="s">
        <v>3345</v>
      </c>
      <c r="D456" s="10" t="s">
        <v>174</v>
      </c>
      <c r="E456" t="s">
        <v>790</v>
      </c>
      <c r="F456" t="s">
        <v>5</v>
      </c>
      <c r="G456" s="4"/>
      <c r="H456" s="4"/>
      <c r="I456" s="4"/>
      <c r="J456" s="4"/>
      <c r="K456" s="4"/>
      <c r="L456" s="4"/>
      <c r="M456" s="4"/>
      <c r="N456" s="4"/>
      <c r="O456" s="4"/>
      <c r="P456" s="4">
        <v>489</v>
      </c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</row>
    <row r="457" spans="1:84" x14ac:dyDescent="0.25">
      <c r="A457" t="str">
        <f t="shared" si="14"/>
        <v>Mary Grace Alarma</v>
      </c>
      <c r="B457" t="str">
        <f t="shared" si="15"/>
        <v>Services Charges</v>
      </c>
      <c r="C457" s="10" t="s">
        <v>3345</v>
      </c>
      <c r="D457" s="10" t="s">
        <v>174</v>
      </c>
      <c r="E457" t="s">
        <v>790</v>
      </c>
      <c r="F457" t="s">
        <v>15</v>
      </c>
      <c r="G457" s="4"/>
      <c r="H457" s="4"/>
      <c r="I457" s="4"/>
      <c r="J457" s="4"/>
      <c r="K457" s="4"/>
      <c r="L457" s="4"/>
      <c r="M457" s="4"/>
      <c r="N457" s="4"/>
      <c r="O457" s="4"/>
      <c r="P457" s="4">
        <v>0</v>
      </c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</row>
    <row r="458" spans="1:84" x14ac:dyDescent="0.25">
      <c r="A458" t="str">
        <f t="shared" si="14"/>
        <v>Mary Grace Alarma</v>
      </c>
      <c r="B458" t="str">
        <f t="shared" si="15"/>
        <v>Commercial Items Printed</v>
      </c>
      <c r="C458" s="10" t="s">
        <v>3345</v>
      </c>
      <c r="D458" s="10" t="s">
        <v>188</v>
      </c>
      <c r="E458" t="s">
        <v>790</v>
      </c>
      <c r="F458" t="s">
        <v>5</v>
      </c>
      <c r="G458" s="4"/>
      <c r="H458" s="4">
        <v>-445</v>
      </c>
      <c r="I458" s="4">
        <v>445</v>
      </c>
      <c r="J458" s="4"/>
      <c r="K458" s="4"/>
      <c r="L458" s="4"/>
      <c r="M458" s="4"/>
      <c r="N458" s="4"/>
      <c r="O458" s="4">
        <v>0</v>
      </c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</row>
    <row r="459" spans="1:84" x14ac:dyDescent="0.25">
      <c r="A459" t="str">
        <f t="shared" si="14"/>
        <v>Mary Grace Alarma</v>
      </c>
      <c r="B459" t="str">
        <f t="shared" si="15"/>
        <v>Services Charges</v>
      </c>
      <c r="C459" s="10" t="s">
        <v>3345</v>
      </c>
      <c r="D459" s="10" t="s">
        <v>225</v>
      </c>
      <c r="E459" t="s">
        <v>790</v>
      </c>
      <c r="F459" t="s">
        <v>15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>
        <v>0</v>
      </c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</row>
    <row r="460" spans="1:84" x14ac:dyDescent="0.25">
      <c r="A460" t="str">
        <f t="shared" si="14"/>
        <v>Mary Grace Alarma</v>
      </c>
      <c r="B460" t="str">
        <f t="shared" si="15"/>
        <v>Others</v>
      </c>
      <c r="C460" s="10" t="s">
        <v>3345</v>
      </c>
      <c r="D460" s="10" t="s">
        <v>225</v>
      </c>
      <c r="E460" t="s">
        <v>790</v>
      </c>
      <c r="F460" t="s">
        <v>16</v>
      </c>
      <c r="G460" s="4"/>
      <c r="H460" s="4"/>
      <c r="I460" s="4"/>
      <c r="J460" s="4"/>
      <c r="K460" s="4"/>
      <c r="L460" s="4"/>
      <c r="M460" s="4"/>
      <c r="N460" s="4"/>
      <c r="O460" s="4">
        <v>980</v>
      </c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>
        <v>996</v>
      </c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</row>
    <row r="461" spans="1:84" x14ac:dyDescent="0.25">
      <c r="A461" t="str">
        <f t="shared" si="14"/>
        <v>Mary Grace Alarma</v>
      </c>
      <c r="B461" t="str">
        <f t="shared" si="15"/>
        <v>Commercial Items Printed</v>
      </c>
      <c r="C461" s="10" t="s">
        <v>3345</v>
      </c>
      <c r="D461" s="10" t="s">
        <v>257</v>
      </c>
      <c r="E461" t="s">
        <v>790</v>
      </c>
      <c r="F461" t="s">
        <v>5</v>
      </c>
      <c r="G461" s="4"/>
      <c r="H461" s="4"/>
      <c r="I461" s="4">
        <v>1150</v>
      </c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</row>
    <row r="462" spans="1:84" x14ac:dyDescent="0.25">
      <c r="A462" t="str">
        <f t="shared" si="14"/>
        <v>Mary Grace Alarma</v>
      </c>
      <c r="B462" t="str">
        <f t="shared" si="15"/>
        <v>Industrial Items Printed</v>
      </c>
      <c r="C462" s="10" t="s">
        <v>3345</v>
      </c>
      <c r="D462" s="10" t="s">
        <v>257</v>
      </c>
      <c r="E462" t="s">
        <v>790</v>
      </c>
      <c r="F462" t="s">
        <v>7</v>
      </c>
      <c r="G462" s="4"/>
      <c r="H462" s="4">
        <v>180</v>
      </c>
      <c r="I462" s="4">
        <v>54</v>
      </c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</row>
    <row r="463" spans="1:84" x14ac:dyDescent="0.25">
      <c r="A463" t="str">
        <f t="shared" si="14"/>
        <v>Mary Grace Alarma</v>
      </c>
      <c r="B463" t="str">
        <f t="shared" si="15"/>
        <v>Others</v>
      </c>
      <c r="C463" s="10" t="s">
        <v>3345</v>
      </c>
      <c r="D463" s="10" t="s">
        <v>302</v>
      </c>
      <c r="E463" t="s">
        <v>790</v>
      </c>
      <c r="F463" t="s">
        <v>16</v>
      </c>
      <c r="G463" s="4"/>
      <c r="H463" s="4"/>
      <c r="I463" s="4"/>
      <c r="J463" s="4"/>
      <c r="K463" s="4"/>
      <c r="L463" s="4"/>
      <c r="M463" s="4"/>
      <c r="N463" s="4">
        <v>1456</v>
      </c>
      <c r="O463" s="4"/>
      <c r="P463" s="4"/>
      <c r="Q463" s="4"/>
      <c r="R463" s="4"/>
      <c r="S463" s="4"/>
      <c r="T463" s="4"/>
      <c r="U463" s="4"/>
      <c r="V463" s="4">
        <v>900</v>
      </c>
      <c r="W463" s="4"/>
      <c r="X463" s="4"/>
      <c r="Y463" s="4">
        <v>2855</v>
      </c>
      <c r="Z463" s="4">
        <v>0</v>
      </c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</row>
    <row r="464" spans="1:84" x14ac:dyDescent="0.25">
      <c r="A464" t="str">
        <f t="shared" si="14"/>
        <v>Mary Grace Alarma</v>
      </c>
      <c r="B464" t="str">
        <f t="shared" si="15"/>
        <v>Services Charges</v>
      </c>
      <c r="C464" s="10" t="s">
        <v>3345</v>
      </c>
      <c r="D464" s="10" t="s">
        <v>322</v>
      </c>
      <c r="E464" t="s">
        <v>790</v>
      </c>
      <c r="F464" t="s">
        <v>15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>
        <v>0</v>
      </c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</row>
    <row r="465" spans="1:84" x14ac:dyDescent="0.25">
      <c r="A465" t="str">
        <f t="shared" si="14"/>
        <v>Mary Grace Alarma</v>
      </c>
      <c r="B465" t="str">
        <f t="shared" si="15"/>
        <v>Commercial Items Printed</v>
      </c>
      <c r="C465" s="10" t="s">
        <v>3345</v>
      </c>
      <c r="D465" s="10" t="s">
        <v>334</v>
      </c>
      <c r="E465" t="s">
        <v>790</v>
      </c>
      <c r="F465" t="s">
        <v>5</v>
      </c>
      <c r="G465" s="4">
        <v>4807.7300000000005</v>
      </c>
      <c r="H465" s="4">
        <v>1116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</row>
    <row r="466" spans="1:84" x14ac:dyDescent="0.25">
      <c r="A466" t="str">
        <f t="shared" si="14"/>
        <v>Mary Grace Alarma</v>
      </c>
      <c r="B466" t="str">
        <f t="shared" si="15"/>
        <v>Commercial Items Printed</v>
      </c>
      <c r="C466" s="10" t="s">
        <v>3345</v>
      </c>
      <c r="D466" s="10" t="s">
        <v>336</v>
      </c>
      <c r="E466" t="s">
        <v>771</v>
      </c>
      <c r="F466" t="s">
        <v>5</v>
      </c>
      <c r="G466" s="4"/>
      <c r="H466" s="4">
        <v>2660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>
        <v>2928</v>
      </c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</row>
    <row r="467" spans="1:84" x14ac:dyDescent="0.25">
      <c r="A467" t="str">
        <f t="shared" si="14"/>
        <v>Mary Grace Alarma</v>
      </c>
      <c r="B467" t="str">
        <f t="shared" si="15"/>
        <v>Services Charges</v>
      </c>
      <c r="C467" s="10" t="s">
        <v>3345</v>
      </c>
      <c r="D467" s="10" t="s">
        <v>336</v>
      </c>
      <c r="E467" t="s">
        <v>771</v>
      </c>
      <c r="F467" t="s">
        <v>15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>
        <v>0</v>
      </c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</row>
    <row r="468" spans="1:84" x14ac:dyDescent="0.25">
      <c r="A468" t="str">
        <f t="shared" si="14"/>
        <v>Mary Grace Alarma</v>
      </c>
      <c r="B468" t="str">
        <f t="shared" si="15"/>
        <v>Commercial Items Plain</v>
      </c>
      <c r="C468" s="10" t="s">
        <v>3345</v>
      </c>
      <c r="D468" s="10" t="s">
        <v>341</v>
      </c>
      <c r="E468" t="s">
        <v>790</v>
      </c>
      <c r="F468" t="s">
        <v>1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>
        <v>650</v>
      </c>
      <c r="BC468" s="4">
        <v>650</v>
      </c>
      <c r="BD468" s="4"/>
      <c r="BE468" s="4">
        <v>1300</v>
      </c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</row>
    <row r="469" spans="1:84" x14ac:dyDescent="0.25">
      <c r="A469" t="str">
        <f t="shared" si="14"/>
        <v>Mary Grace Alarma</v>
      </c>
      <c r="B469" t="str">
        <f t="shared" si="15"/>
        <v>Commercial Items Printed</v>
      </c>
      <c r="C469" s="10" t="s">
        <v>3345</v>
      </c>
      <c r="D469" s="10" t="s">
        <v>347</v>
      </c>
      <c r="E469" t="s">
        <v>790</v>
      </c>
      <c r="F469" t="s">
        <v>5</v>
      </c>
      <c r="G469" s="4"/>
      <c r="H469" s="4"/>
      <c r="I469" s="4"/>
      <c r="J469" s="4"/>
      <c r="K469" s="4">
        <v>1440</v>
      </c>
      <c r="L469" s="4"/>
      <c r="M469" s="4">
        <v>775</v>
      </c>
      <c r="N469" s="4">
        <v>1970</v>
      </c>
      <c r="O469" s="4"/>
      <c r="P469" s="4"/>
      <c r="Q469" s="4"/>
      <c r="R469" s="4"/>
      <c r="S469" s="4">
        <v>1080</v>
      </c>
      <c r="T469" s="4">
        <v>1020</v>
      </c>
      <c r="U469" s="4"/>
      <c r="V469" s="4">
        <v>1500</v>
      </c>
      <c r="W469" s="4">
        <v>1020</v>
      </c>
      <c r="X469" s="4"/>
      <c r="Y469" s="4"/>
      <c r="Z469" s="4">
        <v>-1020</v>
      </c>
      <c r="AA469" s="4">
        <v>500</v>
      </c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</row>
    <row r="470" spans="1:84" x14ac:dyDescent="0.25">
      <c r="A470" t="str">
        <f t="shared" si="14"/>
        <v>Mary Grace Alarma</v>
      </c>
      <c r="B470" t="str">
        <f t="shared" si="15"/>
        <v>Services Charges</v>
      </c>
      <c r="C470" s="10" t="s">
        <v>3345</v>
      </c>
      <c r="D470" s="10" t="s">
        <v>347</v>
      </c>
      <c r="E470" t="s">
        <v>790</v>
      </c>
      <c r="F470" t="s">
        <v>15</v>
      </c>
      <c r="G470" s="4"/>
      <c r="H470" s="4"/>
      <c r="I470" s="4"/>
      <c r="J470" s="4"/>
      <c r="K470" s="4"/>
      <c r="L470" s="4"/>
      <c r="M470" s="4">
        <v>0</v>
      </c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</row>
    <row r="471" spans="1:84" x14ac:dyDescent="0.25">
      <c r="A471" t="str">
        <f t="shared" si="14"/>
        <v>Mary Grace Alarma</v>
      </c>
      <c r="B471" t="str">
        <f t="shared" si="15"/>
        <v>Industrial Items Printed</v>
      </c>
      <c r="C471" s="10" t="s">
        <v>3345</v>
      </c>
      <c r="D471" s="10" t="s">
        <v>395</v>
      </c>
      <c r="E471" t="s">
        <v>790</v>
      </c>
      <c r="F471" t="s">
        <v>7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>
        <v>60.8</v>
      </c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</row>
    <row r="472" spans="1:84" x14ac:dyDescent="0.25">
      <c r="A472" t="str">
        <f t="shared" si="14"/>
        <v>Mary Grace Alarma</v>
      </c>
      <c r="B472" t="str">
        <f t="shared" si="15"/>
        <v>Commercial Items Printed</v>
      </c>
      <c r="C472" s="10" t="s">
        <v>3345</v>
      </c>
      <c r="D472" s="10" t="s">
        <v>404</v>
      </c>
      <c r="E472" t="s">
        <v>790</v>
      </c>
      <c r="F472" t="s">
        <v>5</v>
      </c>
      <c r="G472" s="4"/>
      <c r="H472" s="4">
        <v>700</v>
      </c>
      <c r="I472" s="4"/>
      <c r="J472" s="4">
        <v>700</v>
      </c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</row>
    <row r="473" spans="1:84" x14ac:dyDescent="0.25">
      <c r="A473" t="str">
        <f t="shared" si="14"/>
        <v>Mary Grace Alarma</v>
      </c>
      <c r="B473" t="str">
        <f t="shared" si="15"/>
        <v>Industrial Items Printed</v>
      </c>
      <c r="C473" s="10" t="s">
        <v>3345</v>
      </c>
      <c r="D473" s="10" t="s">
        <v>430</v>
      </c>
      <c r="E473" t="s">
        <v>790</v>
      </c>
      <c r="F473" t="s">
        <v>7</v>
      </c>
      <c r="G473" s="4"/>
      <c r="H473" s="4"/>
      <c r="I473" s="4"/>
      <c r="J473" s="4"/>
      <c r="K473" s="4">
        <v>464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>
        <v>175</v>
      </c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>
        <v>350</v>
      </c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</row>
    <row r="474" spans="1:84" x14ac:dyDescent="0.25">
      <c r="A474" t="str">
        <f t="shared" si="14"/>
        <v>Mary Grace Alarma</v>
      </c>
      <c r="B474" t="str">
        <f t="shared" si="15"/>
        <v>Services Charges</v>
      </c>
      <c r="C474" s="10" t="s">
        <v>3345</v>
      </c>
      <c r="D474" s="10" t="s">
        <v>430</v>
      </c>
      <c r="E474" t="s">
        <v>790</v>
      </c>
      <c r="F474" t="s">
        <v>15</v>
      </c>
      <c r="G474" s="4"/>
      <c r="H474" s="4"/>
      <c r="I474" s="4"/>
      <c r="J474" s="4"/>
      <c r="K474" s="4">
        <v>0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>
        <v>0</v>
      </c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>
        <v>0</v>
      </c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</row>
    <row r="475" spans="1:84" x14ac:dyDescent="0.25">
      <c r="A475" t="str">
        <f t="shared" si="14"/>
        <v>Mary Grace Alarma</v>
      </c>
      <c r="B475" t="str">
        <f t="shared" si="15"/>
        <v>Commercial Items Printed</v>
      </c>
      <c r="C475" s="10" t="s">
        <v>3345</v>
      </c>
      <c r="D475" s="10" t="s">
        <v>643</v>
      </c>
      <c r="E475" t="s">
        <v>790</v>
      </c>
      <c r="F475" t="s">
        <v>5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>
        <v>540</v>
      </c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</row>
    <row r="476" spans="1:84" x14ac:dyDescent="0.25">
      <c r="A476" t="str">
        <f t="shared" si="14"/>
        <v>Mary Grace Alarma</v>
      </c>
      <c r="B476" t="str">
        <f t="shared" si="15"/>
        <v>Services Charges</v>
      </c>
      <c r="C476" s="10" t="s">
        <v>3345</v>
      </c>
      <c r="D476" s="10" t="s">
        <v>643</v>
      </c>
      <c r="E476" t="s">
        <v>790</v>
      </c>
      <c r="F476" t="s">
        <v>15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>
        <v>0</v>
      </c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</row>
    <row r="477" spans="1:84" x14ac:dyDescent="0.25">
      <c r="A477" t="str">
        <f t="shared" si="14"/>
        <v>Mary Grace Alarma</v>
      </c>
      <c r="B477" t="str">
        <f t="shared" si="15"/>
        <v>Commercial Items Printed</v>
      </c>
      <c r="C477" s="10" t="s">
        <v>3345</v>
      </c>
      <c r="D477" s="10" t="s">
        <v>460</v>
      </c>
      <c r="E477" t="s">
        <v>790</v>
      </c>
      <c r="F477" t="s">
        <v>5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>
        <v>1000</v>
      </c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</row>
    <row r="478" spans="1:84" x14ac:dyDescent="0.25">
      <c r="A478" t="str">
        <f t="shared" si="14"/>
        <v>Mary Grace Alarma</v>
      </c>
      <c r="B478" t="str">
        <f t="shared" si="15"/>
        <v>Commercial Items Printed</v>
      </c>
      <c r="C478" s="10" t="s">
        <v>3345</v>
      </c>
      <c r="D478" s="10" t="s">
        <v>464</v>
      </c>
      <c r="E478" t="s">
        <v>790</v>
      </c>
      <c r="F478" t="s">
        <v>5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>
        <v>2000</v>
      </c>
      <c r="AO478" s="4"/>
      <c r="AP478" s="4"/>
      <c r="AQ478" s="4"/>
      <c r="AR478" s="4"/>
      <c r="AS478" s="4">
        <v>2110</v>
      </c>
      <c r="AT478" s="4"/>
      <c r="AU478" s="4"/>
      <c r="AV478" s="4"/>
      <c r="AW478" s="4"/>
      <c r="AX478" s="4"/>
      <c r="AY478" s="4"/>
      <c r="AZ478" s="4">
        <v>-110</v>
      </c>
      <c r="BA478" s="4">
        <v>110</v>
      </c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</row>
    <row r="479" spans="1:84" x14ac:dyDescent="0.25">
      <c r="A479" t="str">
        <f t="shared" si="14"/>
        <v>Mary Grace Alarma</v>
      </c>
      <c r="B479" t="str">
        <f t="shared" si="15"/>
        <v>Services Charges</v>
      </c>
      <c r="C479" s="10" t="s">
        <v>3345</v>
      </c>
      <c r="D479" s="10" t="s">
        <v>464</v>
      </c>
      <c r="E479" t="s">
        <v>790</v>
      </c>
      <c r="F479" t="s">
        <v>15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>
        <v>0</v>
      </c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</row>
    <row r="480" spans="1:84" x14ac:dyDescent="0.25">
      <c r="A480" t="str">
        <f t="shared" si="14"/>
        <v>Mary Grace Alarma</v>
      </c>
      <c r="B480" t="str">
        <f t="shared" si="15"/>
        <v>Commercial Items Printed</v>
      </c>
      <c r="C480" s="10" t="s">
        <v>3345</v>
      </c>
      <c r="D480" s="10" t="s">
        <v>469</v>
      </c>
      <c r="E480" t="s">
        <v>790</v>
      </c>
      <c r="F480" t="s">
        <v>5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>
        <v>3070</v>
      </c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>
        <v>1500</v>
      </c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</row>
    <row r="481" spans="1:84" x14ac:dyDescent="0.25">
      <c r="A481" t="str">
        <f t="shared" si="14"/>
        <v>Mary Grace Alarma</v>
      </c>
      <c r="B481" t="str">
        <f t="shared" si="15"/>
        <v>Commercial Items Plain</v>
      </c>
      <c r="C481" s="10" t="s">
        <v>3345</v>
      </c>
      <c r="D481" s="10" t="s">
        <v>470</v>
      </c>
      <c r="E481" t="s">
        <v>790</v>
      </c>
      <c r="F481" t="s">
        <v>1</v>
      </c>
      <c r="G481" s="4">
        <v>989.4</v>
      </c>
      <c r="H481" s="4"/>
      <c r="I481" s="4"/>
      <c r="J481" s="4"/>
      <c r="K481" s="4"/>
      <c r="L481" s="4"/>
      <c r="M481" s="4"/>
      <c r="N481" s="4">
        <v>2114.6</v>
      </c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</row>
    <row r="482" spans="1:84" x14ac:dyDescent="0.25">
      <c r="A482" t="str">
        <f t="shared" si="14"/>
        <v>Mary Grace Alarma</v>
      </c>
      <c r="B482" t="str">
        <f t="shared" si="15"/>
        <v>Commercial Items Plain</v>
      </c>
      <c r="C482" s="10" t="s">
        <v>3345</v>
      </c>
      <c r="D482" s="10" t="s">
        <v>474</v>
      </c>
      <c r="E482" t="s">
        <v>790</v>
      </c>
      <c r="F482" t="s">
        <v>1</v>
      </c>
      <c r="G482" s="4">
        <v>910.1</v>
      </c>
      <c r="H482" s="4"/>
      <c r="I482" s="4"/>
      <c r="J482" s="4"/>
      <c r="K482" s="4"/>
      <c r="L482" s="4"/>
      <c r="M482" s="4">
        <v>342</v>
      </c>
      <c r="N482" s="4"/>
      <c r="O482" s="4">
        <v>484.5</v>
      </c>
      <c r="P482" s="4">
        <v>0</v>
      </c>
      <c r="Q482" s="4"/>
      <c r="R482" s="4"/>
      <c r="S482" s="4">
        <v>798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>
        <v>974</v>
      </c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>
        <v>986</v>
      </c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>
        <v>456</v>
      </c>
      <c r="BE482" s="4"/>
      <c r="BF482" s="4">
        <v>868.5</v>
      </c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</row>
    <row r="483" spans="1:84" x14ac:dyDescent="0.25">
      <c r="A483" t="str">
        <f t="shared" si="14"/>
        <v>Mary Grace Alarma</v>
      </c>
      <c r="B483" t="str">
        <f t="shared" si="15"/>
        <v>Commercial Items Printed</v>
      </c>
      <c r="C483" s="10" t="s">
        <v>3345</v>
      </c>
      <c r="D483" s="10" t="s">
        <v>495</v>
      </c>
      <c r="E483" t="s">
        <v>790</v>
      </c>
      <c r="F483" t="s">
        <v>5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>
        <v>810</v>
      </c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</row>
    <row r="484" spans="1:84" x14ac:dyDescent="0.25">
      <c r="A484" t="str">
        <f t="shared" si="14"/>
        <v>Mary Grace Alarma</v>
      </c>
      <c r="B484" t="str">
        <f t="shared" si="15"/>
        <v>Commercial Items Printed</v>
      </c>
      <c r="C484" s="13" t="s">
        <v>3345</v>
      </c>
      <c r="D484" s="10" t="s">
        <v>546</v>
      </c>
      <c r="E484" t="s">
        <v>790</v>
      </c>
      <c r="F484" t="s">
        <v>5</v>
      </c>
      <c r="G484" s="4">
        <v>1000</v>
      </c>
      <c r="H484" s="4"/>
      <c r="I484" s="4"/>
      <c r="J484" s="4">
        <v>1000</v>
      </c>
      <c r="K484" s="4"/>
      <c r="L484" s="4"/>
      <c r="M484" s="4">
        <v>920</v>
      </c>
      <c r="N484" s="4"/>
      <c r="O484" s="4"/>
      <c r="P484" s="4"/>
      <c r="Q484" s="4"/>
      <c r="R484" s="4">
        <v>1094</v>
      </c>
      <c r="S484" s="4"/>
      <c r="T484" s="4">
        <v>990</v>
      </c>
      <c r="U484" s="4"/>
      <c r="V484" s="4"/>
      <c r="W484" s="4"/>
      <c r="X484" s="4"/>
      <c r="Y484" s="4"/>
      <c r="Z484" s="4"/>
      <c r="AA484" s="4"/>
      <c r="AB484" s="4">
        <v>2032</v>
      </c>
      <c r="AC484" s="4"/>
      <c r="AD484" s="4"/>
      <c r="AE484" s="4"/>
      <c r="AF484" s="4"/>
      <c r="AG484" s="4"/>
      <c r="AH484" s="4"/>
      <c r="AI484" s="4"/>
      <c r="AJ484" s="4">
        <v>1475</v>
      </c>
      <c r="AK484" s="4">
        <v>495</v>
      </c>
      <c r="AL484" s="4"/>
      <c r="AM484" s="4"/>
      <c r="AN484" s="4"/>
      <c r="AO484" s="4"/>
      <c r="AP484" s="4"/>
      <c r="AQ484" s="4">
        <v>2810</v>
      </c>
      <c r="AR484" s="4"/>
      <c r="AS484" s="4"/>
      <c r="AT484" s="4"/>
      <c r="AU484" s="4"/>
      <c r="AV484" s="4"/>
      <c r="AW484" s="4"/>
      <c r="AX484" s="4"/>
      <c r="AY484" s="4"/>
      <c r="AZ484" s="4">
        <v>3010</v>
      </c>
      <c r="BA484" s="4"/>
      <c r="BB484" s="4"/>
      <c r="BC484" s="4"/>
      <c r="BD484" s="4"/>
      <c r="BE484" s="4"/>
      <c r="BF484" s="4"/>
      <c r="BG484" s="4">
        <v>1940</v>
      </c>
      <c r="BH484" s="4"/>
      <c r="BI484" s="4">
        <v>940</v>
      </c>
      <c r="BJ484" s="4"/>
      <c r="BK484" s="4"/>
      <c r="BL484" s="4"/>
      <c r="BM484" s="4">
        <v>2000</v>
      </c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</row>
    <row r="485" spans="1:84" x14ac:dyDescent="0.25">
      <c r="A485" t="str">
        <f t="shared" si="14"/>
        <v>Meguerditch Kaychian</v>
      </c>
      <c r="B485" t="str">
        <f t="shared" si="15"/>
        <v>Others</v>
      </c>
      <c r="C485" s="10" t="s">
        <v>3346</v>
      </c>
      <c r="D485" s="10" t="s">
        <v>57</v>
      </c>
      <c r="E485" t="s">
        <v>790</v>
      </c>
      <c r="F485" t="s">
        <v>16</v>
      </c>
      <c r="G485" s="4"/>
      <c r="H485" s="4">
        <v>40</v>
      </c>
      <c r="I485" s="4">
        <v>80</v>
      </c>
      <c r="J485" s="4">
        <v>20</v>
      </c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</row>
    <row r="486" spans="1:84" x14ac:dyDescent="0.25">
      <c r="A486" t="str">
        <f t="shared" si="14"/>
        <v>Meguerditch Kaychian</v>
      </c>
      <c r="B486" t="str">
        <f t="shared" si="15"/>
        <v>Others</v>
      </c>
      <c r="C486" s="10" t="s">
        <v>3346</v>
      </c>
      <c r="D486" s="10" t="s">
        <v>107</v>
      </c>
      <c r="E486" t="s">
        <v>790</v>
      </c>
      <c r="F486" t="s">
        <v>16</v>
      </c>
      <c r="G486" s="4"/>
      <c r="H486" s="4">
        <v>80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</row>
    <row r="487" spans="1:84" x14ac:dyDescent="0.25">
      <c r="A487" t="str">
        <f t="shared" si="14"/>
        <v>Meguerditch Kaychian</v>
      </c>
      <c r="B487" t="str">
        <f t="shared" si="15"/>
        <v>Others</v>
      </c>
      <c r="C487" s="10" t="s">
        <v>3346</v>
      </c>
      <c r="D487" s="10" t="s">
        <v>110</v>
      </c>
      <c r="E487" t="s">
        <v>790</v>
      </c>
      <c r="F487" t="s">
        <v>16</v>
      </c>
      <c r="G487" s="4"/>
      <c r="H487" s="4"/>
      <c r="I487" s="4">
        <v>60</v>
      </c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</row>
    <row r="488" spans="1:84" x14ac:dyDescent="0.25">
      <c r="A488" t="str">
        <f t="shared" si="14"/>
        <v>Meguerditch Kaychian</v>
      </c>
      <c r="B488" t="str">
        <f t="shared" si="15"/>
        <v>Others</v>
      </c>
      <c r="C488" s="10" t="s">
        <v>3346</v>
      </c>
      <c r="D488" s="10" t="s">
        <v>123</v>
      </c>
      <c r="E488" t="s">
        <v>790</v>
      </c>
      <c r="F488" t="s">
        <v>16</v>
      </c>
      <c r="G488" s="4"/>
      <c r="H488" s="4">
        <v>60</v>
      </c>
      <c r="I488" s="4"/>
      <c r="J488" s="4">
        <v>60</v>
      </c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</row>
    <row r="489" spans="1:84" x14ac:dyDescent="0.25">
      <c r="A489" t="str">
        <f t="shared" si="14"/>
        <v>Meguerditch Kaychian</v>
      </c>
      <c r="B489" t="str">
        <f t="shared" si="15"/>
        <v>Others</v>
      </c>
      <c r="C489" s="10" t="s">
        <v>3346</v>
      </c>
      <c r="D489" s="10" t="s">
        <v>163</v>
      </c>
      <c r="E489" t="s">
        <v>790</v>
      </c>
      <c r="F489" t="s">
        <v>16</v>
      </c>
      <c r="G489" s="4"/>
      <c r="H489" s="4"/>
      <c r="I489" s="4"/>
      <c r="J489" s="4">
        <v>20</v>
      </c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</row>
    <row r="490" spans="1:84" x14ac:dyDescent="0.25">
      <c r="A490" t="str">
        <f t="shared" si="14"/>
        <v>Meguerditch Kaychian</v>
      </c>
      <c r="B490" t="str">
        <f t="shared" si="15"/>
        <v>Others</v>
      </c>
      <c r="C490" s="10" t="s">
        <v>3346</v>
      </c>
      <c r="D490" s="10" t="s">
        <v>175</v>
      </c>
      <c r="E490" t="s">
        <v>790</v>
      </c>
      <c r="F490" t="s">
        <v>16</v>
      </c>
      <c r="G490" s="4"/>
      <c r="H490" s="4">
        <v>40</v>
      </c>
      <c r="I490" s="4">
        <v>20</v>
      </c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</row>
    <row r="491" spans="1:84" x14ac:dyDescent="0.25">
      <c r="A491" t="str">
        <f t="shared" si="14"/>
        <v>Meguerditch Kaychian</v>
      </c>
      <c r="B491" t="str">
        <f t="shared" si="15"/>
        <v>Others</v>
      </c>
      <c r="C491" s="10" t="s">
        <v>3346</v>
      </c>
      <c r="D491" s="10" t="s">
        <v>176</v>
      </c>
      <c r="E491" t="s">
        <v>790</v>
      </c>
      <c r="F491" t="s">
        <v>16</v>
      </c>
      <c r="G491" s="4"/>
      <c r="H491" s="4">
        <v>60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</row>
    <row r="492" spans="1:84" x14ac:dyDescent="0.25">
      <c r="A492" t="str">
        <f t="shared" si="14"/>
        <v>Meguerditch Kaychian</v>
      </c>
      <c r="B492" t="str">
        <f t="shared" si="15"/>
        <v>Others</v>
      </c>
      <c r="C492" s="10" t="s">
        <v>3346</v>
      </c>
      <c r="D492" s="10" t="s">
        <v>180</v>
      </c>
      <c r="E492" t="s">
        <v>790</v>
      </c>
      <c r="F492" t="s">
        <v>16</v>
      </c>
      <c r="G492" s="4"/>
      <c r="H492" s="4">
        <v>40</v>
      </c>
      <c r="I492" s="4">
        <v>60</v>
      </c>
      <c r="J492" s="4">
        <v>100</v>
      </c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</row>
    <row r="493" spans="1:84" x14ac:dyDescent="0.25">
      <c r="A493" t="str">
        <f t="shared" si="14"/>
        <v>Meguerditch Kaychian</v>
      </c>
      <c r="B493" t="str">
        <f t="shared" si="15"/>
        <v>Others</v>
      </c>
      <c r="C493" s="10" t="s">
        <v>3346</v>
      </c>
      <c r="D493" s="10" t="s">
        <v>187</v>
      </c>
      <c r="E493" t="s">
        <v>790</v>
      </c>
      <c r="F493" t="s">
        <v>16</v>
      </c>
      <c r="G493" s="4"/>
      <c r="H493" s="4"/>
      <c r="I493" s="4">
        <v>820</v>
      </c>
      <c r="J493" s="4">
        <v>566</v>
      </c>
      <c r="K493" s="4">
        <v>40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</row>
    <row r="494" spans="1:84" x14ac:dyDescent="0.25">
      <c r="A494" t="str">
        <f t="shared" si="14"/>
        <v>Meguerditch Kaychian</v>
      </c>
      <c r="B494" t="str">
        <f t="shared" si="15"/>
        <v>Others</v>
      </c>
      <c r="C494" s="10" t="s">
        <v>3346</v>
      </c>
      <c r="D494" s="10" t="s">
        <v>196</v>
      </c>
      <c r="E494" t="s">
        <v>790</v>
      </c>
      <c r="F494" t="s">
        <v>16</v>
      </c>
      <c r="G494" s="4"/>
      <c r="H494" s="4">
        <v>20</v>
      </c>
      <c r="I494" s="4">
        <v>40</v>
      </c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</row>
    <row r="495" spans="1:84" x14ac:dyDescent="0.25">
      <c r="A495" t="str">
        <f t="shared" si="14"/>
        <v>Meguerditch Kaychian</v>
      </c>
      <c r="B495" t="str">
        <f t="shared" si="15"/>
        <v>Others</v>
      </c>
      <c r="C495" s="10" t="s">
        <v>3346</v>
      </c>
      <c r="D495" s="10" t="s">
        <v>211</v>
      </c>
      <c r="E495" t="s">
        <v>790</v>
      </c>
      <c r="F495" t="s">
        <v>16</v>
      </c>
      <c r="G495" s="4"/>
      <c r="H495" s="4"/>
      <c r="I495" s="4"/>
      <c r="J495" s="4">
        <v>20</v>
      </c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</row>
    <row r="496" spans="1:84" x14ac:dyDescent="0.25">
      <c r="A496" t="str">
        <f t="shared" si="14"/>
        <v>Meguerditch Kaychian</v>
      </c>
      <c r="B496" t="str">
        <f t="shared" si="15"/>
        <v>Commercial Items Plain</v>
      </c>
      <c r="C496" s="10" t="s">
        <v>3346</v>
      </c>
      <c r="D496" s="10" t="s">
        <v>230</v>
      </c>
      <c r="E496" t="s">
        <v>790</v>
      </c>
      <c r="F496" t="s">
        <v>1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>
        <v>32.370000000000005</v>
      </c>
      <c r="X496" s="4">
        <v>40.080000000000005</v>
      </c>
      <c r="Y496" s="4">
        <v>16.929999999999996</v>
      </c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</row>
    <row r="497" spans="1:84" x14ac:dyDescent="0.25">
      <c r="A497" t="str">
        <f t="shared" si="14"/>
        <v>Meguerditch Kaychian</v>
      </c>
      <c r="B497" t="str">
        <f t="shared" si="15"/>
        <v>Others</v>
      </c>
      <c r="C497" s="10" t="s">
        <v>3346</v>
      </c>
      <c r="D497" s="10" t="s">
        <v>235</v>
      </c>
      <c r="E497" t="s">
        <v>790</v>
      </c>
      <c r="F497" t="s">
        <v>16</v>
      </c>
      <c r="G497" s="4"/>
      <c r="H497" s="4"/>
      <c r="I497" s="4"/>
      <c r="J497" s="4">
        <v>40</v>
      </c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</row>
    <row r="498" spans="1:84" x14ac:dyDescent="0.25">
      <c r="A498" t="str">
        <f t="shared" si="14"/>
        <v>Meguerditch Kaychian</v>
      </c>
      <c r="B498" t="str">
        <f t="shared" si="15"/>
        <v>Others</v>
      </c>
      <c r="C498" s="10" t="s">
        <v>3346</v>
      </c>
      <c r="D498" s="10" t="s">
        <v>304</v>
      </c>
      <c r="E498" t="s">
        <v>790</v>
      </c>
      <c r="F498" t="s">
        <v>16</v>
      </c>
      <c r="G498" s="4"/>
      <c r="H498" s="4"/>
      <c r="I498" s="4">
        <v>20</v>
      </c>
      <c r="J498" s="4">
        <v>40</v>
      </c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</row>
    <row r="499" spans="1:84" x14ac:dyDescent="0.25">
      <c r="A499" t="str">
        <f t="shared" si="14"/>
        <v>Meguerditch Kaychian</v>
      </c>
      <c r="B499" t="str">
        <f t="shared" si="15"/>
        <v>Others</v>
      </c>
      <c r="C499" s="10" t="s">
        <v>3346</v>
      </c>
      <c r="D499" s="10" t="s">
        <v>338</v>
      </c>
      <c r="E499" t="s">
        <v>790</v>
      </c>
      <c r="F499" t="s">
        <v>16</v>
      </c>
      <c r="G499" s="4"/>
      <c r="H499" s="4"/>
      <c r="I499" s="4">
        <v>20</v>
      </c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</row>
    <row r="500" spans="1:84" x14ac:dyDescent="0.25">
      <c r="A500" t="str">
        <f t="shared" si="14"/>
        <v>Meguerditch Kaychian</v>
      </c>
      <c r="B500" t="str">
        <f t="shared" si="15"/>
        <v>Commercial Items Plain</v>
      </c>
      <c r="C500" s="10" t="s">
        <v>3346</v>
      </c>
      <c r="D500" s="10" t="s">
        <v>341</v>
      </c>
      <c r="E500" t="s">
        <v>790</v>
      </c>
      <c r="F500" t="s">
        <v>1</v>
      </c>
      <c r="G500" s="4"/>
      <c r="H500" s="4"/>
      <c r="I500" s="4"/>
      <c r="J500" s="4"/>
      <c r="K500" s="4"/>
      <c r="L500" s="4">
        <v>1638</v>
      </c>
      <c r="M500" s="4"/>
      <c r="N500" s="4">
        <v>741</v>
      </c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</row>
    <row r="501" spans="1:84" x14ac:dyDescent="0.25">
      <c r="A501" t="str">
        <f t="shared" si="14"/>
        <v>Meguerditch Kaychian</v>
      </c>
      <c r="B501" t="str">
        <f t="shared" si="15"/>
        <v>Commercial Items Printed</v>
      </c>
      <c r="C501" s="10" t="s">
        <v>3346</v>
      </c>
      <c r="D501" s="10" t="s">
        <v>341</v>
      </c>
      <c r="E501" t="s">
        <v>790</v>
      </c>
      <c r="F501" t="s">
        <v>5</v>
      </c>
      <c r="G501" s="4">
        <v>872.09999999999991</v>
      </c>
      <c r="H501" s="4">
        <v>1026</v>
      </c>
      <c r="I501" s="4">
        <v>1282.5</v>
      </c>
      <c r="J501" s="4"/>
      <c r="K501" s="4"/>
      <c r="L501" s="4">
        <v>991.8</v>
      </c>
      <c r="M501" s="4"/>
      <c r="N501" s="4">
        <v>1674.09</v>
      </c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</row>
    <row r="502" spans="1:84" x14ac:dyDescent="0.25">
      <c r="A502" t="str">
        <f t="shared" si="14"/>
        <v>Meguerditch Kaychian</v>
      </c>
      <c r="B502" t="str">
        <f t="shared" si="15"/>
        <v>Others</v>
      </c>
      <c r="C502" s="10" t="s">
        <v>3346</v>
      </c>
      <c r="D502" s="10" t="s">
        <v>358</v>
      </c>
      <c r="E502" t="s">
        <v>790</v>
      </c>
      <c r="F502" t="s">
        <v>16</v>
      </c>
      <c r="G502" s="4"/>
      <c r="H502" s="4"/>
      <c r="I502" s="4">
        <v>40</v>
      </c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</row>
    <row r="503" spans="1:84" x14ac:dyDescent="0.25">
      <c r="A503" t="str">
        <f t="shared" si="14"/>
        <v>Meguerditch Kaychian</v>
      </c>
      <c r="B503" t="str">
        <f t="shared" si="15"/>
        <v>Commercial Items Printed</v>
      </c>
      <c r="C503" s="10" t="s">
        <v>3346</v>
      </c>
      <c r="D503" s="10" t="s">
        <v>582</v>
      </c>
      <c r="E503" t="s">
        <v>790</v>
      </c>
      <c r="F503" t="s">
        <v>5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>
        <v>12360.699999999999</v>
      </c>
      <c r="AW503" s="4">
        <v>40429.4</v>
      </c>
      <c r="AX503" s="4">
        <v>37400</v>
      </c>
      <c r="AY503" s="4">
        <v>39270.000000000007</v>
      </c>
      <c r="AZ503" s="4">
        <v>13090</v>
      </c>
      <c r="BA503" s="4">
        <v>13090</v>
      </c>
      <c r="BB503" s="4">
        <v>27488.999999999996</v>
      </c>
      <c r="BC503" s="4">
        <v>21692</v>
      </c>
      <c r="BD503" s="4">
        <v>43907.600000000006</v>
      </c>
      <c r="BE503" s="4">
        <v>11220</v>
      </c>
      <c r="BF503" s="4">
        <v>7480</v>
      </c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</row>
    <row r="504" spans="1:84" x14ac:dyDescent="0.25">
      <c r="A504" t="str">
        <f t="shared" si="14"/>
        <v>Meguerditch Kaychian</v>
      </c>
      <c r="B504" t="str">
        <f t="shared" si="15"/>
        <v>Others</v>
      </c>
      <c r="C504" s="10" t="s">
        <v>3346</v>
      </c>
      <c r="D504" s="10" t="s">
        <v>388</v>
      </c>
      <c r="E504" t="s">
        <v>790</v>
      </c>
      <c r="F504" t="s">
        <v>16</v>
      </c>
      <c r="G504" s="4"/>
      <c r="H504" s="4"/>
      <c r="I504" s="4">
        <v>80</v>
      </c>
      <c r="J504" s="4">
        <v>120</v>
      </c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</row>
    <row r="505" spans="1:84" x14ac:dyDescent="0.25">
      <c r="A505" t="str">
        <f t="shared" si="14"/>
        <v>Meguerditch Kaychian</v>
      </c>
      <c r="B505" t="str">
        <f t="shared" si="15"/>
        <v>Others</v>
      </c>
      <c r="C505" s="10" t="s">
        <v>3346</v>
      </c>
      <c r="D505" s="10" t="s">
        <v>440</v>
      </c>
      <c r="E505" t="s">
        <v>790</v>
      </c>
      <c r="F505" t="s">
        <v>16</v>
      </c>
      <c r="G505" s="4"/>
      <c r="H505" s="4"/>
      <c r="I505" s="4">
        <v>20</v>
      </c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</row>
    <row r="506" spans="1:84" x14ac:dyDescent="0.25">
      <c r="A506" t="str">
        <f t="shared" si="14"/>
        <v>Meguerditch Kaychian</v>
      </c>
      <c r="B506" t="str">
        <f t="shared" si="15"/>
        <v>Others</v>
      </c>
      <c r="C506" s="10" t="s">
        <v>3346</v>
      </c>
      <c r="D506" s="10" t="s">
        <v>450</v>
      </c>
      <c r="E506" t="s">
        <v>790</v>
      </c>
      <c r="F506" t="s">
        <v>16</v>
      </c>
      <c r="G506" s="4"/>
      <c r="H506" s="4"/>
      <c r="I506" s="4"/>
      <c r="J506" s="4">
        <v>20</v>
      </c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</row>
    <row r="507" spans="1:84" x14ac:dyDescent="0.25">
      <c r="A507" t="str">
        <f t="shared" si="14"/>
        <v>Meguerditch Kaychian</v>
      </c>
      <c r="B507" t="str">
        <f t="shared" si="15"/>
        <v>Others</v>
      </c>
      <c r="C507" s="10" t="s">
        <v>3346</v>
      </c>
      <c r="D507" s="10" t="s">
        <v>477</v>
      </c>
      <c r="E507" t="s">
        <v>790</v>
      </c>
      <c r="F507" t="s">
        <v>16</v>
      </c>
      <c r="G507" s="4"/>
      <c r="H507" s="4">
        <v>120</v>
      </c>
      <c r="I507" s="4">
        <v>160</v>
      </c>
      <c r="J507" s="4">
        <v>160</v>
      </c>
      <c r="K507" s="4">
        <v>-40</v>
      </c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</row>
    <row r="508" spans="1:84" x14ac:dyDescent="0.25">
      <c r="A508" t="str">
        <f t="shared" si="14"/>
        <v>Meguerditch Kaychian</v>
      </c>
      <c r="B508" t="str">
        <f t="shared" si="15"/>
        <v>Commercial Items Plain</v>
      </c>
      <c r="C508" s="10" t="s">
        <v>3346</v>
      </c>
      <c r="D508" s="10" t="s">
        <v>499</v>
      </c>
      <c r="E508" t="s">
        <v>790</v>
      </c>
      <c r="F508" t="s">
        <v>1</v>
      </c>
      <c r="G508" s="4">
        <v>15.36</v>
      </c>
      <c r="H508" s="4">
        <v>34.410000000000004</v>
      </c>
      <c r="I508" s="4">
        <v>22.700000000000003</v>
      </c>
      <c r="J508" s="4">
        <v>37.9</v>
      </c>
      <c r="K508" s="4">
        <v>65.539999999999992</v>
      </c>
      <c r="L508" s="4">
        <v>38.420000000000009</v>
      </c>
      <c r="M508" s="4">
        <v>33.190000000000005</v>
      </c>
      <c r="N508" s="4">
        <v>15.18</v>
      </c>
      <c r="O508" s="4">
        <v>51.34</v>
      </c>
      <c r="P508" s="4">
        <v>15</v>
      </c>
      <c r="Q508" s="4">
        <v>51.339999999999996</v>
      </c>
      <c r="R508" s="4">
        <v>31.790000000000006</v>
      </c>
      <c r="S508" s="4">
        <v>41.68</v>
      </c>
      <c r="T508" s="4">
        <v>61.139999999999993</v>
      </c>
      <c r="U508" s="4">
        <v>135.89999999999998</v>
      </c>
      <c r="V508" s="4">
        <v>24.800000000000008</v>
      </c>
      <c r="W508" s="4">
        <v>35.840000000000003</v>
      </c>
      <c r="X508" s="4">
        <v>120.61</v>
      </c>
      <c r="Y508" s="4">
        <v>60.629999999999988</v>
      </c>
      <c r="Z508" s="4">
        <v>62.38</v>
      </c>
      <c r="AA508" s="4">
        <v>38.830000000000005</v>
      </c>
      <c r="AB508" s="4">
        <v>43.390000000000008</v>
      </c>
      <c r="AC508" s="4">
        <v>56.59</v>
      </c>
      <c r="AD508" s="4">
        <v>43.170000000000009</v>
      </c>
      <c r="AE508" s="4">
        <v>61.56</v>
      </c>
      <c r="AF508" s="4">
        <v>25.85</v>
      </c>
      <c r="AG508" s="4">
        <v>33.690000000000012</v>
      </c>
      <c r="AH508" s="4">
        <v>31.610000000000007</v>
      </c>
      <c r="AI508" s="4">
        <v>37.690000000000005</v>
      </c>
      <c r="AJ508" s="4">
        <v>11.58</v>
      </c>
      <c r="AK508" s="4">
        <v>17.71</v>
      </c>
      <c r="AL508" s="4">
        <v>27.090000000000003</v>
      </c>
      <c r="AM508" s="4">
        <v>12.700000000000001</v>
      </c>
      <c r="AN508" s="4">
        <v>16.12</v>
      </c>
      <c r="AO508" s="4">
        <v>17.020000000000003</v>
      </c>
      <c r="AP508" s="4">
        <v>12.37</v>
      </c>
      <c r="AQ508" s="4">
        <v>19.920000000000002</v>
      </c>
      <c r="AR508" s="4">
        <v>16.399999999999999</v>
      </c>
      <c r="AS508" s="4">
        <v>21.389999999999997</v>
      </c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</row>
    <row r="509" spans="1:84" x14ac:dyDescent="0.25">
      <c r="A509" t="str">
        <f t="shared" si="14"/>
        <v>Meguerditch Kaychian</v>
      </c>
      <c r="B509" t="str">
        <f t="shared" si="15"/>
        <v>Others</v>
      </c>
      <c r="C509" s="10" t="s">
        <v>3346</v>
      </c>
      <c r="D509" s="10" t="s">
        <v>502</v>
      </c>
      <c r="E509" t="s">
        <v>790</v>
      </c>
      <c r="F509" t="s">
        <v>16</v>
      </c>
      <c r="G509" s="4"/>
      <c r="H509" s="4">
        <v>20</v>
      </c>
      <c r="I509" s="4">
        <v>80</v>
      </c>
      <c r="J509" s="4">
        <v>80</v>
      </c>
      <c r="K509" s="4">
        <v>0</v>
      </c>
      <c r="L509" s="4"/>
      <c r="M509" s="4"/>
      <c r="N509" s="4"/>
      <c r="O509" s="4"/>
      <c r="P509" s="4"/>
      <c r="Q509" s="4">
        <v>-20</v>
      </c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</row>
    <row r="510" spans="1:84" x14ac:dyDescent="0.25">
      <c r="A510" t="str">
        <f t="shared" si="14"/>
        <v>Meguerditch Kaychian</v>
      </c>
      <c r="B510" t="str">
        <f t="shared" si="15"/>
        <v>Others</v>
      </c>
      <c r="C510" s="10" t="s">
        <v>3346</v>
      </c>
      <c r="D510" s="10" t="s">
        <v>508</v>
      </c>
      <c r="E510" t="s">
        <v>790</v>
      </c>
      <c r="F510" t="s">
        <v>16</v>
      </c>
      <c r="G510" s="4"/>
      <c r="H510" s="4">
        <v>40</v>
      </c>
      <c r="I510" s="4">
        <v>40</v>
      </c>
      <c r="J510" s="4">
        <v>20</v>
      </c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</row>
    <row r="511" spans="1:84" x14ac:dyDescent="0.25">
      <c r="A511" t="str">
        <f t="shared" si="14"/>
        <v>Meguerditch Kaychian</v>
      </c>
      <c r="B511" t="str">
        <f t="shared" si="15"/>
        <v>Others</v>
      </c>
      <c r="C511" s="10" t="s">
        <v>3346</v>
      </c>
      <c r="D511" s="10" t="s">
        <v>522</v>
      </c>
      <c r="E511" t="s">
        <v>790</v>
      </c>
      <c r="F511" t="s">
        <v>16</v>
      </c>
      <c r="G511" s="4"/>
      <c r="H511" s="4">
        <v>20</v>
      </c>
      <c r="I511" s="4">
        <v>20</v>
      </c>
      <c r="J511" s="4">
        <v>20</v>
      </c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</row>
    <row r="512" spans="1:84" x14ac:dyDescent="0.25">
      <c r="A512" t="str">
        <f t="shared" si="14"/>
        <v>Meguerditch Kaychian</v>
      </c>
      <c r="B512" t="str">
        <f t="shared" si="15"/>
        <v>Others</v>
      </c>
      <c r="C512" s="13" t="s">
        <v>3346</v>
      </c>
      <c r="D512" s="10" t="s">
        <v>526</v>
      </c>
      <c r="E512" t="s">
        <v>790</v>
      </c>
      <c r="F512" t="s">
        <v>16</v>
      </c>
      <c r="G512" s="4"/>
      <c r="H512" s="4"/>
      <c r="I512" s="4">
        <v>20</v>
      </c>
      <c r="J512" s="4">
        <v>20</v>
      </c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</row>
    <row r="513" spans="1:84" x14ac:dyDescent="0.25">
      <c r="A513" t="str">
        <f t="shared" si="14"/>
        <v>Mohamed Adel</v>
      </c>
      <c r="B513" t="str">
        <f t="shared" si="15"/>
        <v>Laminates</v>
      </c>
      <c r="C513" s="10" t="s">
        <v>3347</v>
      </c>
      <c r="D513" s="10" t="s">
        <v>635</v>
      </c>
      <c r="E513" t="s">
        <v>755</v>
      </c>
      <c r="F513" t="s">
        <v>8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>
        <v>22000</v>
      </c>
      <c r="BI513" s="4">
        <v>1642</v>
      </c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</row>
    <row r="514" spans="1:84" x14ac:dyDescent="0.25">
      <c r="A514" t="str">
        <f t="shared" si="14"/>
        <v>Mohamed Adel</v>
      </c>
      <c r="B514" t="str">
        <f t="shared" si="15"/>
        <v>Laminates</v>
      </c>
      <c r="C514" s="10" t="s">
        <v>3347</v>
      </c>
      <c r="D514" s="10" t="s">
        <v>621</v>
      </c>
      <c r="E514" t="s">
        <v>3382</v>
      </c>
      <c r="F514" t="s">
        <v>8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>
        <v>48665</v>
      </c>
      <c r="BG514" s="4"/>
      <c r="BH514" s="4"/>
      <c r="BI514" s="4"/>
      <c r="BJ514" s="4"/>
      <c r="BK514" s="4"/>
      <c r="BL514" s="4"/>
      <c r="BM514" s="4"/>
      <c r="BN514" s="4">
        <v>50364</v>
      </c>
      <c r="BO514" s="4"/>
      <c r="BP514" s="4">
        <v>50562</v>
      </c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</row>
    <row r="515" spans="1:84" x14ac:dyDescent="0.25">
      <c r="A515" t="str">
        <f t="shared" si="14"/>
        <v>Mohamed Adel</v>
      </c>
      <c r="B515" t="str">
        <f t="shared" si="15"/>
        <v>Services Charges</v>
      </c>
      <c r="C515" s="10" t="s">
        <v>3347</v>
      </c>
      <c r="D515" s="10" t="s">
        <v>621</v>
      </c>
      <c r="E515" t="s">
        <v>3382</v>
      </c>
      <c r="F515" t="s">
        <v>15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>
        <v>0</v>
      </c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</row>
    <row r="516" spans="1:84" x14ac:dyDescent="0.25">
      <c r="A516" t="str">
        <f t="shared" ref="A516:A579" si="16">VLOOKUP(C516,SalesRep,2,FALSE)</f>
        <v>Mohamed Adel</v>
      </c>
      <c r="B516" t="str">
        <f t="shared" ref="B516:B579" si="17">VLOOKUP(F516,PG,2,FALSE)</f>
        <v>Laminates</v>
      </c>
      <c r="C516" s="10" t="s">
        <v>3347</v>
      </c>
      <c r="D516" s="10" t="s">
        <v>646</v>
      </c>
      <c r="E516" t="s">
        <v>764</v>
      </c>
      <c r="F516" t="s">
        <v>8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>
        <v>24038</v>
      </c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</row>
    <row r="517" spans="1:84" x14ac:dyDescent="0.25">
      <c r="A517" t="str">
        <f t="shared" si="16"/>
        <v>Mohamed Adel</v>
      </c>
      <c r="B517" t="str">
        <f t="shared" si="17"/>
        <v>Industrial Items Printed</v>
      </c>
      <c r="C517" s="10" t="s">
        <v>3347</v>
      </c>
      <c r="D517" s="10" t="s">
        <v>613</v>
      </c>
      <c r="E517" t="s">
        <v>765</v>
      </c>
      <c r="F517" t="s">
        <v>7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>
        <v>35265</v>
      </c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</row>
    <row r="518" spans="1:84" x14ac:dyDescent="0.25">
      <c r="A518" t="str">
        <f t="shared" si="16"/>
        <v>Mohamed Adel</v>
      </c>
      <c r="B518" t="str">
        <f t="shared" si="17"/>
        <v>Laminates</v>
      </c>
      <c r="C518" s="10" t="s">
        <v>3347</v>
      </c>
      <c r="D518" s="10" t="s">
        <v>601</v>
      </c>
      <c r="E518" t="s">
        <v>3382</v>
      </c>
      <c r="F518" t="s">
        <v>8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>
        <v>23618</v>
      </c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>
        <v>23336</v>
      </c>
      <c r="BM518" s="4">
        <v>1909</v>
      </c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</row>
    <row r="519" spans="1:84" x14ac:dyDescent="0.25">
      <c r="A519" t="str">
        <f t="shared" si="16"/>
        <v>Mohamed Adel</v>
      </c>
      <c r="B519" t="str">
        <f t="shared" si="17"/>
        <v>Laminates</v>
      </c>
      <c r="C519" s="10" t="s">
        <v>3347</v>
      </c>
      <c r="D519" s="10" t="s">
        <v>607</v>
      </c>
      <c r="E519" t="s">
        <v>3382</v>
      </c>
      <c r="F519" t="s">
        <v>8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>
        <v>13192</v>
      </c>
      <c r="BC519" s="4"/>
      <c r="BD519" s="4"/>
      <c r="BE519" s="4"/>
      <c r="BF519" s="4"/>
      <c r="BG519" s="4"/>
      <c r="BH519" s="4">
        <v>12634</v>
      </c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</row>
    <row r="520" spans="1:84" x14ac:dyDescent="0.25">
      <c r="A520" t="str">
        <f t="shared" si="16"/>
        <v>Mohamed Adel</v>
      </c>
      <c r="B520" t="str">
        <f t="shared" si="17"/>
        <v>Services Charges</v>
      </c>
      <c r="C520" s="10" t="s">
        <v>3347</v>
      </c>
      <c r="D520" s="10" t="s">
        <v>607</v>
      </c>
      <c r="E520" t="s">
        <v>3382</v>
      </c>
      <c r="F520" t="s">
        <v>15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>
        <v>0</v>
      </c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</row>
    <row r="521" spans="1:84" x14ac:dyDescent="0.25">
      <c r="A521" t="str">
        <f t="shared" si="16"/>
        <v>Mohamed Adel</v>
      </c>
      <c r="B521" t="str">
        <f t="shared" si="17"/>
        <v>Laminates</v>
      </c>
      <c r="C521" s="10" t="s">
        <v>3347</v>
      </c>
      <c r="D521" s="10" t="s">
        <v>609</v>
      </c>
      <c r="E521" t="s">
        <v>3382</v>
      </c>
      <c r="F521" t="s">
        <v>8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>
        <v>23617</v>
      </c>
      <c r="BD521" s="4"/>
      <c r="BE521" s="4"/>
      <c r="BF521" s="4"/>
      <c r="BG521" s="4"/>
      <c r="BH521" s="4"/>
      <c r="BI521" s="4"/>
      <c r="BJ521" s="4"/>
      <c r="BK521" s="4">
        <v>17500</v>
      </c>
      <c r="BL521" s="4">
        <v>4883</v>
      </c>
      <c r="BM521" s="4"/>
      <c r="BN521" s="4"/>
      <c r="BO521" s="4"/>
      <c r="BP521" s="4"/>
      <c r="BQ521" s="4">
        <v>24697</v>
      </c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</row>
    <row r="522" spans="1:84" x14ac:dyDescent="0.25">
      <c r="A522" t="str">
        <f t="shared" si="16"/>
        <v>Mohamed Adel</v>
      </c>
      <c r="B522" t="str">
        <f t="shared" si="17"/>
        <v>Laminates</v>
      </c>
      <c r="C522" s="13" t="s">
        <v>3347</v>
      </c>
      <c r="D522" s="10" t="s">
        <v>598</v>
      </c>
      <c r="E522" t="s">
        <v>3382</v>
      </c>
      <c r="F522" t="s">
        <v>8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>
        <v>23883</v>
      </c>
      <c r="BB522" s="4">
        <v>0</v>
      </c>
      <c r="BC522" s="4"/>
      <c r="BD522" s="4"/>
      <c r="BE522" s="4"/>
      <c r="BF522" s="4"/>
      <c r="BG522" s="4"/>
      <c r="BH522" s="4"/>
      <c r="BI522" s="4">
        <v>25440</v>
      </c>
      <c r="BJ522" s="4"/>
      <c r="BK522" s="4"/>
      <c r="BL522" s="4"/>
      <c r="BM522" s="4"/>
      <c r="BN522" s="4"/>
      <c r="BO522" s="4"/>
      <c r="BP522" s="4"/>
      <c r="BQ522" s="4">
        <v>24451</v>
      </c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</row>
    <row r="523" spans="1:84" x14ac:dyDescent="0.25">
      <c r="A523" t="str">
        <f t="shared" si="16"/>
        <v>Mohamed Fawzi</v>
      </c>
      <c r="B523" t="str">
        <f t="shared" si="17"/>
        <v>Wrap Around Label</v>
      </c>
      <c r="C523" s="10" t="s">
        <v>3348</v>
      </c>
      <c r="D523" s="10" t="s">
        <v>51</v>
      </c>
      <c r="E523" t="s">
        <v>780</v>
      </c>
      <c r="F523" t="s">
        <v>14</v>
      </c>
      <c r="G523" s="4"/>
      <c r="H523" s="4"/>
      <c r="I523" s="4"/>
      <c r="J523" s="4"/>
      <c r="K523" s="4"/>
      <c r="L523" s="4"/>
      <c r="M523" s="4"/>
      <c r="N523" s="4"/>
      <c r="O523" s="4"/>
      <c r="P523" s="4">
        <v>1062.1500000000001</v>
      </c>
      <c r="Q523" s="4"/>
      <c r="R523" s="4"/>
      <c r="S523" s="4">
        <v>2083.14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</row>
    <row r="524" spans="1:84" x14ac:dyDescent="0.25">
      <c r="A524" t="str">
        <f t="shared" si="16"/>
        <v>Mohamed Fawzi</v>
      </c>
      <c r="B524" t="str">
        <f t="shared" si="17"/>
        <v>Services Charges</v>
      </c>
      <c r="C524" s="10" t="s">
        <v>3348</v>
      </c>
      <c r="D524" s="10" t="s">
        <v>51</v>
      </c>
      <c r="E524" t="s">
        <v>780</v>
      </c>
      <c r="F524" t="s">
        <v>15</v>
      </c>
      <c r="G524" s="4"/>
      <c r="H524" s="4"/>
      <c r="I524" s="4"/>
      <c r="J524" s="4"/>
      <c r="K524" s="4"/>
      <c r="L524" s="4"/>
      <c r="M524" s="4"/>
      <c r="N524" s="4"/>
      <c r="O524" s="4"/>
      <c r="P524" s="4">
        <v>0</v>
      </c>
      <c r="Q524" s="4"/>
      <c r="R524" s="4"/>
      <c r="S524" s="4">
        <v>0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</row>
    <row r="525" spans="1:84" x14ac:dyDescent="0.25">
      <c r="A525" t="str">
        <f t="shared" si="16"/>
        <v>Mohamed Fawzi</v>
      </c>
      <c r="B525" t="str">
        <f t="shared" si="17"/>
        <v>Wrap Around Label</v>
      </c>
      <c r="C525" s="10" t="s">
        <v>3348</v>
      </c>
      <c r="D525" s="10" t="s">
        <v>69</v>
      </c>
      <c r="E525" t="s">
        <v>780</v>
      </c>
      <c r="F525" t="s">
        <v>14</v>
      </c>
      <c r="G525" s="4"/>
      <c r="H525" s="4"/>
      <c r="I525" s="4"/>
      <c r="J525" s="4"/>
      <c r="K525" s="4"/>
      <c r="L525" s="4"/>
      <c r="M525" s="4"/>
      <c r="N525" s="4">
        <v>2816.3999999999996</v>
      </c>
      <c r="O525" s="4"/>
      <c r="P525" s="4">
        <v>1942.16</v>
      </c>
      <c r="Q525" s="4"/>
      <c r="R525" s="4"/>
      <c r="S525" s="4"/>
      <c r="T525" s="4">
        <v>1209.3</v>
      </c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</row>
    <row r="526" spans="1:84" x14ac:dyDescent="0.25">
      <c r="A526" t="str">
        <f t="shared" si="16"/>
        <v>Mohamed Fawzi</v>
      </c>
      <c r="B526" t="str">
        <f t="shared" si="17"/>
        <v>Services Charges</v>
      </c>
      <c r="C526" s="10" t="s">
        <v>3348</v>
      </c>
      <c r="D526" s="10" t="s">
        <v>69</v>
      </c>
      <c r="E526" t="s">
        <v>780</v>
      </c>
      <c r="F526" t="s">
        <v>15</v>
      </c>
      <c r="G526" s="4"/>
      <c r="H526" s="4"/>
      <c r="I526" s="4"/>
      <c r="J526" s="4"/>
      <c r="K526" s="4"/>
      <c r="L526" s="4"/>
      <c r="M526" s="4"/>
      <c r="N526" s="4">
        <v>0</v>
      </c>
      <c r="O526" s="4"/>
      <c r="P526" s="4">
        <v>0</v>
      </c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</row>
    <row r="527" spans="1:84" x14ac:dyDescent="0.25">
      <c r="A527" t="str">
        <f t="shared" si="16"/>
        <v>Mohamed Fawzi</v>
      </c>
      <c r="B527" t="str">
        <f t="shared" si="17"/>
        <v>Shrink Film Printed</v>
      </c>
      <c r="C527" s="10" t="s">
        <v>3348</v>
      </c>
      <c r="D527" s="10" t="s">
        <v>74</v>
      </c>
      <c r="E527" t="s">
        <v>780</v>
      </c>
      <c r="F527" t="s">
        <v>11</v>
      </c>
      <c r="G527" s="4">
        <v>5376</v>
      </c>
      <c r="H527" s="4"/>
      <c r="I527" s="4">
        <v>18200</v>
      </c>
      <c r="J527" s="4"/>
      <c r="K527" s="4">
        <v>2093</v>
      </c>
      <c r="L527" s="4">
        <v>2061</v>
      </c>
      <c r="M527" s="4">
        <v>2086</v>
      </c>
      <c r="N527" s="4"/>
      <c r="O527" s="4">
        <v>20256.2</v>
      </c>
      <c r="P527" s="4"/>
      <c r="Q527" s="4"/>
      <c r="R527" s="4"/>
      <c r="S527" s="4"/>
      <c r="T527" s="4"/>
      <c r="U527" s="4"/>
      <c r="V527" s="4">
        <v>-7114</v>
      </c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</row>
    <row r="528" spans="1:84" x14ac:dyDescent="0.25">
      <c r="A528" t="str">
        <f t="shared" si="16"/>
        <v>Mohamed Fawzi</v>
      </c>
      <c r="B528" t="str">
        <f t="shared" si="17"/>
        <v>Shrink Sleeves</v>
      </c>
      <c r="C528" s="10" t="s">
        <v>3348</v>
      </c>
      <c r="D528" s="10" t="s">
        <v>74</v>
      </c>
      <c r="E528" t="s">
        <v>780</v>
      </c>
      <c r="F528" t="s">
        <v>12</v>
      </c>
      <c r="G528" s="4"/>
      <c r="H528" s="4"/>
      <c r="I528" s="4"/>
      <c r="J528" s="4">
        <v>430.23</v>
      </c>
      <c r="K528" s="4">
        <v>385.16</v>
      </c>
      <c r="L528" s="4">
        <v>1265.5</v>
      </c>
      <c r="M528" s="4">
        <v>1557.0500000000002</v>
      </c>
      <c r="N528" s="4"/>
      <c r="O528" s="4"/>
      <c r="P528" s="4"/>
      <c r="Q528" s="4"/>
      <c r="R528" s="4"/>
      <c r="S528" s="4"/>
      <c r="T528" s="4"/>
      <c r="U528" s="4"/>
      <c r="V528" s="4">
        <v>-2141.9</v>
      </c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</row>
    <row r="529" spans="1:84" x14ac:dyDescent="0.25">
      <c r="A529" t="str">
        <f t="shared" si="16"/>
        <v>Mohamed Fawzi</v>
      </c>
      <c r="B529" t="str">
        <f t="shared" si="17"/>
        <v>Wrap Around Label</v>
      </c>
      <c r="C529" s="10" t="s">
        <v>3348</v>
      </c>
      <c r="D529" s="10" t="s">
        <v>74</v>
      </c>
      <c r="E529" t="s">
        <v>780</v>
      </c>
      <c r="F529" t="s">
        <v>14</v>
      </c>
      <c r="G529" s="4"/>
      <c r="H529" s="4"/>
      <c r="I529" s="4"/>
      <c r="J529" s="4">
        <v>2045.23</v>
      </c>
      <c r="K529" s="4"/>
      <c r="L529" s="4">
        <v>1189.8</v>
      </c>
      <c r="M529" s="4">
        <v>4130.93</v>
      </c>
      <c r="N529" s="4">
        <v>2414.34</v>
      </c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</row>
    <row r="530" spans="1:84" x14ac:dyDescent="0.25">
      <c r="A530" t="str">
        <f t="shared" si="16"/>
        <v>Mohamed Fawzi</v>
      </c>
      <c r="B530" t="str">
        <f t="shared" si="17"/>
        <v>Services Charges</v>
      </c>
      <c r="C530" s="10" t="s">
        <v>3348</v>
      </c>
      <c r="D530" s="10" t="s">
        <v>74</v>
      </c>
      <c r="E530" t="s">
        <v>780</v>
      </c>
      <c r="F530" t="s">
        <v>15</v>
      </c>
      <c r="G530" s="4"/>
      <c r="H530" s="4"/>
      <c r="I530" s="4">
        <v>0</v>
      </c>
      <c r="J530" s="4">
        <v>0</v>
      </c>
      <c r="K530" s="4"/>
      <c r="L530" s="4"/>
      <c r="M530" s="4">
        <v>0</v>
      </c>
      <c r="N530" s="4">
        <v>0</v>
      </c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</row>
    <row r="531" spans="1:84" x14ac:dyDescent="0.25">
      <c r="A531" t="str">
        <f t="shared" si="16"/>
        <v>Mohamed Fawzi</v>
      </c>
      <c r="B531" t="str">
        <f t="shared" si="17"/>
        <v>Shrink Film Plain</v>
      </c>
      <c r="C531" s="10" t="s">
        <v>3348</v>
      </c>
      <c r="D531" s="10" t="s">
        <v>113</v>
      </c>
      <c r="E531" t="s">
        <v>780</v>
      </c>
      <c r="F531" t="s">
        <v>10</v>
      </c>
      <c r="G531" s="4"/>
      <c r="H531" s="4"/>
      <c r="I531" s="4">
        <v>10</v>
      </c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</row>
    <row r="532" spans="1:84" x14ac:dyDescent="0.25">
      <c r="A532" t="str">
        <f t="shared" si="16"/>
        <v>Mohamed Fawzi</v>
      </c>
      <c r="B532" t="str">
        <f t="shared" si="17"/>
        <v>Shrink Film Plain</v>
      </c>
      <c r="C532" s="10" t="s">
        <v>3348</v>
      </c>
      <c r="D532" s="10" t="s">
        <v>127</v>
      </c>
      <c r="E532" t="s">
        <v>772</v>
      </c>
      <c r="F532" t="s">
        <v>10</v>
      </c>
      <c r="G532" s="4"/>
      <c r="H532" s="4"/>
      <c r="I532" s="4"/>
      <c r="J532" s="4"/>
      <c r="K532" s="4">
        <v>9248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</row>
    <row r="533" spans="1:84" x14ac:dyDescent="0.25">
      <c r="A533" t="str">
        <f t="shared" si="16"/>
        <v>Mohamed Fawzi</v>
      </c>
      <c r="B533" t="str">
        <f t="shared" si="17"/>
        <v>Shrink Film Printed</v>
      </c>
      <c r="C533" s="10" t="s">
        <v>3348</v>
      </c>
      <c r="D533" s="10" t="s">
        <v>127</v>
      </c>
      <c r="E533" t="s">
        <v>772</v>
      </c>
      <c r="F533" t="s">
        <v>11</v>
      </c>
      <c r="G533" s="4"/>
      <c r="H533" s="4"/>
      <c r="I533" s="4"/>
      <c r="J533" s="4"/>
      <c r="K533" s="4">
        <v>9038</v>
      </c>
      <c r="L533" s="4"/>
      <c r="M533" s="4"/>
      <c r="N533" s="4"/>
      <c r="O533" s="4"/>
      <c r="P533" s="4">
        <v>-8984</v>
      </c>
      <c r="Q533" s="4"/>
      <c r="R533" s="4"/>
      <c r="S533" s="4">
        <v>20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</row>
    <row r="534" spans="1:84" x14ac:dyDescent="0.25">
      <c r="A534" t="str">
        <f t="shared" si="16"/>
        <v>Mohamed Fawzi</v>
      </c>
      <c r="B534" t="str">
        <f t="shared" si="17"/>
        <v>Shrink Film Plain</v>
      </c>
      <c r="C534" s="10" t="s">
        <v>3348</v>
      </c>
      <c r="D534" s="10" t="s">
        <v>134</v>
      </c>
      <c r="E534" t="s">
        <v>790</v>
      </c>
      <c r="F534" t="s">
        <v>10</v>
      </c>
      <c r="G534" s="4"/>
      <c r="H534" s="4">
        <v>1000</v>
      </c>
      <c r="I534" s="4"/>
      <c r="J534" s="4"/>
      <c r="K534" s="4">
        <v>1000</v>
      </c>
      <c r="L534" s="4"/>
      <c r="M534" s="4"/>
      <c r="N534" s="4">
        <v>1000</v>
      </c>
      <c r="O534" s="4"/>
      <c r="P534" s="4">
        <v>1000</v>
      </c>
      <c r="Q534" s="4"/>
      <c r="R534" s="4">
        <v>1000</v>
      </c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</row>
    <row r="535" spans="1:84" x14ac:dyDescent="0.25">
      <c r="A535" t="str">
        <f t="shared" si="16"/>
        <v>Mohamed Fawzi</v>
      </c>
      <c r="B535" t="str">
        <f t="shared" si="17"/>
        <v>Shrink Film Printed</v>
      </c>
      <c r="C535" s="10" t="s">
        <v>3348</v>
      </c>
      <c r="D535" s="10" t="s">
        <v>134</v>
      </c>
      <c r="E535" t="s">
        <v>790</v>
      </c>
      <c r="F535" t="s">
        <v>11</v>
      </c>
      <c r="G535" s="4"/>
      <c r="H535" s="4"/>
      <c r="I535" s="4"/>
      <c r="J535" s="4"/>
      <c r="K535" s="4">
        <v>10</v>
      </c>
      <c r="L535" s="4">
        <v>1909.7</v>
      </c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</row>
    <row r="536" spans="1:84" x14ac:dyDescent="0.25">
      <c r="A536" t="str">
        <f t="shared" si="16"/>
        <v>Mohamed Fawzi</v>
      </c>
      <c r="B536" t="str">
        <f t="shared" si="17"/>
        <v>Services Charges</v>
      </c>
      <c r="C536" s="10" t="s">
        <v>3348</v>
      </c>
      <c r="D536" s="10" t="s">
        <v>134</v>
      </c>
      <c r="E536" t="s">
        <v>790</v>
      </c>
      <c r="F536" t="s">
        <v>15</v>
      </c>
      <c r="G536" s="4"/>
      <c r="H536" s="4"/>
      <c r="I536" s="4"/>
      <c r="J536" s="4"/>
      <c r="K536" s="4"/>
      <c r="L536" s="4">
        <v>0</v>
      </c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</row>
    <row r="537" spans="1:84" x14ac:dyDescent="0.25">
      <c r="A537" t="str">
        <f t="shared" si="16"/>
        <v>Mohamed Fawzi</v>
      </c>
      <c r="B537" t="str">
        <f t="shared" si="17"/>
        <v>Mono Layer Printed</v>
      </c>
      <c r="C537" s="10" t="s">
        <v>3348</v>
      </c>
      <c r="D537" s="10" t="s">
        <v>148</v>
      </c>
      <c r="E537" t="s">
        <v>780</v>
      </c>
      <c r="F537" t="s">
        <v>9</v>
      </c>
      <c r="G537" s="4"/>
      <c r="H537" s="4"/>
      <c r="I537" s="4"/>
      <c r="J537" s="4"/>
      <c r="K537" s="4"/>
      <c r="L537" s="4">
        <v>1800</v>
      </c>
      <c r="M537" s="4">
        <v>293</v>
      </c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</row>
    <row r="538" spans="1:84" x14ac:dyDescent="0.25">
      <c r="A538" t="str">
        <f t="shared" si="16"/>
        <v>Mohamed Fawzi</v>
      </c>
      <c r="B538" t="str">
        <f t="shared" si="17"/>
        <v>Services Charges</v>
      </c>
      <c r="C538" s="10" t="s">
        <v>3348</v>
      </c>
      <c r="D538" s="10" t="s">
        <v>148</v>
      </c>
      <c r="E538" t="s">
        <v>780</v>
      </c>
      <c r="F538" t="s">
        <v>15</v>
      </c>
      <c r="G538" s="4"/>
      <c r="H538" s="4"/>
      <c r="I538" s="4"/>
      <c r="J538" s="4"/>
      <c r="K538" s="4"/>
      <c r="L538" s="4">
        <v>0</v>
      </c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</row>
    <row r="539" spans="1:84" x14ac:dyDescent="0.25">
      <c r="A539" t="str">
        <f t="shared" si="16"/>
        <v>Mohamed Fawzi</v>
      </c>
      <c r="B539" t="str">
        <f t="shared" si="17"/>
        <v>Shrink Film Plain</v>
      </c>
      <c r="C539" s="10" t="s">
        <v>3348</v>
      </c>
      <c r="D539" s="10" t="s">
        <v>159</v>
      </c>
      <c r="E539" t="s">
        <v>780</v>
      </c>
      <c r="F539" t="s">
        <v>10</v>
      </c>
      <c r="G539" s="4"/>
      <c r="H539" s="4"/>
      <c r="I539" s="4">
        <v>20</v>
      </c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</row>
    <row r="540" spans="1:84" x14ac:dyDescent="0.25">
      <c r="A540" t="str">
        <f t="shared" si="16"/>
        <v>Mohamed Fawzi</v>
      </c>
      <c r="B540" t="str">
        <f t="shared" si="17"/>
        <v>Shrink Sleeves</v>
      </c>
      <c r="C540" s="10" t="s">
        <v>3348</v>
      </c>
      <c r="D540" s="10" t="s">
        <v>178</v>
      </c>
      <c r="E540" t="s">
        <v>780</v>
      </c>
      <c r="F540" t="s">
        <v>12</v>
      </c>
      <c r="G540" s="4"/>
      <c r="H540" s="4"/>
      <c r="I540" s="4"/>
      <c r="J540" s="4"/>
      <c r="K540" s="4"/>
      <c r="L540" s="4">
        <v>538.51</v>
      </c>
      <c r="M540" s="4"/>
      <c r="N540" s="4"/>
      <c r="O540" s="4">
        <v>556.02</v>
      </c>
      <c r="P540" s="4"/>
      <c r="Q540" s="4">
        <v>2135.4</v>
      </c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</row>
    <row r="541" spans="1:84" x14ac:dyDescent="0.25">
      <c r="A541" t="str">
        <f t="shared" si="16"/>
        <v>Mohamed Fawzi</v>
      </c>
      <c r="B541" t="str">
        <f t="shared" si="17"/>
        <v>Services Charges</v>
      </c>
      <c r="C541" s="10" t="s">
        <v>3348</v>
      </c>
      <c r="D541" s="10" t="s">
        <v>178</v>
      </c>
      <c r="E541" t="s">
        <v>780</v>
      </c>
      <c r="F541" t="s">
        <v>15</v>
      </c>
      <c r="G541" s="4"/>
      <c r="H541" s="4"/>
      <c r="I541" s="4"/>
      <c r="J541" s="4"/>
      <c r="K541" s="4"/>
      <c r="L541" s="4">
        <v>0</v>
      </c>
      <c r="M541" s="4"/>
      <c r="N541" s="4"/>
      <c r="O541" s="4">
        <v>0</v>
      </c>
      <c r="P541" s="4"/>
      <c r="Q541" s="4">
        <v>0</v>
      </c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</row>
    <row r="542" spans="1:84" x14ac:dyDescent="0.25">
      <c r="A542" t="str">
        <f t="shared" si="16"/>
        <v>Mohamed Fawzi</v>
      </c>
      <c r="B542" t="str">
        <f t="shared" si="17"/>
        <v>Others</v>
      </c>
      <c r="C542" s="10" t="s">
        <v>3348</v>
      </c>
      <c r="D542" s="10" t="s">
        <v>195</v>
      </c>
      <c r="E542" t="s">
        <v>790</v>
      </c>
      <c r="F542" t="s">
        <v>16</v>
      </c>
      <c r="G542" s="4"/>
      <c r="H542" s="4"/>
      <c r="I542" s="4"/>
      <c r="J542" s="4">
        <v>-1116</v>
      </c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</row>
    <row r="543" spans="1:84" x14ac:dyDescent="0.25">
      <c r="A543" t="str">
        <f t="shared" si="16"/>
        <v>Mohamed Fawzi</v>
      </c>
      <c r="B543" t="str">
        <f t="shared" si="17"/>
        <v>Wrap Around Label</v>
      </c>
      <c r="C543" s="10" t="s">
        <v>3348</v>
      </c>
      <c r="D543" s="10" t="s">
        <v>217</v>
      </c>
      <c r="E543" t="s">
        <v>780</v>
      </c>
      <c r="F543" t="s">
        <v>14</v>
      </c>
      <c r="G543" s="4">
        <v>2670.58</v>
      </c>
      <c r="H543" s="4">
        <v>1273.69</v>
      </c>
      <c r="I543" s="4">
        <v>807.83</v>
      </c>
      <c r="J543" s="4">
        <v>5660.8300000000008</v>
      </c>
      <c r="K543" s="4">
        <v>889.68000000000006</v>
      </c>
      <c r="L543" s="4">
        <v>1952.0900000000001</v>
      </c>
      <c r="M543" s="4">
        <v>2377.2399999999998</v>
      </c>
      <c r="N543" s="4"/>
      <c r="O543" s="4">
        <v>4112.93</v>
      </c>
      <c r="P543" s="4"/>
      <c r="Q543" s="4"/>
      <c r="R543" s="4">
        <v>1576.23</v>
      </c>
      <c r="S543" s="4">
        <v>214.05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</row>
    <row r="544" spans="1:84" x14ac:dyDescent="0.25">
      <c r="A544" t="str">
        <f t="shared" si="16"/>
        <v>Mohamed Fawzi</v>
      </c>
      <c r="B544" t="str">
        <f t="shared" si="17"/>
        <v>Services Charges</v>
      </c>
      <c r="C544" s="10" t="s">
        <v>3348</v>
      </c>
      <c r="D544" s="10" t="s">
        <v>217</v>
      </c>
      <c r="E544" t="s">
        <v>780</v>
      </c>
      <c r="F544" t="s">
        <v>15</v>
      </c>
      <c r="G544" s="4">
        <v>0</v>
      </c>
      <c r="H544" s="4">
        <v>0</v>
      </c>
      <c r="I544" s="4">
        <v>0</v>
      </c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</row>
    <row r="545" spans="1:84" x14ac:dyDescent="0.25">
      <c r="A545" t="str">
        <f t="shared" si="16"/>
        <v>Mohamed Fawzi</v>
      </c>
      <c r="B545" t="str">
        <f t="shared" si="17"/>
        <v>Shrink Sleeves</v>
      </c>
      <c r="C545" s="10" t="s">
        <v>3348</v>
      </c>
      <c r="D545" s="10" t="s">
        <v>239</v>
      </c>
      <c r="E545" t="s">
        <v>790</v>
      </c>
      <c r="F545" t="s">
        <v>12</v>
      </c>
      <c r="G545" s="4"/>
      <c r="H545" s="4">
        <v>648.9</v>
      </c>
      <c r="I545" s="4">
        <v>3324.29</v>
      </c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</row>
    <row r="546" spans="1:84" x14ac:dyDescent="0.25">
      <c r="A546" t="str">
        <f t="shared" si="16"/>
        <v>Mohamed Fawzi</v>
      </c>
      <c r="B546" t="str">
        <f t="shared" si="17"/>
        <v>Shrink Sleeves</v>
      </c>
      <c r="C546" s="10" t="s">
        <v>3348</v>
      </c>
      <c r="D546" s="10" t="s">
        <v>283</v>
      </c>
      <c r="E546" t="s">
        <v>780</v>
      </c>
      <c r="F546" t="s">
        <v>12</v>
      </c>
      <c r="G546" s="4"/>
      <c r="H546" s="4"/>
      <c r="I546" s="4"/>
      <c r="J546" s="4"/>
      <c r="K546" s="4">
        <v>514.80999999999995</v>
      </c>
      <c r="L546" s="4"/>
      <c r="M546" s="4"/>
      <c r="N546" s="4">
        <v>1670.5500000000002</v>
      </c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</row>
    <row r="547" spans="1:84" x14ac:dyDescent="0.25">
      <c r="A547" t="str">
        <f t="shared" si="16"/>
        <v>Mohamed Fawzi</v>
      </c>
      <c r="B547" t="str">
        <f t="shared" si="17"/>
        <v>Services Charges</v>
      </c>
      <c r="C547" s="10" t="s">
        <v>3348</v>
      </c>
      <c r="D547" s="10" t="s">
        <v>283</v>
      </c>
      <c r="E547" t="s">
        <v>780</v>
      </c>
      <c r="F547" t="s">
        <v>15</v>
      </c>
      <c r="G547" s="4"/>
      <c r="H547" s="4"/>
      <c r="I547" s="4"/>
      <c r="J547" s="4"/>
      <c r="K547" s="4">
        <v>0</v>
      </c>
      <c r="L547" s="4"/>
      <c r="M547" s="4"/>
      <c r="N547" s="4">
        <v>0</v>
      </c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</row>
    <row r="548" spans="1:84" x14ac:dyDescent="0.25">
      <c r="A548" t="str">
        <f t="shared" si="16"/>
        <v>Mohamed Fawzi</v>
      </c>
      <c r="B548" t="str">
        <f t="shared" si="17"/>
        <v>Wrap Around Label</v>
      </c>
      <c r="C548" s="10" t="s">
        <v>3348</v>
      </c>
      <c r="D548" s="10" t="s">
        <v>303</v>
      </c>
      <c r="E548" t="s">
        <v>780</v>
      </c>
      <c r="F548" t="s">
        <v>14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>
        <v>1231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</row>
    <row r="549" spans="1:84" x14ac:dyDescent="0.25">
      <c r="A549" t="str">
        <f t="shared" si="16"/>
        <v>Mohamed Fawzi</v>
      </c>
      <c r="B549" t="str">
        <f t="shared" si="17"/>
        <v>Services Charges</v>
      </c>
      <c r="C549" s="10" t="s">
        <v>3348</v>
      </c>
      <c r="D549" s="10" t="s">
        <v>303</v>
      </c>
      <c r="E549" t="s">
        <v>780</v>
      </c>
      <c r="F549" t="s">
        <v>15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>
        <v>0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</row>
    <row r="550" spans="1:84" x14ac:dyDescent="0.25">
      <c r="A550" t="str">
        <f t="shared" si="16"/>
        <v>Mohamed Fawzi</v>
      </c>
      <c r="B550" t="str">
        <f t="shared" si="17"/>
        <v>Mono Layer Printed</v>
      </c>
      <c r="C550" s="10" t="s">
        <v>3348</v>
      </c>
      <c r="D550" s="10" t="s">
        <v>352</v>
      </c>
      <c r="E550" t="s">
        <v>769</v>
      </c>
      <c r="F550" t="s">
        <v>9</v>
      </c>
      <c r="G550" s="4"/>
      <c r="H550" s="4"/>
      <c r="I550" s="4"/>
      <c r="J550" s="4"/>
      <c r="K550" s="4">
        <v>1988</v>
      </c>
      <c r="L550" s="4"/>
      <c r="M550" s="4"/>
      <c r="N550" s="4"/>
      <c r="O550" s="4">
        <v>2017</v>
      </c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</row>
    <row r="551" spans="1:84" x14ac:dyDescent="0.25">
      <c r="A551" t="str">
        <f t="shared" si="16"/>
        <v>Mohamed Fawzi</v>
      </c>
      <c r="B551" t="str">
        <f t="shared" si="17"/>
        <v>Others</v>
      </c>
      <c r="C551" s="10" t="s">
        <v>3348</v>
      </c>
      <c r="D551" s="10" t="s">
        <v>362</v>
      </c>
      <c r="E551" t="s">
        <v>790</v>
      </c>
      <c r="F551" t="s">
        <v>16</v>
      </c>
      <c r="G551" s="4"/>
      <c r="H551" s="4"/>
      <c r="I551" s="4"/>
      <c r="J551" s="4">
        <v>1021</v>
      </c>
      <c r="K551" s="4"/>
      <c r="L551" s="4"/>
      <c r="M551" s="4"/>
      <c r="N551" s="4"/>
      <c r="O551" s="4"/>
      <c r="P551" s="4"/>
      <c r="Q551" s="4"/>
      <c r="R551" s="4"/>
      <c r="S551" s="4">
        <v>533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</row>
    <row r="552" spans="1:84" x14ac:dyDescent="0.25">
      <c r="A552" t="str">
        <f t="shared" si="16"/>
        <v>Mohamed Fawzi</v>
      </c>
      <c r="B552" t="str">
        <f t="shared" si="17"/>
        <v>Industrial Items Plain</v>
      </c>
      <c r="C552" s="10" t="s">
        <v>3348</v>
      </c>
      <c r="D552" s="10" t="s">
        <v>395</v>
      </c>
      <c r="E552" t="s">
        <v>790</v>
      </c>
      <c r="F552" t="s">
        <v>6</v>
      </c>
      <c r="G552" s="4">
        <v>10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</row>
    <row r="553" spans="1:84" x14ac:dyDescent="0.25">
      <c r="A553" t="str">
        <f t="shared" si="16"/>
        <v>Mohamed Fawzi</v>
      </c>
      <c r="B553" t="str">
        <f t="shared" si="17"/>
        <v>Industrial Items Printed</v>
      </c>
      <c r="C553" s="10" t="s">
        <v>3348</v>
      </c>
      <c r="D553" s="10" t="s">
        <v>395</v>
      </c>
      <c r="E553" t="s">
        <v>790</v>
      </c>
      <c r="F553" t="s">
        <v>7</v>
      </c>
      <c r="G553" s="4">
        <v>10</v>
      </c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</row>
    <row r="554" spans="1:84" x14ac:dyDescent="0.25">
      <c r="A554" t="str">
        <f t="shared" si="16"/>
        <v>Mohamed Fawzi</v>
      </c>
      <c r="B554" t="str">
        <f t="shared" si="17"/>
        <v>Shrink Film Plain</v>
      </c>
      <c r="C554" s="10" t="s">
        <v>3348</v>
      </c>
      <c r="D554" s="10" t="s">
        <v>395</v>
      </c>
      <c r="E554" t="s">
        <v>790</v>
      </c>
      <c r="F554" t="s">
        <v>10</v>
      </c>
      <c r="G554" s="4">
        <v>20</v>
      </c>
      <c r="H554" s="4"/>
      <c r="I554" s="4"/>
      <c r="J554" s="4"/>
      <c r="K554" s="4"/>
      <c r="L554" s="4"/>
      <c r="M554" s="4">
        <v>30</v>
      </c>
      <c r="N554" s="4"/>
      <c r="O554" s="4"/>
      <c r="P554" s="4"/>
      <c r="Q554" s="4">
        <v>60</v>
      </c>
      <c r="R554" s="4">
        <v>40</v>
      </c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</row>
    <row r="555" spans="1:84" x14ac:dyDescent="0.25">
      <c r="A555" t="str">
        <f t="shared" si="16"/>
        <v>Mohamed Fawzi</v>
      </c>
      <c r="B555" t="str">
        <f t="shared" si="17"/>
        <v>Shrink Film Printed</v>
      </c>
      <c r="C555" s="10" t="s">
        <v>3348</v>
      </c>
      <c r="D555" s="10" t="s">
        <v>395</v>
      </c>
      <c r="E555" t="s">
        <v>790</v>
      </c>
      <c r="F555" t="s">
        <v>11</v>
      </c>
      <c r="G555" s="4">
        <v>20</v>
      </c>
      <c r="H555" s="4"/>
      <c r="I555" s="4"/>
      <c r="J555" s="4"/>
      <c r="K555" s="4"/>
      <c r="L555" s="4"/>
      <c r="M555" s="4">
        <v>20</v>
      </c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</row>
    <row r="556" spans="1:84" x14ac:dyDescent="0.25">
      <c r="A556" t="str">
        <f t="shared" si="16"/>
        <v>Mohamed Fawzi</v>
      </c>
      <c r="B556" t="str">
        <f t="shared" si="17"/>
        <v>Shrink Film Plain</v>
      </c>
      <c r="C556" s="10" t="s">
        <v>3348</v>
      </c>
      <c r="D556" s="10" t="s">
        <v>420</v>
      </c>
      <c r="E556" t="s">
        <v>780</v>
      </c>
      <c r="F556" t="s">
        <v>10</v>
      </c>
      <c r="G556" s="4"/>
      <c r="H556" s="4">
        <v>2520</v>
      </c>
      <c r="I556" s="4"/>
      <c r="J556" s="4"/>
      <c r="K556" s="4">
        <v>2560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</row>
    <row r="557" spans="1:84" x14ac:dyDescent="0.25">
      <c r="A557" t="str">
        <f t="shared" si="16"/>
        <v>Mohamed Fawzi</v>
      </c>
      <c r="B557" t="str">
        <f t="shared" si="17"/>
        <v>Shrink Film Printed</v>
      </c>
      <c r="C557" s="10" t="s">
        <v>3348</v>
      </c>
      <c r="D557" s="10" t="s">
        <v>420</v>
      </c>
      <c r="E557" t="s">
        <v>780</v>
      </c>
      <c r="F557" t="s">
        <v>11</v>
      </c>
      <c r="G557" s="4"/>
      <c r="H557" s="4"/>
      <c r="I557" s="4"/>
      <c r="J557" s="4"/>
      <c r="K557" s="4"/>
      <c r="L557" s="4"/>
      <c r="M557" s="4"/>
      <c r="N557" s="4"/>
      <c r="O557" s="4"/>
      <c r="P557" s="4">
        <v>10183</v>
      </c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</row>
    <row r="558" spans="1:84" x14ac:dyDescent="0.25">
      <c r="A558" t="str">
        <f t="shared" si="16"/>
        <v>Mohamed Fawzi</v>
      </c>
      <c r="B558" t="str">
        <f t="shared" si="17"/>
        <v>Shrink Sleeves</v>
      </c>
      <c r="C558" s="10" t="s">
        <v>3348</v>
      </c>
      <c r="D558" s="10" t="s">
        <v>420</v>
      </c>
      <c r="E558" t="s">
        <v>780</v>
      </c>
      <c r="F558" t="s">
        <v>12</v>
      </c>
      <c r="G558" s="4"/>
      <c r="H558" s="4"/>
      <c r="I558" s="4">
        <v>294.25</v>
      </c>
      <c r="J558" s="4"/>
      <c r="K558" s="4"/>
      <c r="L558" s="4"/>
      <c r="M558" s="4"/>
      <c r="N558" s="4"/>
      <c r="O558" s="4"/>
      <c r="P558" s="4"/>
      <c r="Q558" s="4">
        <v>3259.62</v>
      </c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</row>
    <row r="559" spans="1:84" x14ac:dyDescent="0.25">
      <c r="A559" t="str">
        <f t="shared" si="16"/>
        <v>Mohamed Fawzi</v>
      </c>
      <c r="B559" t="str">
        <f t="shared" si="17"/>
        <v>Wrap Around Label</v>
      </c>
      <c r="C559" s="10" t="s">
        <v>3348</v>
      </c>
      <c r="D559" s="10" t="s">
        <v>420</v>
      </c>
      <c r="E559" t="s">
        <v>780</v>
      </c>
      <c r="F559" t="s">
        <v>14</v>
      </c>
      <c r="G559" s="4"/>
      <c r="H559" s="4"/>
      <c r="I559" s="4"/>
      <c r="J559" s="4">
        <v>7517.6299999999992</v>
      </c>
      <c r="K559" s="4"/>
      <c r="L559" s="4"/>
      <c r="M559" s="4"/>
      <c r="N559" s="4"/>
      <c r="O559" s="4">
        <v>7936.65</v>
      </c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</row>
    <row r="560" spans="1:84" x14ac:dyDescent="0.25">
      <c r="A560" t="str">
        <f t="shared" si="16"/>
        <v>Mohamed Fawzi</v>
      </c>
      <c r="B560" t="str">
        <f t="shared" si="17"/>
        <v>Services Charges</v>
      </c>
      <c r="C560" s="10" t="s">
        <v>3348</v>
      </c>
      <c r="D560" s="10" t="s">
        <v>420</v>
      </c>
      <c r="E560" t="s">
        <v>780</v>
      </c>
      <c r="F560" t="s">
        <v>15</v>
      </c>
      <c r="G560" s="4"/>
      <c r="H560" s="4"/>
      <c r="I560" s="4">
        <v>0</v>
      </c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</row>
    <row r="561" spans="1:84" x14ac:dyDescent="0.25">
      <c r="A561" t="str">
        <f t="shared" si="16"/>
        <v>Mohamed Fawzi</v>
      </c>
      <c r="B561" t="str">
        <f t="shared" si="17"/>
        <v>Laminates</v>
      </c>
      <c r="C561" s="10" t="s">
        <v>3348</v>
      </c>
      <c r="D561" s="10" t="s">
        <v>433</v>
      </c>
      <c r="E561" t="s">
        <v>794</v>
      </c>
      <c r="F561" t="s">
        <v>8</v>
      </c>
      <c r="G561" s="4">
        <v>25644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</row>
    <row r="562" spans="1:84" x14ac:dyDescent="0.25">
      <c r="A562" t="str">
        <f t="shared" si="16"/>
        <v>Mohamed Fawzi</v>
      </c>
      <c r="B562" t="str">
        <f t="shared" si="17"/>
        <v>Shrink Film Plain</v>
      </c>
      <c r="C562" s="10" t="s">
        <v>3348</v>
      </c>
      <c r="D562" s="10" t="s">
        <v>481</v>
      </c>
      <c r="E562" t="s">
        <v>780</v>
      </c>
      <c r="F562" t="s">
        <v>10</v>
      </c>
      <c r="G562" s="4"/>
      <c r="H562" s="4"/>
      <c r="I562" s="4">
        <v>3270</v>
      </c>
      <c r="J562" s="4"/>
      <c r="K562" s="4"/>
      <c r="L562" s="4"/>
      <c r="M562" s="4">
        <v>320</v>
      </c>
      <c r="N562" s="4">
        <v>700</v>
      </c>
      <c r="O562" s="4"/>
      <c r="P562" s="4">
        <v>350</v>
      </c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</row>
    <row r="563" spans="1:84" x14ac:dyDescent="0.25">
      <c r="A563" t="str">
        <f t="shared" si="16"/>
        <v>Mohamed Fawzi</v>
      </c>
      <c r="B563" t="str">
        <f t="shared" si="17"/>
        <v>Shrink Film Printed</v>
      </c>
      <c r="C563" s="10" t="s">
        <v>3348</v>
      </c>
      <c r="D563" s="10" t="s">
        <v>481</v>
      </c>
      <c r="E563" t="s">
        <v>780</v>
      </c>
      <c r="F563" t="s">
        <v>11</v>
      </c>
      <c r="G563" s="4">
        <v>2023</v>
      </c>
      <c r="H563" s="4">
        <v>9938.5</v>
      </c>
      <c r="I563" s="4">
        <v>5191</v>
      </c>
      <c r="J563" s="4"/>
      <c r="K563" s="4"/>
      <c r="L563" s="4"/>
      <c r="M563" s="4">
        <v>7302</v>
      </c>
      <c r="N563" s="4">
        <v>14566</v>
      </c>
      <c r="O563" s="4"/>
      <c r="P563" s="4">
        <v>6751</v>
      </c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</row>
    <row r="564" spans="1:84" x14ac:dyDescent="0.25">
      <c r="A564" t="str">
        <f t="shared" si="16"/>
        <v>Mohamed Fawzi</v>
      </c>
      <c r="B564" t="str">
        <f t="shared" si="17"/>
        <v>Services Charges</v>
      </c>
      <c r="C564" s="10" t="s">
        <v>3348</v>
      </c>
      <c r="D564" s="10" t="s">
        <v>481</v>
      </c>
      <c r="E564" t="s">
        <v>780</v>
      </c>
      <c r="F564" t="s">
        <v>15</v>
      </c>
      <c r="G564" s="4">
        <v>0</v>
      </c>
      <c r="H564" s="4">
        <v>0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</row>
    <row r="565" spans="1:84" x14ac:dyDescent="0.25">
      <c r="A565" t="str">
        <f t="shared" si="16"/>
        <v>Mohamed Fawzi</v>
      </c>
      <c r="B565" t="str">
        <f t="shared" si="17"/>
        <v>Wrap Around Label</v>
      </c>
      <c r="C565" s="10" t="s">
        <v>3348</v>
      </c>
      <c r="D565" s="10" t="s">
        <v>482</v>
      </c>
      <c r="E565" t="s">
        <v>780</v>
      </c>
      <c r="F565" t="s">
        <v>14</v>
      </c>
      <c r="G565" s="4">
        <v>995</v>
      </c>
      <c r="H565" s="4"/>
      <c r="I565" s="4"/>
      <c r="J565" s="4"/>
      <c r="K565" s="4">
        <v>1668.62</v>
      </c>
      <c r="L565" s="4">
        <v>1566</v>
      </c>
      <c r="M565" s="4">
        <v>4146</v>
      </c>
      <c r="N565" s="4">
        <v>2045</v>
      </c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</row>
    <row r="566" spans="1:84" x14ac:dyDescent="0.25">
      <c r="A566" t="str">
        <f t="shared" si="16"/>
        <v>Mohamed Fawzi</v>
      </c>
      <c r="B566" t="str">
        <f t="shared" si="17"/>
        <v>Shrink Sleeves</v>
      </c>
      <c r="C566" s="10" t="s">
        <v>3348</v>
      </c>
      <c r="D566" s="10" t="s">
        <v>488</v>
      </c>
      <c r="E566" t="s">
        <v>769</v>
      </c>
      <c r="F566" t="s">
        <v>12</v>
      </c>
      <c r="G566" s="4"/>
      <c r="H566" s="4"/>
      <c r="I566" s="4"/>
      <c r="J566" s="4"/>
      <c r="K566" s="4">
        <v>2860</v>
      </c>
      <c r="L566" s="4">
        <v>587</v>
      </c>
      <c r="M566" s="4"/>
      <c r="N566" s="4"/>
      <c r="O566" s="4"/>
      <c r="P566" s="4"/>
      <c r="Q566" s="4"/>
      <c r="R566" s="4"/>
      <c r="S566" s="4">
        <v>940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</row>
    <row r="567" spans="1:84" x14ac:dyDescent="0.25">
      <c r="A567" t="str">
        <f t="shared" si="16"/>
        <v>Mohamed Fawzi</v>
      </c>
      <c r="B567" t="str">
        <f t="shared" si="17"/>
        <v>Wrap Around Label</v>
      </c>
      <c r="C567" s="10" t="s">
        <v>3348</v>
      </c>
      <c r="D567" s="10" t="s">
        <v>488</v>
      </c>
      <c r="E567" t="s">
        <v>769</v>
      </c>
      <c r="F567" t="s">
        <v>14</v>
      </c>
      <c r="G567" s="4"/>
      <c r="H567" s="4"/>
      <c r="I567" s="4"/>
      <c r="J567" s="4"/>
      <c r="K567" s="4">
        <v>2810</v>
      </c>
      <c r="L567" s="4"/>
      <c r="M567" s="4"/>
      <c r="N567" s="4"/>
      <c r="O567" s="4">
        <v>2841</v>
      </c>
      <c r="P567" s="4"/>
      <c r="Q567" s="4"/>
      <c r="R567" s="4"/>
      <c r="S567" s="4">
        <v>1002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</row>
    <row r="568" spans="1:84" x14ac:dyDescent="0.25">
      <c r="A568" t="str">
        <f t="shared" si="16"/>
        <v>Mohamed Fawzi</v>
      </c>
      <c r="B568" t="str">
        <f t="shared" si="17"/>
        <v>Services Charges</v>
      </c>
      <c r="C568" s="10" t="s">
        <v>3348</v>
      </c>
      <c r="D568" s="10" t="s">
        <v>488</v>
      </c>
      <c r="E568" t="s">
        <v>769</v>
      </c>
      <c r="F568" t="s">
        <v>15</v>
      </c>
      <c r="G568" s="4"/>
      <c r="H568" s="4"/>
      <c r="I568" s="4"/>
      <c r="J568" s="4"/>
      <c r="K568" s="4">
        <v>0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</row>
    <row r="569" spans="1:84" x14ac:dyDescent="0.25">
      <c r="A569" t="str">
        <f t="shared" si="16"/>
        <v>Mohamed Fawzi</v>
      </c>
      <c r="B569" t="str">
        <f t="shared" si="17"/>
        <v>Wrap Around Label</v>
      </c>
      <c r="C569" s="10" t="s">
        <v>3348</v>
      </c>
      <c r="D569" s="10" t="s">
        <v>492</v>
      </c>
      <c r="E569" t="s">
        <v>780</v>
      </c>
      <c r="F569" t="s">
        <v>14</v>
      </c>
      <c r="G569" s="4"/>
      <c r="H569" s="4">
        <v>4059.54</v>
      </c>
      <c r="I569" s="4"/>
      <c r="J569" s="4"/>
      <c r="K569" s="4">
        <v>178.71</v>
      </c>
      <c r="L569" s="4">
        <v>3119.58</v>
      </c>
      <c r="M569" s="4">
        <v>343.73</v>
      </c>
      <c r="N569" s="4">
        <v>4129.93</v>
      </c>
      <c r="O569" s="4">
        <v>173.63</v>
      </c>
      <c r="P569" s="4"/>
      <c r="Q569" s="4"/>
      <c r="R569" s="4"/>
      <c r="S569" s="4">
        <v>3675.19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</row>
    <row r="570" spans="1:84" x14ac:dyDescent="0.25">
      <c r="A570" t="str">
        <f t="shared" si="16"/>
        <v>Mohamed Fawzi</v>
      </c>
      <c r="B570" t="str">
        <f t="shared" si="17"/>
        <v>Services Charges</v>
      </c>
      <c r="C570" s="10" t="s">
        <v>3348</v>
      </c>
      <c r="D570" s="10" t="s">
        <v>492</v>
      </c>
      <c r="E570" t="s">
        <v>780</v>
      </c>
      <c r="F570" t="s">
        <v>15</v>
      </c>
      <c r="G570" s="4"/>
      <c r="H570" s="4">
        <v>0</v>
      </c>
      <c r="I570" s="4"/>
      <c r="J570" s="4"/>
      <c r="K570" s="4">
        <v>0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</row>
    <row r="571" spans="1:84" x14ac:dyDescent="0.25">
      <c r="A571" t="str">
        <f t="shared" si="16"/>
        <v>Mohamed Fawzi</v>
      </c>
      <c r="B571" t="str">
        <f t="shared" si="17"/>
        <v>Laminates</v>
      </c>
      <c r="C571" s="10" t="s">
        <v>3348</v>
      </c>
      <c r="D571" s="10" t="s">
        <v>523</v>
      </c>
      <c r="E571" t="s">
        <v>780</v>
      </c>
      <c r="F571" t="s">
        <v>8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>
        <v>1013.82</v>
      </c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</row>
    <row r="572" spans="1:84" x14ac:dyDescent="0.25">
      <c r="A572" t="str">
        <f t="shared" si="16"/>
        <v>Mohamed Fawzi</v>
      </c>
      <c r="B572" t="str">
        <f t="shared" si="17"/>
        <v>Services Charges</v>
      </c>
      <c r="C572" s="10" t="s">
        <v>3348</v>
      </c>
      <c r="D572" s="10" t="s">
        <v>523</v>
      </c>
      <c r="E572" t="s">
        <v>780</v>
      </c>
      <c r="F572" t="s">
        <v>15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>
        <v>0</v>
      </c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</row>
    <row r="573" spans="1:84" x14ac:dyDescent="0.25">
      <c r="A573" t="str">
        <f t="shared" si="16"/>
        <v>Mohamed Fawzi</v>
      </c>
      <c r="B573" t="str">
        <f t="shared" si="17"/>
        <v>Shrink Film Plain</v>
      </c>
      <c r="C573" s="10" t="s">
        <v>3348</v>
      </c>
      <c r="D573" s="10" t="s">
        <v>551</v>
      </c>
      <c r="E573" t="s">
        <v>790</v>
      </c>
      <c r="F573" t="s">
        <v>10</v>
      </c>
      <c r="G573" s="4"/>
      <c r="H573" s="4"/>
      <c r="I573" s="4">
        <v>960</v>
      </c>
      <c r="J573" s="4">
        <v>20031</v>
      </c>
      <c r="K573" s="4">
        <v>1043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</row>
    <row r="574" spans="1:84" x14ac:dyDescent="0.25">
      <c r="A574" t="str">
        <f t="shared" si="16"/>
        <v>Mohamed Fawzi</v>
      </c>
      <c r="B574" t="str">
        <f t="shared" si="17"/>
        <v>Wrap Around Label</v>
      </c>
      <c r="C574" s="10" t="s">
        <v>3348</v>
      </c>
      <c r="D574" s="10" t="s">
        <v>557</v>
      </c>
      <c r="E574" t="s">
        <v>790</v>
      </c>
      <c r="F574" t="s">
        <v>14</v>
      </c>
      <c r="G574" s="4"/>
      <c r="H574" s="4"/>
      <c r="I574" s="4"/>
      <c r="J574" s="4"/>
      <c r="K574" s="4"/>
      <c r="L574" s="4">
        <v>486</v>
      </c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</row>
    <row r="575" spans="1:84" x14ac:dyDescent="0.25">
      <c r="A575" t="str">
        <f t="shared" si="16"/>
        <v>Mohamed Fawzi</v>
      </c>
      <c r="B575" t="str">
        <f t="shared" si="17"/>
        <v>Shrink Sleeves</v>
      </c>
      <c r="C575" s="10" t="s">
        <v>3348</v>
      </c>
      <c r="D575" s="10" t="s">
        <v>562</v>
      </c>
      <c r="E575" t="s">
        <v>780</v>
      </c>
      <c r="F575" t="s">
        <v>12</v>
      </c>
      <c r="G575" s="4"/>
      <c r="H575" s="4">
        <v>1054.57</v>
      </c>
      <c r="I575" s="4">
        <v>5026.5599999999995</v>
      </c>
      <c r="J575" s="4"/>
      <c r="K575" s="4"/>
      <c r="L575" s="4"/>
      <c r="M575" s="4"/>
      <c r="N575" s="4"/>
      <c r="O575" s="4"/>
      <c r="P575" s="4"/>
      <c r="Q575" s="4">
        <v>1171.71</v>
      </c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</row>
    <row r="576" spans="1:84" x14ac:dyDescent="0.25">
      <c r="A576" t="str">
        <f t="shared" si="16"/>
        <v>Mohamed Fawzi</v>
      </c>
      <c r="B576" t="str">
        <f t="shared" si="17"/>
        <v>Industrial Items Plain</v>
      </c>
      <c r="C576" s="10" t="s">
        <v>3348</v>
      </c>
      <c r="D576" s="10" t="s">
        <v>564</v>
      </c>
      <c r="E576" t="s">
        <v>790</v>
      </c>
      <c r="F576" t="s">
        <v>6</v>
      </c>
      <c r="G576" s="4"/>
      <c r="H576" s="4"/>
      <c r="I576" s="4">
        <v>960</v>
      </c>
      <c r="J576" s="4">
        <v>5004</v>
      </c>
      <c r="K576" s="4"/>
      <c r="L576" s="4">
        <v>-3004</v>
      </c>
      <c r="M576" s="4">
        <v>3004</v>
      </c>
      <c r="N576" s="4"/>
      <c r="O576" s="4">
        <v>5040</v>
      </c>
      <c r="P576" s="4">
        <v>5008</v>
      </c>
      <c r="Q576" s="4">
        <v>3008</v>
      </c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</row>
    <row r="577" spans="1:84" x14ac:dyDescent="0.25">
      <c r="A577" t="str">
        <f t="shared" si="16"/>
        <v>Mohamed Fawzi</v>
      </c>
      <c r="B577" t="str">
        <f t="shared" si="17"/>
        <v>Laminates</v>
      </c>
      <c r="C577" s="10" t="s">
        <v>3348</v>
      </c>
      <c r="D577" s="10" t="s">
        <v>564</v>
      </c>
      <c r="E577" t="s">
        <v>790</v>
      </c>
      <c r="F577" t="s">
        <v>8</v>
      </c>
      <c r="G577" s="4"/>
      <c r="H577" s="4"/>
      <c r="I577" s="4">
        <v>2017</v>
      </c>
      <c r="J577" s="4">
        <v>4033</v>
      </c>
      <c r="K577" s="4">
        <v>3000</v>
      </c>
      <c r="L577" s="4">
        <v>1147</v>
      </c>
      <c r="M577" s="4">
        <v>12527</v>
      </c>
      <c r="N577" s="4">
        <v>14686</v>
      </c>
      <c r="O577" s="4">
        <v>11289</v>
      </c>
      <c r="P577" s="4">
        <v>15636</v>
      </c>
      <c r="Q577" s="4">
        <v>11093</v>
      </c>
      <c r="R577" s="4">
        <v>22673</v>
      </c>
      <c r="S577" s="4">
        <v>1145</v>
      </c>
      <c r="T577" s="4">
        <v>8547</v>
      </c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</row>
    <row r="578" spans="1:84" x14ac:dyDescent="0.25">
      <c r="A578" t="str">
        <f t="shared" si="16"/>
        <v>Mohamed Fawzi</v>
      </c>
      <c r="B578" t="str">
        <f t="shared" si="17"/>
        <v>Services Charges</v>
      </c>
      <c r="C578" s="10" t="s">
        <v>3348</v>
      </c>
      <c r="D578" s="10" t="s">
        <v>564</v>
      </c>
      <c r="E578" t="s">
        <v>790</v>
      </c>
      <c r="F578" t="s">
        <v>15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>
        <v>0</v>
      </c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</row>
    <row r="579" spans="1:84" x14ac:dyDescent="0.25">
      <c r="A579" t="str">
        <f t="shared" si="16"/>
        <v>Mohamed Fawzi</v>
      </c>
      <c r="B579" t="str">
        <f t="shared" si="17"/>
        <v>Laminates</v>
      </c>
      <c r="C579" s="13" t="s">
        <v>3348</v>
      </c>
      <c r="D579" s="10" t="s">
        <v>572</v>
      </c>
      <c r="E579" t="s">
        <v>794</v>
      </c>
      <c r="F579" t="s">
        <v>8</v>
      </c>
      <c r="G579" s="4">
        <v>25389</v>
      </c>
      <c r="H579" s="4">
        <v>39627</v>
      </c>
      <c r="I579" s="4">
        <v>15092</v>
      </c>
      <c r="J579" s="4"/>
      <c r="K579" s="4"/>
      <c r="L579" s="4"/>
      <c r="M579" s="4"/>
      <c r="N579" s="4">
        <v>23000</v>
      </c>
      <c r="O579" s="4">
        <v>2071</v>
      </c>
      <c r="P579" s="4"/>
      <c r="Q579" s="4"/>
      <c r="R579" s="4"/>
      <c r="S579" s="4"/>
      <c r="T579" s="4">
        <v>24000</v>
      </c>
      <c r="U579" s="4">
        <v>1247</v>
      </c>
      <c r="V579" s="4">
        <v>14860</v>
      </c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</row>
    <row r="580" spans="1:84" x14ac:dyDescent="0.25">
      <c r="A580" t="str">
        <f t="shared" ref="A580:A643" si="18">VLOOKUP(C580,SalesRep,2,FALSE)</f>
        <v>Mohamed Katbi</v>
      </c>
      <c r="B580" t="str">
        <f t="shared" ref="B580:B643" si="19">VLOOKUP(F580,PG,2,FALSE)</f>
        <v>Others</v>
      </c>
      <c r="C580" s="10" t="s">
        <v>3349</v>
      </c>
      <c r="D580" s="10" t="s">
        <v>376</v>
      </c>
      <c r="E580" t="s">
        <v>772</v>
      </c>
      <c r="F580" t="s">
        <v>16</v>
      </c>
      <c r="G580" s="4"/>
      <c r="H580" s="4"/>
      <c r="I580" s="4"/>
      <c r="J580" s="4"/>
      <c r="K580" s="4"/>
      <c r="L580" s="4">
        <v>6013</v>
      </c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</row>
    <row r="581" spans="1:84" x14ac:dyDescent="0.25">
      <c r="A581" t="str">
        <f t="shared" si="18"/>
        <v>Mohamed Katbi</v>
      </c>
      <c r="B581" t="str">
        <f t="shared" si="19"/>
        <v>Laminates</v>
      </c>
      <c r="C581" s="10" t="s">
        <v>3349</v>
      </c>
      <c r="D581" s="10" t="s">
        <v>452</v>
      </c>
      <c r="E581" t="s">
        <v>790</v>
      </c>
      <c r="F581" t="s">
        <v>8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>
        <v>496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</row>
    <row r="582" spans="1:84" x14ac:dyDescent="0.25">
      <c r="A582" t="str">
        <f t="shared" si="18"/>
        <v>Mohamed Katbi</v>
      </c>
      <c r="B582" t="str">
        <f t="shared" si="19"/>
        <v>Services Charges</v>
      </c>
      <c r="C582" s="13" t="s">
        <v>3349</v>
      </c>
      <c r="D582" s="10" t="s">
        <v>452</v>
      </c>
      <c r="E582" t="s">
        <v>790</v>
      </c>
      <c r="F582" t="s">
        <v>15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>
        <v>0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</row>
    <row r="583" spans="1:84" x14ac:dyDescent="0.25">
      <c r="A583" t="str">
        <f t="shared" si="18"/>
        <v>Mohammed Hisham</v>
      </c>
      <c r="B583" t="str">
        <f t="shared" si="19"/>
        <v>Wide Film</v>
      </c>
      <c r="C583" s="10" t="s">
        <v>3350</v>
      </c>
      <c r="D583" s="10" t="s">
        <v>48</v>
      </c>
      <c r="E583" t="s">
        <v>790</v>
      </c>
      <c r="F583" t="s">
        <v>13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>
        <v>1000</v>
      </c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>
        <v>1000</v>
      </c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</row>
    <row r="584" spans="1:84" x14ac:dyDescent="0.25">
      <c r="A584" t="str">
        <f t="shared" si="18"/>
        <v>Mohammed Hisham</v>
      </c>
      <c r="B584" t="str">
        <f t="shared" si="19"/>
        <v>Commercial Items Printed</v>
      </c>
      <c r="C584" s="10" t="s">
        <v>3350</v>
      </c>
      <c r="D584" s="10" t="s">
        <v>52</v>
      </c>
      <c r="E584" t="s">
        <v>790</v>
      </c>
      <c r="F584" t="s">
        <v>5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>
        <v>7020</v>
      </c>
      <c r="AS584" s="4"/>
      <c r="AT584" s="4">
        <v>1320</v>
      </c>
      <c r="AU584" s="4">
        <v>11240</v>
      </c>
      <c r="AV584" s="4">
        <v>8480</v>
      </c>
      <c r="AW584" s="4">
        <v>12500</v>
      </c>
      <c r="AX584" s="4">
        <v>3000</v>
      </c>
      <c r="AY584" s="4">
        <v>6000</v>
      </c>
      <c r="AZ584" s="4">
        <v>3100</v>
      </c>
      <c r="BA584" s="4">
        <v>3000</v>
      </c>
      <c r="BB584" s="4"/>
      <c r="BC584" s="4">
        <v>7600</v>
      </c>
      <c r="BD584" s="4">
        <v>3000</v>
      </c>
      <c r="BE584" s="4">
        <v>6020</v>
      </c>
      <c r="BF584" s="4">
        <v>10780</v>
      </c>
      <c r="BG584" s="4">
        <v>13500</v>
      </c>
      <c r="BH584" s="4">
        <v>-4960</v>
      </c>
      <c r="BI584" s="4">
        <v>-2040</v>
      </c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</row>
    <row r="585" spans="1:84" x14ac:dyDescent="0.25">
      <c r="A585" t="str">
        <f t="shared" si="18"/>
        <v>Mohammed Hisham</v>
      </c>
      <c r="B585" t="str">
        <f t="shared" si="19"/>
        <v>Services Charges</v>
      </c>
      <c r="C585" s="10" t="s">
        <v>3350</v>
      </c>
      <c r="D585" s="10" t="s">
        <v>52</v>
      </c>
      <c r="E585" t="s">
        <v>790</v>
      </c>
      <c r="F585" t="s">
        <v>15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>
        <v>0</v>
      </c>
      <c r="AT585" s="4"/>
      <c r="AU585" s="4">
        <v>0</v>
      </c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</row>
    <row r="586" spans="1:84" x14ac:dyDescent="0.25">
      <c r="A586" t="str">
        <f t="shared" si="18"/>
        <v>Mohammed Hisham</v>
      </c>
      <c r="B586" t="str">
        <f t="shared" si="19"/>
        <v>Commercial Items Printed</v>
      </c>
      <c r="C586" s="10" t="s">
        <v>3350</v>
      </c>
      <c r="D586" s="10" t="s">
        <v>652</v>
      </c>
      <c r="E586" t="s">
        <v>790</v>
      </c>
      <c r="F586" t="s">
        <v>5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>
        <v>10000</v>
      </c>
      <c r="BQ586" s="4">
        <v>-1000</v>
      </c>
      <c r="BR586" s="4">
        <v>1000</v>
      </c>
      <c r="BS586" s="4">
        <v>10000</v>
      </c>
      <c r="BT586" s="4">
        <v>30200</v>
      </c>
      <c r="BU586" s="4">
        <v>10380</v>
      </c>
      <c r="BV586" s="4">
        <v>13500</v>
      </c>
      <c r="BW586" s="4">
        <v>13080</v>
      </c>
      <c r="BX586" s="4">
        <v>4920</v>
      </c>
      <c r="BY586" s="4">
        <v>13800</v>
      </c>
      <c r="BZ586" s="4">
        <v>9600</v>
      </c>
      <c r="CA586" s="4">
        <v>12280</v>
      </c>
      <c r="CB586" s="4">
        <v>16140</v>
      </c>
      <c r="CC586" s="4">
        <v>7000</v>
      </c>
      <c r="CD586" s="4">
        <v>25930</v>
      </c>
      <c r="CE586" s="4">
        <v>10040</v>
      </c>
      <c r="CF586" s="4"/>
    </row>
    <row r="587" spans="1:84" x14ac:dyDescent="0.25">
      <c r="A587" t="str">
        <f t="shared" si="18"/>
        <v>Mohammed Hisham</v>
      </c>
      <c r="B587" t="str">
        <f t="shared" si="19"/>
        <v>Services Charges</v>
      </c>
      <c r="C587" s="10" t="s">
        <v>3350</v>
      </c>
      <c r="D587" s="10" t="s">
        <v>652</v>
      </c>
      <c r="E587" t="s">
        <v>790</v>
      </c>
      <c r="F587" t="s">
        <v>15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>
        <v>0</v>
      </c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>
        <v>0</v>
      </c>
      <c r="CF587" s="4"/>
    </row>
    <row r="588" spans="1:84" x14ac:dyDescent="0.25">
      <c r="A588" t="str">
        <f t="shared" si="18"/>
        <v>Mohammed Hisham</v>
      </c>
      <c r="B588" t="str">
        <f t="shared" si="19"/>
        <v>Commercial Items Printed</v>
      </c>
      <c r="C588" s="10" t="s">
        <v>3350</v>
      </c>
      <c r="D588" s="10" t="s">
        <v>60</v>
      </c>
      <c r="E588" t="s">
        <v>780</v>
      </c>
      <c r="F588" t="s">
        <v>5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>
        <v>5167</v>
      </c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</row>
    <row r="589" spans="1:84" x14ac:dyDescent="0.25">
      <c r="A589" t="str">
        <f t="shared" si="18"/>
        <v>Mohammed Hisham</v>
      </c>
      <c r="B589" t="str">
        <f t="shared" si="19"/>
        <v>Wide Film</v>
      </c>
      <c r="C589" s="10" t="s">
        <v>3350</v>
      </c>
      <c r="D589" s="10" t="s">
        <v>66</v>
      </c>
      <c r="E589" t="s">
        <v>790</v>
      </c>
      <c r="F589" t="s">
        <v>13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>
        <v>994.38</v>
      </c>
      <c r="AT589" s="4">
        <v>670</v>
      </c>
      <c r="AU589" s="4"/>
      <c r="AV589" s="4"/>
      <c r="AW589" s="4"/>
      <c r="AX589" s="4"/>
      <c r="AY589" s="4"/>
      <c r="AZ589" s="4">
        <v>1711.25</v>
      </c>
      <c r="BA589" s="4"/>
      <c r="BB589" s="4"/>
      <c r="BC589" s="4"/>
      <c r="BD589" s="4"/>
      <c r="BE589" s="4"/>
      <c r="BF589" s="4"/>
      <c r="BG589" s="4"/>
      <c r="BH589" s="4"/>
      <c r="BI589" s="4">
        <v>578.13</v>
      </c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</row>
    <row r="590" spans="1:84" x14ac:dyDescent="0.25">
      <c r="A590" t="str">
        <f t="shared" si="18"/>
        <v>Mohammed Hisham</v>
      </c>
      <c r="B590" t="str">
        <f t="shared" si="19"/>
        <v>Commercial Items Printed</v>
      </c>
      <c r="C590" s="10" t="s">
        <v>3350</v>
      </c>
      <c r="D590" s="10" t="s">
        <v>86</v>
      </c>
      <c r="E590" t="s">
        <v>790</v>
      </c>
      <c r="F590" t="s">
        <v>5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>
        <v>3710</v>
      </c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</row>
    <row r="591" spans="1:84" x14ac:dyDescent="0.25">
      <c r="A591" t="str">
        <f t="shared" si="18"/>
        <v>Mohammed Hisham</v>
      </c>
      <c r="B591" t="str">
        <f t="shared" si="19"/>
        <v>Services Charges</v>
      </c>
      <c r="C591" s="10" t="s">
        <v>3350</v>
      </c>
      <c r="D591" s="10" t="s">
        <v>86</v>
      </c>
      <c r="E591" t="s">
        <v>790</v>
      </c>
      <c r="F591" t="s">
        <v>15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>
        <v>0</v>
      </c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</row>
    <row r="592" spans="1:84" x14ac:dyDescent="0.25">
      <c r="A592" t="str">
        <f t="shared" si="18"/>
        <v>Mohammed Hisham</v>
      </c>
      <c r="B592" t="str">
        <f t="shared" si="19"/>
        <v>Commercial Items Printed</v>
      </c>
      <c r="C592" s="10" t="s">
        <v>3350</v>
      </c>
      <c r="D592" s="10" t="s">
        <v>97</v>
      </c>
      <c r="E592" t="s">
        <v>790</v>
      </c>
      <c r="F592" t="s">
        <v>5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>
        <v>1010</v>
      </c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</row>
    <row r="593" spans="1:84" x14ac:dyDescent="0.25">
      <c r="A593" t="str">
        <f t="shared" si="18"/>
        <v>Mohammed Hisham</v>
      </c>
      <c r="B593" t="str">
        <f t="shared" si="19"/>
        <v>Commercial Items Printed</v>
      </c>
      <c r="C593" s="10" t="s">
        <v>3350</v>
      </c>
      <c r="D593" s="10" t="s">
        <v>105</v>
      </c>
      <c r="E593" t="s">
        <v>790</v>
      </c>
      <c r="F593" t="s">
        <v>5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>
        <v>2007</v>
      </c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>
        <v>1040</v>
      </c>
      <c r="CC593" s="4"/>
      <c r="CD593" s="4"/>
      <c r="CE593" s="4"/>
      <c r="CF593" s="4"/>
    </row>
    <row r="594" spans="1:84" x14ac:dyDescent="0.25">
      <c r="A594" t="str">
        <f t="shared" si="18"/>
        <v>Mohammed Hisham</v>
      </c>
      <c r="B594" t="str">
        <f t="shared" si="19"/>
        <v>Services Charges</v>
      </c>
      <c r="C594" s="10" t="s">
        <v>3350</v>
      </c>
      <c r="D594" s="10" t="s">
        <v>105</v>
      </c>
      <c r="E594" t="s">
        <v>790</v>
      </c>
      <c r="F594" t="s">
        <v>15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>
        <v>0</v>
      </c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>
        <v>0</v>
      </c>
      <c r="CC594" s="4"/>
      <c r="CD594" s="4"/>
      <c r="CE594" s="4"/>
      <c r="CF594" s="4"/>
    </row>
    <row r="595" spans="1:84" x14ac:dyDescent="0.25">
      <c r="A595" t="str">
        <f t="shared" si="18"/>
        <v>Mohammed Hisham</v>
      </c>
      <c r="B595" t="str">
        <f t="shared" si="19"/>
        <v>Industrial Items Printed</v>
      </c>
      <c r="C595" s="10" t="s">
        <v>3350</v>
      </c>
      <c r="D595" s="10" t="s">
        <v>623</v>
      </c>
      <c r="E595" t="s">
        <v>790</v>
      </c>
      <c r="F595" t="s">
        <v>7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>
        <v>960</v>
      </c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</row>
    <row r="596" spans="1:84" x14ac:dyDescent="0.25">
      <c r="A596" t="str">
        <f t="shared" si="18"/>
        <v>Mohammed Hisham</v>
      </c>
      <c r="B596" t="str">
        <f t="shared" si="19"/>
        <v>Services Charges</v>
      </c>
      <c r="C596" s="10" t="s">
        <v>3350</v>
      </c>
      <c r="D596" s="10" t="s">
        <v>623</v>
      </c>
      <c r="E596" t="s">
        <v>790</v>
      </c>
      <c r="F596" t="s">
        <v>15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>
        <v>0</v>
      </c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</row>
    <row r="597" spans="1:84" x14ac:dyDescent="0.25">
      <c r="A597" t="str">
        <f t="shared" si="18"/>
        <v>Mohammed Hisham</v>
      </c>
      <c r="B597" t="str">
        <f t="shared" si="19"/>
        <v>Wide Film</v>
      </c>
      <c r="C597" s="10" t="s">
        <v>3350</v>
      </c>
      <c r="D597" s="10" t="s">
        <v>663</v>
      </c>
      <c r="E597" t="s">
        <v>790</v>
      </c>
      <c r="F597" t="s">
        <v>13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>
        <v>9250</v>
      </c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</row>
    <row r="598" spans="1:84" x14ac:dyDescent="0.25">
      <c r="A598" t="str">
        <f t="shared" si="18"/>
        <v>Mohammed Hisham</v>
      </c>
      <c r="B598" t="str">
        <f t="shared" si="19"/>
        <v>Wide Film</v>
      </c>
      <c r="C598" s="10" t="s">
        <v>3350</v>
      </c>
      <c r="D598" s="10" t="s">
        <v>152</v>
      </c>
      <c r="E598" t="s">
        <v>790</v>
      </c>
      <c r="F598" t="s">
        <v>13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>
        <v>115.63</v>
      </c>
      <c r="AO598" s="4"/>
      <c r="AP598" s="4"/>
      <c r="AQ598" s="4"/>
      <c r="AR598" s="4">
        <v>231.26</v>
      </c>
      <c r="AS598" s="4"/>
      <c r="AT598" s="4">
        <v>115.63</v>
      </c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</row>
    <row r="599" spans="1:84" x14ac:dyDescent="0.25">
      <c r="A599" t="str">
        <f t="shared" si="18"/>
        <v>Mohammed Hisham</v>
      </c>
      <c r="B599" t="str">
        <f t="shared" si="19"/>
        <v>Industrial Items Printed</v>
      </c>
      <c r="C599" s="10" t="s">
        <v>3350</v>
      </c>
      <c r="D599" s="10" t="s">
        <v>156</v>
      </c>
      <c r="E599" t="s">
        <v>790</v>
      </c>
      <c r="F599" t="s">
        <v>7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>
        <v>178</v>
      </c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</row>
    <row r="600" spans="1:84" x14ac:dyDescent="0.25">
      <c r="A600" t="str">
        <f t="shared" si="18"/>
        <v>Mohammed Hisham</v>
      </c>
      <c r="B600" t="str">
        <f t="shared" si="19"/>
        <v>Commercial Items Printed</v>
      </c>
      <c r="C600" s="10" t="s">
        <v>3350</v>
      </c>
      <c r="D600" s="10" t="s">
        <v>624</v>
      </c>
      <c r="E600" t="s">
        <v>780</v>
      </c>
      <c r="F600" t="s">
        <v>5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>
        <v>1100</v>
      </c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</row>
    <row r="601" spans="1:84" x14ac:dyDescent="0.25">
      <c r="A601" t="str">
        <f t="shared" si="18"/>
        <v>Mohammed Hisham</v>
      </c>
      <c r="B601" t="str">
        <f t="shared" si="19"/>
        <v>Services Charges</v>
      </c>
      <c r="C601" s="10" t="s">
        <v>3350</v>
      </c>
      <c r="D601" s="10" t="s">
        <v>624</v>
      </c>
      <c r="E601" t="s">
        <v>780</v>
      </c>
      <c r="F601" t="s">
        <v>15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>
        <v>0</v>
      </c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</row>
    <row r="602" spans="1:84" x14ac:dyDescent="0.25">
      <c r="A602" t="str">
        <f t="shared" si="18"/>
        <v>Mohammed Hisham</v>
      </c>
      <c r="B602" t="str">
        <f t="shared" si="19"/>
        <v>Commercial Items Printed</v>
      </c>
      <c r="C602" s="10" t="s">
        <v>3350</v>
      </c>
      <c r="D602" s="10" t="s">
        <v>184</v>
      </c>
      <c r="E602" t="s">
        <v>790</v>
      </c>
      <c r="F602" t="s">
        <v>5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>
        <v>4580</v>
      </c>
      <c r="AQ602" s="4">
        <v>23447</v>
      </c>
      <c r="AR602" s="4"/>
      <c r="AS602" s="4"/>
      <c r="AT602" s="4"/>
      <c r="AU602" s="4"/>
      <c r="AV602" s="4"/>
      <c r="AW602" s="4"/>
      <c r="AX602" s="4"/>
      <c r="AY602" s="4">
        <v>38220</v>
      </c>
      <c r="AZ602" s="4">
        <v>22760</v>
      </c>
      <c r="BA602" s="4">
        <v>16140</v>
      </c>
      <c r="BB602" s="4">
        <v>29310</v>
      </c>
      <c r="BC602" s="4">
        <v>17275</v>
      </c>
      <c r="BD602" s="4">
        <v>8220</v>
      </c>
      <c r="BE602" s="4"/>
      <c r="BF602" s="4">
        <v>25543</v>
      </c>
      <c r="BG602" s="4">
        <v>13500</v>
      </c>
      <c r="BH602" s="4">
        <v>12620</v>
      </c>
      <c r="BI602" s="4">
        <v>9300</v>
      </c>
      <c r="BJ602" s="4">
        <v>12395</v>
      </c>
      <c r="BK602" s="4">
        <v>25480</v>
      </c>
      <c r="BL602" s="4">
        <v>9980</v>
      </c>
      <c r="BM602" s="4">
        <v>32970</v>
      </c>
      <c r="BN602" s="4">
        <v>19560</v>
      </c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</row>
    <row r="603" spans="1:84" x14ac:dyDescent="0.25">
      <c r="A603" t="str">
        <f t="shared" si="18"/>
        <v>Mohammed Hisham</v>
      </c>
      <c r="B603" t="str">
        <f t="shared" si="19"/>
        <v>Commercial Items Printed</v>
      </c>
      <c r="C603" s="10" t="s">
        <v>3350</v>
      </c>
      <c r="D603" s="10" t="s">
        <v>655</v>
      </c>
      <c r="E603" t="s">
        <v>790</v>
      </c>
      <c r="F603" t="s">
        <v>5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>
        <v>34910</v>
      </c>
      <c r="BP603" s="4"/>
      <c r="BQ603" s="4">
        <v>52090</v>
      </c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</row>
    <row r="604" spans="1:84" x14ac:dyDescent="0.25">
      <c r="A604" t="str">
        <f t="shared" si="18"/>
        <v>Mohammed Hisham</v>
      </c>
      <c r="B604" t="str">
        <f t="shared" si="19"/>
        <v>Wide Film</v>
      </c>
      <c r="C604" s="10" t="s">
        <v>3350</v>
      </c>
      <c r="D604" s="10" t="s">
        <v>192</v>
      </c>
      <c r="E604" t="s">
        <v>790</v>
      </c>
      <c r="F604" t="s">
        <v>13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>
        <v>786</v>
      </c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</row>
    <row r="605" spans="1:84" x14ac:dyDescent="0.25">
      <c r="A605" t="str">
        <f t="shared" si="18"/>
        <v>Mohammed Hisham</v>
      </c>
      <c r="B605" t="str">
        <f t="shared" si="19"/>
        <v>Wide Film</v>
      </c>
      <c r="C605" s="10" t="s">
        <v>3350</v>
      </c>
      <c r="D605" s="10" t="s">
        <v>674</v>
      </c>
      <c r="E605" t="s">
        <v>790</v>
      </c>
      <c r="F605" t="s">
        <v>13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>
        <v>2312.5</v>
      </c>
      <c r="CA605" s="4"/>
      <c r="CB605" s="4"/>
      <c r="CC605" s="4"/>
      <c r="CD605" s="4"/>
      <c r="CE605" s="4"/>
      <c r="CF605" s="4"/>
    </row>
    <row r="606" spans="1:84" x14ac:dyDescent="0.25">
      <c r="A606" t="str">
        <f t="shared" si="18"/>
        <v>Mohammed Hisham</v>
      </c>
      <c r="B606" t="str">
        <f t="shared" si="19"/>
        <v>Wide Film</v>
      </c>
      <c r="C606" s="10" t="s">
        <v>3350</v>
      </c>
      <c r="D606" s="10" t="s">
        <v>212</v>
      </c>
      <c r="E606" t="s">
        <v>790</v>
      </c>
      <c r="F606" t="s">
        <v>13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>
        <v>2312.5</v>
      </c>
      <c r="BM606" s="4"/>
      <c r="BN606" s="4"/>
      <c r="BO606" s="4">
        <v>6775.63</v>
      </c>
      <c r="BP606" s="4"/>
      <c r="BQ606" s="4">
        <v>6613.75</v>
      </c>
      <c r="BR606" s="4">
        <v>2312.5</v>
      </c>
      <c r="BS606" s="4"/>
      <c r="BT606" s="4">
        <v>4625</v>
      </c>
      <c r="BU606" s="4"/>
      <c r="BV606" s="4"/>
      <c r="BW606" s="4"/>
      <c r="BX606" s="4"/>
      <c r="BY606" s="4"/>
      <c r="BZ606" s="4"/>
      <c r="CA606" s="4">
        <v>2265.7600000000002</v>
      </c>
      <c r="CB606" s="4"/>
      <c r="CC606" s="4"/>
      <c r="CD606" s="4"/>
      <c r="CE606" s="4"/>
      <c r="CF606" s="4"/>
    </row>
    <row r="607" spans="1:84" x14ac:dyDescent="0.25">
      <c r="A607" t="str">
        <f t="shared" si="18"/>
        <v>Mohammed Hisham</v>
      </c>
      <c r="B607" t="str">
        <f t="shared" si="19"/>
        <v>Industrial Items Printed</v>
      </c>
      <c r="C607" s="10" t="s">
        <v>3350</v>
      </c>
      <c r="D607" s="10" t="s">
        <v>213</v>
      </c>
      <c r="E607" t="s">
        <v>790</v>
      </c>
      <c r="F607" t="s">
        <v>7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>
        <v>250</v>
      </c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</row>
    <row r="608" spans="1:84" x14ac:dyDescent="0.25">
      <c r="A608" t="str">
        <f t="shared" si="18"/>
        <v>Mohammed Hisham</v>
      </c>
      <c r="B608" t="str">
        <f t="shared" si="19"/>
        <v>Industrial Items Printed</v>
      </c>
      <c r="C608" s="10" t="s">
        <v>3350</v>
      </c>
      <c r="D608" s="10" t="s">
        <v>641</v>
      </c>
      <c r="E608" t="s">
        <v>790</v>
      </c>
      <c r="F608" t="s">
        <v>7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>
        <v>77.400000000000006</v>
      </c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</row>
    <row r="609" spans="1:84" x14ac:dyDescent="0.25">
      <c r="A609" t="str">
        <f t="shared" si="18"/>
        <v>Mohammed Hisham</v>
      </c>
      <c r="B609" t="str">
        <f t="shared" si="19"/>
        <v>Commercial Items Printed</v>
      </c>
      <c r="C609" s="10" t="s">
        <v>3350</v>
      </c>
      <c r="D609" s="10" t="s">
        <v>216</v>
      </c>
      <c r="E609" t="s">
        <v>790</v>
      </c>
      <c r="F609" t="s">
        <v>5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>
        <v>1020</v>
      </c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>
        <v>940</v>
      </c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</row>
    <row r="610" spans="1:84" x14ac:dyDescent="0.25">
      <c r="A610" t="str">
        <f t="shared" si="18"/>
        <v>Mohammed Hisham</v>
      </c>
      <c r="B610" t="str">
        <f t="shared" si="19"/>
        <v>Services Charges</v>
      </c>
      <c r="C610" s="10" t="s">
        <v>3350</v>
      </c>
      <c r="D610" s="10" t="s">
        <v>216</v>
      </c>
      <c r="E610" t="s">
        <v>790</v>
      </c>
      <c r="F610" t="s">
        <v>15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>
        <v>0</v>
      </c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</row>
    <row r="611" spans="1:84" x14ac:dyDescent="0.25">
      <c r="A611" t="str">
        <f t="shared" si="18"/>
        <v>Mohammed Hisham</v>
      </c>
      <c r="B611" t="str">
        <f t="shared" si="19"/>
        <v>Shrink Film Plain</v>
      </c>
      <c r="C611" s="10" t="s">
        <v>3350</v>
      </c>
      <c r="D611" s="10" t="s">
        <v>228</v>
      </c>
      <c r="E611" t="s">
        <v>784</v>
      </c>
      <c r="F611" t="s">
        <v>10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>
        <v>3000</v>
      </c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</row>
    <row r="612" spans="1:84" x14ac:dyDescent="0.25">
      <c r="A612" t="str">
        <f t="shared" si="18"/>
        <v>Mohammed Hisham</v>
      </c>
      <c r="B612" t="str">
        <f t="shared" si="19"/>
        <v>Industrial Items Printed</v>
      </c>
      <c r="C612" s="10" t="s">
        <v>3350</v>
      </c>
      <c r="D612" s="10" t="s">
        <v>231</v>
      </c>
      <c r="E612" t="s">
        <v>790</v>
      </c>
      <c r="F612" t="s">
        <v>7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>
        <v>303.8</v>
      </c>
      <c r="AT612" s="4">
        <v>2376</v>
      </c>
      <c r="AU612" s="4"/>
      <c r="AV612" s="4"/>
      <c r="AW612" s="4">
        <v>2261.1999999999998</v>
      </c>
      <c r="AX612" s="4">
        <v>5716.3</v>
      </c>
      <c r="AY612" s="4"/>
      <c r="AZ612" s="4"/>
      <c r="BA612" s="4">
        <v>605</v>
      </c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</row>
    <row r="613" spans="1:84" x14ac:dyDescent="0.25">
      <c r="A613" t="str">
        <f t="shared" si="18"/>
        <v>Mohammed Hisham</v>
      </c>
      <c r="B613" t="str">
        <f t="shared" si="19"/>
        <v>Services Charges</v>
      </c>
      <c r="C613" s="10" t="s">
        <v>3350</v>
      </c>
      <c r="D613" s="10" t="s">
        <v>231</v>
      </c>
      <c r="E613" t="s">
        <v>790</v>
      </c>
      <c r="F613" t="s">
        <v>15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>
        <v>0</v>
      </c>
      <c r="AU613" s="4"/>
      <c r="AV613" s="4"/>
      <c r="AW613" s="4"/>
      <c r="AX613" s="4">
        <v>0</v>
      </c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</row>
    <row r="614" spans="1:84" x14ac:dyDescent="0.25">
      <c r="A614" t="str">
        <f t="shared" si="18"/>
        <v>Mohammed Hisham</v>
      </c>
      <c r="B614" t="str">
        <f t="shared" si="19"/>
        <v>Wide Film</v>
      </c>
      <c r="C614" s="10" t="s">
        <v>3350</v>
      </c>
      <c r="D614" s="10" t="s">
        <v>250</v>
      </c>
      <c r="E614" t="s">
        <v>790</v>
      </c>
      <c r="F614" t="s">
        <v>13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>
        <v>115.63</v>
      </c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</row>
    <row r="615" spans="1:84" x14ac:dyDescent="0.25">
      <c r="A615" t="str">
        <f t="shared" si="18"/>
        <v>Mohammed Hisham</v>
      </c>
      <c r="B615" t="str">
        <f t="shared" si="19"/>
        <v>Commercial Items Printed</v>
      </c>
      <c r="C615" s="10" t="s">
        <v>3350</v>
      </c>
      <c r="D615" s="10" t="s">
        <v>251</v>
      </c>
      <c r="E615" t="s">
        <v>790</v>
      </c>
      <c r="F615" t="s">
        <v>5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>
        <v>1008</v>
      </c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</row>
    <row r="616" spans="1:84" x14ac:dyDescent="0.25">
      <c r="A616" t="str">
        <f t="shared" si="18"/>
        <v>Mohammed Hisham</v>
      </c>
      <c r="B616" t="str">
        <f t="shared" si="19"/>
        <v>Laminates</v>
      </c>
      <c r="C616" s="10" t="s">
        <v>3350</v>
      </c>
      <c r="D616" s="10" t="s">
        <v>610</v>
      </c>
      <c r="E616" t="s">
        <v>790</v>
      </c>
      <c r="F616" t="s">
        <v>8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>
        <v>1002.85</v>
      </c>
      <c r="BE616" s="4"/>
      <c r="BF616" s="4"/>
      <c r="BG616" s="4"/>
      <c r="BH616" s="4"/>
      <c r="BI616" s="4"/>
      <c r="BJ616" s="4"/>
      <c r="BK616" s="4"/>
      <c r="BL616" s="4">
        <v>58</v>
      </c>
      <c r="BM616" s="4">
        <v>878</v>
      </c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</row>
    <row r="617" spans="1:84" x14ac:dyDescent="0.25">
      <c r="A617" t="str">
        <f t="shared" si="18"/>
        <v>Mohammed Hisham</v>
      </c>
      <c r="B617" t="str">
        <f t="shared" si="19"/>
        <v>Wide Film</v>
      </c>
      <c r="C617" s="10" t="s">
        <v>3350</v>
      </c>
      <c r="D617" s="10" t="s">
        <v>256</v>
      </c>
      <c r="E617" t="s">
        <v>790</v>
      </c>
      <c r="F617" t="s">
        <v>13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>
        <v>2081.2600000000002</v>
      </c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</row>
    <row r="618" spans="1:84" x14ac:dyDescent="0.25">
      <c r="A618" t="str">
        <f t="shared" si="18"/>
        <v>Mohammed Hisham</v>
      </c>
      <c r="B618" t="str">
        <f t="shared" si="19"/>
        <v>Industrial Items Printed</v>
      </c>
      <c r="C618" s="10" t="s">
        <v>3350</v>
      </c>
      <c r="D618" s="10" t="s">
        <v>602</v>
      </c>
      <c r="E618" t="s">
        <v>790</v>
      </c>
      <c r="F618" t="s">
        <v>7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>
        <v>1972.8000000000002</v>
      </c>
      <c r="BA618" s="4">
        <v>268.8</v>
      </c>
      <c r="BB618" s="4">
        <v>360.8</v>
      </c>
      <c r="BC618" s="4">
        <v>2692.8</v>
      </c>
      <c r="BD618" s="4"/>
      <c r="BE618" s="4"/>
      <c r="BF618" s="4"/>
      <c r="BG618" s="4"/>
      <c r="BH618" s="4"/>
      <c r="BI618" s="4">
        <v>1184.96</v>
      </c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</row>
    <row r="619" spans="1:84" x14ac:dyDescent="0.25">
      <c r="A619" t="str">
        <f t="shared" si="18"/>
        <v>Mohammed Hisham</v>
      </c>
      <c r="B619" t="str">
        <f t="shared" si="19"/>
        <v>Services Charges</v>
      </c>
      <c r="C619" s="10" t="s">
        <v>3350</v>
      </c>
      <c r="D619" s="10" t="s">
        <v>602</v>
      </c>
      <c r="E619" t="s">
        <v>790</v>
      </c>
      <c r="F619" t="s">
        <v>15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>
        <v>0</v>
      </c>
      <c r="BA619" s="4"/>
      <c r="BB619" s="4"/>
      <c r="BC619" s="4">
        <v>0</v>
      </c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</row>
    <row r="620" spans="1:84" x14ac:dyDescent="0.25">
      <c r="A620" t="str">
        <f t="shared" si="18"/>
        <v>Mohammed Hisham</v>
      </c>
      <c r="B620" t="str">
        <f t="shared" si="19"/>
        <v>Wide Film</v>
      </c>
      <c r="C620" s="10" t="s">
        <v>3350</v>
      </c>
      <c r="D620" s="10" t="s">
        <v>271</v>
      </c>
      <c r="E620" t="s">
        <v>790</v>
      </c>
      <c r="F620" t="s">
        <v>13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>
        <v>346.88</v>
      </c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>
        <v>138.75</v>
      </c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</row>
    <row r="621" spans="1:84" x14ac:dyDescent="0.25">
      <c r="A621" t="str">
        <f t="shared" si="18"/>
        <v>Mohammed Hisham</v>
      </c>
      <c r="B621" t="str">
        <f t="shared" si="19"/>
        <v>Industrial Items Printed</v>
      </c>
      <c r="C621" s="10" t="s">
        <v>3350</v>
      </c>
      <c r="D621" s="10" t="s">
        <v>277</v>
      </c>
      <c r="E621" t="s">
        <v>767</v>
      </c>
      <c r="F621" t="s">
        <v>7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>
        <v>7703</v>
      </c>
      <c r="AX621" s="4"/>
      <c r="AY621" s="4">
        <v>1878</v>
      </c>
      <c r="AZ621" s="4"/>
      <c r="BA621" s="4">
        <v>0</v>
      </c>
      <c r="BB621" s="4">
        <v>1030</v>
      </c>
      <c r="BC621" s="4">
        <v>1030</v>
      </c>
      <c r="BD621" s="4">
        <v>1020</v>
      </c>
      <c r="BE621" s="4">
        <v>1020</v>
      </c>
      <c r="BF621" s="4"/>
      <c r="BG621" s="4"/>
      <c r="BH621" s="4"/>
      <c r="BI621" s="4"/>
      <c r="BJ621" s="4"/>
      <c r="BK621" s="4"/>
      <c r="BL621" s="4">
        <v>2100</v>
      </c>
      <c r="BM621" s="4"/>
      <c r="BN621" s="4"/>
      <c r="BO621" s="4"/>
      <c r="BP621" s="4">
        <v>1020</v>
      </c>
      <c r="BQ621" s="4"/>
      <c r="BR621" s="4"/>
      <c r="BS621" s="4"/>
      <c r="BT621" s="4"/>
      <c r="BU621" s="4">
        <v>1280</v>
      </c>
      <c r="BV621" s="4">
        <v>346</v>
      </c>
      <c r="BW621" s="4"/>
      <c r="BX621" s="4"/>
      <c r="BY621" s="4"/>
      <c r="BZ621" s="4"/>
      <c r="CA621" s="4"/>
      <c r="CB621" s="4"/>
      <c r="CC621" s="4"/>
      <c r="CD621" s="4"/>
      <c r="CE621" s="4"/>
      <c r="CF621" s="4"/>
    </row>
    <row r="622" spans="1:84" x14ac:dyDescent="0.25">
      <c r="A622" t="str">
        <f t="shared" si="18"/>
        <v>Mohammed Hisham</v>
      </c>
      <c r="B622" t="str">
        <f t="shared" si="19"/>
        <v>Services Charges</v>
      </c>
      <c r="C622" s="10" t="s">
        <v>3350</v>
      </c>
      <c r="D622" s="10" t="s">
        <v>277</v>
      </c>
      <c r="E622" t="s">
        <v>767</v>
      </c>
      <c r="F622" t="s">
        <v>15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>
        <v>0</v>
      </c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</row>
    <row r="623" spans="1:84" x14ac:dyDescent="0.25">
      <c r="A623" t="str">
        <f t="shared" si="18"/>
        <v>Mohammed Hisham</v>
      </c>
      <c r="B623" t="str">
        <f t="shared" si="19"/>
        <v>Others</v>
      </c>
      <c r="C623" s="10" t="s">
        <v>3350</v>
      </c>
      <c r="D623" s="10" t="s">
        <v>277</v>
      </c>
      <c r="E623" t="s">
        <v>767</v>
      </c>
      <c r="F623" t="s">
        <v>16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>
        <v>3232</v>
      </c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</row>
    <row r="624" spans="1:84" x14ac:dyDescent="0.25">
      <c r="A624" t="str">
        <f t="shared" si="18"/>
        <v>Mohammed Hisham</v>
      </c>
      <c r="B624" t="str">
        <f t="shared" si="19"/>
        <v>Commercial Items Printed</v>
      </c>
      <c r="C624" s="10" t="s">
        <v>3350</v>
      </c>
      <c r="D624" s="10" t="s">
        <v>281</v>
      </c>
      <c r="E624" t="s">
        <v>790</v>
      </c>
      <c r="F624" t="s">
        <v>5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>
        <v>895</v>
      </c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</row>
    <row r="625" spans="1:84" x14ac:dyDescent="0.25">
      <c r="A625" t="str">
        <f t="shared" si="18"/>
        <v>Mohammed Hisham</v>
      </c>
      <c r="B625" t="str">
        <f t="shared" si="19"/>
        <v>Commercial Items Printed</v>
      </c>
      <c r="C625" s="10" t="s">
        <v>3350</v>
      </c>
      <c r="D625" s="10" t="s">
        <v>288</v>
      </c>
      <c r="E625" t="s">
        <v>790</v>
      </c>
      <c r="F625" t="s">
        <v>5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>
        <v>2120</v>
      </c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>
        <v>1420</v>
      </c>
      <c r="BF625" s="4"/>
      <c r="BG625" s="4"/>
      <c r="BH625" s="4"/>
      <c r="BI625" s="4"/>
      <c r="BJ625" s="4"/>
      <c r="BK625" s="4"/>
      <c r="BL625" s="4"/>
      <c r="BM625" s="4"/>
      <c r="BN625" s="4">
        <v>1620</v>
      </c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</row>
    <row r="626" spans="1:84" x14ac:dyDescent="0.25">
      <c r="A626" t="str">
        <f t="shared" si="18"/>
        <v>Mohammed Hisham</v>
      </c>
      <c r="B626" t="str">
        <f t="shared" si="19"/>
        <v>Industrial Items Printed</v>
      </c>
      <c r="C626" s="10" t="s">
        <v>3350</v>
      </c>
      <c r="D626" s="10" t="s">
        <v>288</v>
      </c>
      <c r="E626" t="s">
        <v>790</v>
      </c>
      <c r="F626" t="s">
        <v>7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>
        <v>2020</v>
      </c>
      <c r="AT626" s="4">
        <v>2050</v>
      </c>
      <c r="AU626" s="4"/>
      <c r="AV626" s="4">
        <v>2012</v>
      </c>
      <c r="AW626" s="4"/>
      <c r="AX626" s="4">
        <v>2024</v>
      </c>
      <c r="AY626" s="4"/>
      <c r="AZ626" s="4">
        <v>2152</v>
      </c>
      <c r="BA626" s="4">
        <v>4366</v>
      </c>
      <c r="BB626" s="4"/>
      <c r="BC626" s="4"/>
      <c r="BD626" s="4">
        <v>1120</v>
      </c>
      <c r="BE626" s="4">
        <v>980</v>
      </c>
      <c r="BF626" s="4"/>
      <c r="BG626" s="4"/>
      <c r="BH626" s="4"/>
      <c r="BI626" s="4"/>
      <c r="BJ626" s="4"/>
      <c r="BK626" s="4"/>
      <c r="BL626" s="4">
        <v>2040</v>
      </c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>
        <v>952</v>
      </c>
      <c r="BX626" s="4"/>
      <c r="BY626" s="4"/>
      <c r="BZ626" s="4"/>
      <c r="CA626" s="4"/>
      <c r="CB626" s="4"/>
      <c r="CC626" s="4"/>
      <c r="CD626" s="4"/>
      <c r="CE626" s="4"/>
      <c r="CF626" s="4"/>
    </row>
    <row r="627" spans="1:84" x14ac:dyDescent="0.25">
      <c r="A627" t="str">
        <f t="shared" si="18"/>
        <v>Mohammed Hisham</v>
      </c>
      <c r="B627" t="str">
        <f t="shared" si="19"/>
        <v>Commercial Items Printed</v>
      </c>
      <c r="C627" s="10" t="s">
        <v>3350</v>
      </c>
      <c r="D627" s="10" t="s">
        <v>587</v>
      </c>
      <c r="E627" t="s">
        <v>790</v>
      </c>
      <c r="F627" t="s">
        <v>5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>
        <v>830</v>
      </c>
      <c r="AX627" s="4"/>
      <c r="AY627" s="4">
        <v>920</v>
      </c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>
        <v>950</v>
      </c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>
        <v>940</v>
      </c>
      <c r="CA627" s="4">
        <v>2070</v>
      </c>
      <c r="CB627" s="4"/>
      <c r="CC627" s="4"/>
      <c r="CD627" s="4">
        <v>915</v>
      </c>
      <c r="CE627" s="4"/>
      <c r="CF627" s="4"/>
    </row>
    <row r="628" spans="1:84" x14ac:dyDescent="0.25">
      <c r="A628" t="str">
        <f t="shared" si="18"/>
        <v>Mohammed Hisham</v>
      </c>
      <c r="B628" t="str">
        <f t="shared" si="19"/>
        <v>Services Charges</v>
      </c>
      <c r="C628" s="10" t="s">
        <v>3350</v>
      </c>
      <c r="D628" s="10" t="s">
        <v>587</v>
      </c>
      <c r="E628" t="s">
        <v>790</v>
      </c>
      <c r="F628" t="s">
        <v>15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>
        <v>0</v>
      </c>
      <c r="AX628" s="4"/>
      <c r="AY628" s="4">
        <v>0</v>
      </c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>
        <v>0</v>
      </c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>
        <v>0</v>
      </c>
      <c r="CB628" s="4"/>
      <c r="CC628" s="4"/>
      <c r="CD628" s="4">
        <v>0</v>
      </c>
      <c r="CE628" s="4"/>
      <c r="CF628" s="4"/>
    </row>
    <row r="629" spans="1:84" x14ac:dyDescent="0.25">
      <c r="A629" t="str">
        <f t="shared" si="18"/>
        <v>Mohammed Hisham</v>
      </c>
      <c r="B629" t="str">
        <f t="shared" si="19"/>
        <v>Commercial Items Printed</v>
      </c>
      <c r="C629" s="10" t="s">
        <v>3350</v>
      </c>
      <c r="D629" s="10" t="s">
        <v>632</v>
      </c>
      <c r="E629" t="s">
        <v>790</v>
      </c>
      <c r="F629" t="s">
        <v>5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>
        <v>1000</v>
      </c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</row>
    <row r="630" spans="1:84" x14ac:dyDescent="0.25">
      <c r="A630" t="str">
        <f t="shared" si="18"/>
        <v>Mohammed Hisham</v>
      </c>
      <c r="B630" t="str">
        <f t="shared" si="19"/>
        <v>Industrial Items Printed</v>
      </c>
      <c r="C630" s="10" t="s">
        <v>3350</v>
      </c>
      <c r="D630" s="10" t="s">
        <v>632</v>
      </c>
      <c r="E630" t="s">
        <v>790</v>
      </c>
      <c r="F630" t="s">
        <v>7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>
        <v>3020</v>
      </c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>
        <v>1512</v>
      </c>
      <c r="CB630" s="4"/>
      <c r="CC630" s="4"/>
      <c r="CD630" s="4"/>
      <c r="CE630" s="4"/>
      <c r="CF630" s="4">
        <v>1652.66</v>
      </c>
    </row>
    <row r="631" spans="1:84" x14ac:dyDescent="0.25">
      <c r="A631" t="str">
        <f t="shared" si="18"/>
        <v>Mohammed Hisham</v>
      </c>
      <c r="B631" t="str">
        <f t="shared" si="19"/>
        <v>Services Charges</v>
      </c>
      <c r="C631" s="10" t="s">
        <v>3350</v>
      </c>
      <c r="D631" s="10" t="s">
        <v>632</v>
      </c>
      <c r="E631" t="s">
        <v>790</v>
      </c>
      <c r="F631" t="s">
        <v>15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>
        <v>0</v>
      </c>
      <c r="BI631" s="4"/>
      <c r="BJ631" s="4"/>
      <c r="BK631" s="4"/>
      <c r="BL631" s="4"/>
      <c r="BM631" s="4"/>
      <c r="BN631" s="4">
        <v>0</v>
      </c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>
        <v>0</v>
      </c>
      <c r="CB631" s="4"/>
      <c r="CC631" s="4"/>
      <c r="CD631" s="4"/>
      <c r="CE631" s="4"/>
      <c r="CF631" s="4"/>
    </row>
    <row r="632" spans="1:84" x14ac:dyDescent="0.25">
      <c r="A632" t="str">
        <f t="shared" si="18"/>
        <v>Mohammed Hisham</v>
      </c>
      <c r="B632" t="str">
        <f t="shared" si="19"/>
        <v>Commercial Items Printed</v>
      </c>
      <c r="C632" s="10" t="s">
        <v>3350</v>
      </c>
      <c r="D632" s="10" t="s">
        <v>628</v>
      </c>
      <c r="E632" t="s">
        <v>790</v>
      </c>
      <c r="F632" t="s">
        <v>5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>
        <v>6500</v>
      </c>
      <c r="BI632" s="4">
        <v>7040</v>
      </c>
      <c r="BJ632" s="4">
        <v>10680</v>
      </c>
      <c r="BK632" s="4">
        <v>15340</v>
      </c>
      <c r="BL632" s="4">
        <v>-20</v>
      </c>
      <c r="BM632" s="4">
        <v>10600</v>
      </c>
      <c r="BN632" s="4">
        <v>1800</v>
      </c>
      <c r="BO632" s="4">
        <v>-1800</v>
      </c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</row>
    <row r="633" spans="1:84" x14ac:dyDescent="0.25">
      <c r="A633" t="str">
        <f t="shared" si="18"/>
        <v>Mohammed Hisham</v>
      </c>
      <c r="B633" t="str">
        <f t="shared" si="19"/>
        <v>Commercial Items Printed</v>
      </c>
      <c r="C633" s="10" t="s">
        <v>3350</v>
      </c>
      <c r="D633" s="10" t="s">
        <v>327</v>
      </c>
      <c r="E633" t="s">
        <v>790</v>
      </c>
      <c r="F633" t="s">
        <v>5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>
        <v>1400</v>
      </c>
      <c r="AR633" s="4"/>
      <c r="AS633" s="4"/>
      <c r="AT633" s="4"/>
      <c r="AU633" s="4">
        <v>996</v>
      </c>
      <c r="AV633" s="4"/>
      <c r="AW633" s="4"/>
      <c r="AX633" s="4">
        <v>995</v>
      </c>
      <c r="AY633" s="4"/>
      <c r="AZ633" s="4"/>
      <c r="BA633" s="4">
        <v>1020</v>
      </c>
      <c r="BB633" s="4"/>
      <c r="BC633" s="4">
        <v>1520</v>
      </c>
      <c r="BD633" s="4"/>
      <c r="BE633" s="4">
        <v>1515</v>
      </c>
      <c r="BF633" s="4"/>
      <c r="BG633" s="4"/>
      <c r="BH633" s="4">
        <v>1570</v>
      </c>
      <c r="BI633" s="4"/>
      <c r="BJ633" s="4"/>
      <c r="BK633" s="4">
        <v>1640</v>
      </c>
      <c r="BL633" s="4">
        <v>380</v>
      </c>
      <c r="BM633" s="4"/>
      <c r="BN633" s="4">
        <v>1052</v>
      </c>
      <c r="BO633" s="4"/>
      <c r="BP633" s="4">
        <v>2530</v>
      </c>
      <c r="BQ633" s="4">
        <v>980</v>
      </c>
      <c r="BR633" s="4"/>
      <c r="BS633" s="4"/>
      <c r="BT633" s="4"/>
      <c r="BU633" s="4"/>
      <c r="BV633" s="4">
        <v>1518</v>
      </c>
      <c r="BW633" s="4">
        <v>1500</v>
      </c>
      <c r="BX633" s="4"/>
      <c r="BY633" s="4">
        <v>1550</v>
      </c>
      <c r="BZ633" s="4"/>
      <c r="CA633" s="4">
        <v>1495</v>
      </c>
      <c r="CB633" s="4">
        <v>1545</v>
      </c>
      <c r="CC633" s="4"/>
      <c r="CD633" s="4">
        <v>1540</v>
      </c>
      <c r="CE633" s="4"/>
      <c r="CF633" s="4">
        <v>2040</v>
      </c>
    </row>
    <row r="634" spans="1:84" x14ac:dyDescent="0.25">
      <c r="A634" t="str">
        <f t="shared" si="18"/>
        <v>Mohammed Hisham</v>
      </c>
      <c r="B634" t="str">
        <f t="shared" si="19"/>
        <v>Services Charges</v>
      </c>
      <c r="C634" s="10" t="s">
        <v>3350</v>
      </c>
      <c r="D634" s="10" t="s">
        <v>327</v>
      </c>
      <c r="E634" t="s">
        <v>790</v>
      </c>
      <c r="F634" t="s">
        <v>15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>
        <v>0</v>
      </c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>
        <v>0</v>
      </c>
      <c r="BX634" s="4"/>
      <c r="BY634" s="4"/>
      <c r="BZ634" s="4"/>
      <c r="CA634" s="4"/>
      <c r="CB634" s="4"/>
      <c r="CC634" s="4"/>
      <c r="CD634" s="4"/>
      <c r="CE634" s="4"/>
      <c r="CF634" s="4"/>
    </row>
    <row r="635" spans="1:84" x14ac:dyDescent="0.25">
      <c r="A635" t="str">
        <f t="shared" si="18"/>
        <v>Mohammed Hisham</v>
      </c>
      <c r="B635" t="str">
        <f t="shared" si="19"/>
        <v>Wide Film</v>
      </c>
      <c r="C635" s="10" t="s">
        <v>3350</v>
      </c>
      <c r="D635" s="10" t="s">
        <v>588</v>
      </c>
      <c r="E635" t="s">
        <v>790</v>
      </c>
      <c r="F635" t="s">
        <v>13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>
        <v>670.5</v>
      </c>
      <c r="AX635" s="4"/>
      <c r="AY635" s="4"/>
      <c r="AZ635" s="4">
        <v>406</v>
      </c>
      <c r="BA635" s="4"/>
      <c r="BB635" s="4"/>
      <c r="BC635" s="4"/>
      <c r="BD635" s="4"/>
      <c r="BE635" s="4"/>
      <c r="BF635" s="4"/>
      <c r="BG635" s="4"/>
      <c r="BH635" s="4">
        <v>46.25</v>
      </c>
      <c r="BI635" s="4"/>
      <c r="BJ635" s="4">
        <v>115.63</v>
      </c>
      <c r="BK635" s="4"/>
      <c r="BL635" s="4"/>
      <c r="BM635" s="4"/>
      <c r="BN635" s="4"/>
      <c r="BO635" s="4"/>
      <c r="BP635" s="4"/>
      <c r="BQ635" s="4"/>
      <c r="BR635" s="4">
        <v>138.75</v>
      </c>
      <c r="BS635" s="4"/>
      <c r="BT635" s="4"/>
      <c r="BU635" s="4"/>
      <c r="BV635" s="4"/>
      <c r="BW635" s="4"/>
      <c r="BX635" s="4"/>
      <c r="BY635" s="4"/>
      <c r="BZ635" s="4"/>
      <c r="CA635" s="4"/>
      <c r="CB635" s="4">
        <v>161.84</v>
      </c>
      <c r="CC635" s="4"/>
      <c r="CD635" s="4"/>
      <c r="CE635" s="4"/>
      <c r="CF635" s="4"/>
    </row>
    <row r="636" spans="1:84" x14ac:dyDescent="0.25">
      <c r="A636" t="str">
        <f t="shared" si="18"/>
        <v>Mohammed Hisham</v>
      </c>
      <c r="B636" t="str">
        <f t="shared" si="19"/>
        <v>Industrial Items Printed</v>
      </c>
      <c r="C636" s="10" t="s">
        <v>3350</v>
      </c>
      <c r="D636" s="10" t="s">
        <v>331</v>
      </c>
      <c r="E636" t="s">
        <v>790</v>
      </c>
      <c r="F636" t="s">
        <v>7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>
        <v>477.75</v>
      </c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</row>
    <row r="637" spans="1:84" x14ac:dyDescent="0.25">
      <c r="A637" t="str">
        <f t="shared" si="18"/>
        <v>Mohammed Hisham</v>
      </c>
      <c r="B637" t="str">
        <f t="shared" si="19"/>
        <v>Services Charges</v>
      </c>
      <c r="C637" s="10" t="s">
        <v>3350</v>
      </c>
      <c r="D637" s="10" t="s">
        <v>331</v>
      </c>
      <c r="E637" t="s">
        <v>790</v>
      </c>
      <c r="F637" t="s">
        <v>15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>
        <v>0</v>
      </c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</row>
    <row r="638" spans="1:84" x14ac:dyDescent="0.25">
      <c r="A638" t="str">
        <f t="shared" si="18"/>
        <v>Mohammed Hisham</v>
      </c>
      <c r="B638" t="str">
        <f t="shared" si="19"/>
        <v>Wide Film</v>
      </c>
      <c r="C638" s="10" t="s">
        <v>3350</v>
      </c>
      <c r="D638" s="10" t="s">
        <v>333</v>
      </c>
      <c r="E638" t="s">
        <v>790</v>
      </c>
      <c r="F638" t="s">
        <v>13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>
        <v>555</v>
      </c>
      <c r="AQ638" s="4"/>
      <c r="AR638" s="4">
        <v>5809</v>
      </c>
      <c r="AS638" s="4"/>
      <c r="AT638" s="4">
        <v>5809</v>
      </c>
      <c r="AU638" s="4"/>
      <c r="AV638" s="4"/>
      <c r="AW638" s="4">
        <v>555</v>
      </c>
      <c r="AX638" s="4"/>
      <c r="AY638" s="4"/>
      <c r="AZ638" s="4"/>
      <c r="BA638" s="4"/>
      <c r="BB638" s="4">
        <v>3584.38</v>
      </c>
      <c r="BC638" s="4"/>
      <c r="BD638" s="4"/>
      <c r="BE638" s="4"/>
      <c r="BF638" s="4"/>
      <c r="BG638" s="4"/>
      <c r="BH638" s="4"/>
      <c r="BI638" s="4"/>
      <c r="BJ638" s="4">
        <v>669.6</v>
      </c>
      <c r="BK638" s="4"/>
      <c r="BL638" s="4"/>
      <c r="BM638" s="4"/>
      <c r="BN638" s="4"/>
      <c r="BO638" s="4">
        <v>465</v>
      </c>
      <c r="BP638" s="4"/>
      <c r="BQ638" s="4"/>
      <c r="BR638" s="4"/>
      <c r="BS638" s="4"/>
      <c r="BT638" s="4"/>
      <c r="BU638" s="4">
        <v>601.25</v>
      </c>
      <c r="BV638" s="4">
        <v>439.38</v>
      </c>
      <c r="BW638" s="4"/>
      <c r="BX638" s="4"/>
      <c r="BY638" s="4"/>
      <c r="BZ638" s="4"/>
      <c r="CA638" s="4">
        <v>23.12</v>
      </c>
      <c r="CB638" s="4"/>
      <c r="CC638" s="4"/>
      <c r="CD638" s="4">
        <v>416.16</v>
      </c>
      <c r="CE638" s="4"/>
      <c r="CF638" s="4">
        <v>924.8</v>
      </c>
    </row>
    <row r="639" spans="1:84" x14ac:dyDescent="0.25">
      <c r="A639" t="str">
        <f t="shared" si="18"/>
        <v>Mohammed Hisham</v>
      </c>
      <c r="B639" t="str">
        <f t="shared" si="19"/>
        <v>Commercial Items Printed</v>
      </c>
      <c r="C639" s="10" t="s">
        <v>3350</v>
      </c>
      <c r="D639" s="10" t="s">
        <v>340</v>
      </c>
      <c r="E639" t="s">
        <v>790</v>
      </c>
      <c r="F639" t="s">
        <v>5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>
        <v>857</v>
      </c>
      <c r="AO639" s="4"/>
      <c r="AP639" s="4"/>
      <c r="AQ639" s="4">
        <v>1100</v>
      </c>
      <c r="AR639" s="4">
        <v>2597</v>
      </c>
      <c r="AS639" s="4"/>
      <c r="AT639" s="4">
        <v>3670</v>
      </c>
      <c r="AU639" s="4">
        <v>1835</v>
      </c>
      <c r="AV639" s="4">
        <v>1935</v>
      </c>
      <c r="AW639" s="4"/>
      <c r="AX639" s="4"/>
      <c r="AY639" s="4"/>
      <c r="AZ639" s="4">
        <v>1996</v>
      </c>
      <c r="BA639" s="4">
        <v>1800</v>
      </c>
      <c r="BB639" s="4"/>
      <c r="BC639" s="4"/>
      <c r="BD639" s="4">
        <v>4117</v>
      </c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</row>
    <row r="640" spans="1:84" x14ac:dyDescent="0.25">
      <c r="A640" t="str">
        <f t="shared" si="18"/>
        <v>Mohammed Hisham</v>
      </c>
      <c r="B640" t="str">
        <f t="shared" si="19"/>
        <v>Wide Film</v>
      </c>
      <c r="C640" s="10" t="s">
        <v>3350</v>
      </c>
      <c r="D640" s="10" t="s">
        <v>350</v>
      </c>
      <c r="E640" t="s">
        <v>790</v>
      </c>
      <c r="F640" t="s">
        <v>13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>
        <v>929.4</v>
      </c>
      <c r="AS640" s="4"/>
      <c r="AT640" s="4"/>
      <c r="AU640" s="4"/>
      <c r="AV640" s="4">
        <v>934.2</v>
      </c>
      <c r="AW640" s="4"/>
      <c r="AX640" s="4"/>
      <c r="AY640" s="4"/>
      <c r="AZ640" s="4">
        <v>929.4</v>
      </c>
      <c r="BA640" s="4"/>
      <c r="BB640" s="4"/>
      <c r="BC640" s="4"/>
      <c r="BD640" s="4"/>
      <c r="BE640" s="4">
        <v>930</v>
      </c>
      <c r="BF640" s="4"/>
      <c r="BG640" s="4"/>
      <c r="BH640" s="4"/>
      <c r="BI640" s="4">
        <v>930</v>
      </c>
      <c r="BJ640" s="4"/>
      <c r="BK640" s="4"/>
      <c r="BL640" s="4"/>
      <c r="BM640" s="4"/>
      <c r="BN640" s="4"/>
      <c r="BO640" s="4"/>
      <c r="BP640" s="4">
        <v>930</v>
      </c>
      <c r="BQ640" s="4"/>
      <c r="BR640" s="4"/>
      <c r="BS640" s="4"/>
      <c r="BT640" s="4"/>
      <c r="BU640" s="4"/>
      <c r="BV640" s="4">
        <v>933</v>
      </c>
      <c r="BW640" s="4"/>
      <c r="BX640" s="4"/>
      <c r="BY640" s="4"/>
      <c r="BZ640" s="4"/>
      <c r="CA640" s="4"/>
      <c r="CB640" s="4"/>
      <c r="CC640" s="4"/>
      <c r="CD640" s="4"/>
      <c r="CE640" s="4"/>
      <c r="CF640" s="4"/>
    </row>
    <row r="641" spans="1:84" x14ac:dyDescent="0.25">
      <c r="A641" t="str">
        <f t="shared" si="18"/>
        <v>Mohammed Hisham</v>
      </c>
      <c r="B641" t="str">
        <f t="shared" si="19"/>
        <v>Commercial Items Printed</v>
      </c>
      <c r="C641" s="10" t="s">
        <v>3350</v>
      </c>
      <c r="D641" s="10" t="s">
        <v>368</v>
      </c>
      <c r="E641" t="s">
        <v>790</v>
      </c>
      <c r="F641" t="s">
        <v>5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>
        <v>932</v>
      </c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</row>
    <row r="642" spans="1:84" x14ac:dyDescent="0.25">
      <c r="A642" t="str">
        <f t="shared" si="18"/>
        <v>Mohammed Hisham</v>
      </c>
      <c r="B642" t="str">
        <f t="shared" si="19"/>
        <v>Services Charges</v>
      </c>
      <c r="C642" s="10" t="s">
        <v>3350</v>
      </c>
      <c r="D642" s="10" t="s">
        <v>368</v>
      </c>
      <c r="E642" t="s">
        <v>790</v>
      </c>
      <c r="F642" t="s">
        <v>15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>
        <v>0</v>
      </c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</row>
    <row r="643" spans="1:84" x14ac:dyDescent="0.25">
      <c r="A643" t="str">
        <f t="shared" si="18"/>
        <v>Mohammed Hisham</v>
      </c>
      <c r="B643" t="str">
        <f t="shared" si="19"/>
        <v>Commercial Items Printed</v>
      </c>
      <c r="C643" s="10" t="s">
        <v>3350</v>
      </c>
      <c r="D643" s="10" t="s">
        <v>382</v>
      </c>
      <c r="E643" t="s">
        <v>790</v>
      </c>
      <c r="F643" t="s">
        <v>5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>
        <v>1020</v>
      </c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</row>
    <row r="644" spans="1:84" x14ac:dyDescent="0.25">
      <c r="A644" t="str">
        <f t="shared" ref="A644:A707" si="20">VLOOKUP(C644,SalesRep,2,FALSE)</f>
        <v>Mohammed Hisham</v>
      </c>
      <c r="B644" t="str">
        <f t="shared" ref="B644:B707" si="21">VLOOKUP(F644,PG,2,FALSE)</f>
        <v>Services Charges</v>
      </c>
      <c r="C644" s="10" t="s">
        <v>3350</v>
      </c>
      <c r="D644" s="10" t="s">
        <v>382</v>
      </c>
      <c r="E644" t="s">
        <v>790</v>
      </c>
      <c r="F644" t="s">
        <v>15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>
        <v>0</v>
      </c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</row>
    <row r="645" spans="1:84" x14ac:dyDescent="0.25">
      <c r="A645" t="str">
        <f t="shared" si="20"/>
        <v>Mohammed Hisham</v>
      </c>
      <c r="B645" t="str">
        <f t="shared" si="21"/>
        <v>Commercial Items Printed</v>
      </c>
      <c r="C645" s="10" t="s">
        <v>3350</v>
      </c>
      <c r="D645" s="10" t="s">
        <v>668</v>
      </c>
      <c r="E645" t="s">
        <v>790</v>
      </c>
      <c r="F645" t="s">
        <v>5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>
        <v>1095</v>
      </c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</row>
    <row r="646" spans="1:84" x14ac:dyDescent="0.25">
      <c r="A646" t="str">
        <f t="shared" si="20"/>
        <v>Mohammed Hisham</v>
      </c>
      <c r="B646" t="str">
        <f t="shared" si="21"/>
        <v>Industrial Items Printed</v>
      </c>
      <c r="C646" s="10" t="s">
        <v>3350</v>
      </c>
      <c r="D646" s="10" t="s">
        <v>668</v>
      </c>
      <c r="E646" t="s">
        <v>790</v>
      </c>
      <c r="F646" t="s">
        <v>7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>
        <v>1081.2</v>
      </c>
      <c r="CB646" s="4"/>
      <c r="CC646" s="4"/>
      <c r="CD646" s="4"/>
      <c r="CE646" s="4"/>
      <c r="CF646" s="4"/>
    </row>
    <row r="647" spans="1:84" x14ac:dyDescent="0.25">
      <c r="A647" t="str">
        <f t="shared" si="20"/>
        <v>Mohammed Hisham</v>
      </c>
      <c r="B647" t="str">
        <f t="shared" si="21"/>
        <v>Services Charges</v>
      </c>
      <c r="C647" s="10" t="s">
        <v>3350</v>
      </c>
      <c r="D647" s="10" t="s">
        <v>668</v>
      </c>
      <c r="E647" t="s">
        <v>790</v>
      </c>
      <c r="F647" t="s">
        <v>15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>
        <v>0</v>
      </c>
      <c r="BV647" s="4"/>
      <c r="BW647" s="4"/>
      <c r="BX647" s="4"/>
      <c r="BY647" s="4"/>
      <c r="BZ647" s="4"/>
      <c r="CA647" s="4">
        <v>0</v>
      </c>
      <c r="CB647" s="4"/>
      <c r="CC647" s="4"/>
      <c r="CD647" s="4"/>
      <c r="CE647" s="4"/>
      <c r="CF647" s="4"/>
    </row>
    <row r="648" spans="1:84" x14ac:dyDescent="0.25">
      <c r="A648" t="str">
        <f t="shared" si="20"/>
        <v>Mohammed Hisham</v>
      </c>
      <c r="B648" t="str">
        <f t="shared" si="21"/>
        <v>Commercial Items Printed</v>
      </c>
      <c r="C648" s="10" t="s">
        <v>3350</v>
      </c>
      <c r="D648" s="10" t="s">
        <v>385</v>
      </c>
      <c r="E648" t="s">
        <v>790</v>
      </c>
      <c r="F648" t="s">
        <v>5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>
        <v>970.2</v>
      </c>
      <c r="AP648" s="4">
        <v>617.4</v>
      </c>
      <c r="AQ648" s="4"/>
      <c r="AR648" s="4">
        <v>264.60000000000002</v>
      </c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</row>
    <row r="649" spans="1:84" x14ac:dyDescent="0.25">
      <c r="A649" t="str">
        <f t="shared" si="20"/>
        <v>Mohammed Hisham</v>
      </c>
      <c r="B649" t="str">
        <f t="shared" si="21"/>
        <v>Commercial Items Plain</v>
      </c>
      <c r="C649" s="10" t="s">
        <v>3350</v>
      </c>
      <c r="D649" s="10" t="s">
        <v>394</v>
      </c>
      <c r="E649" t="s">
        <v>790</v>
      </c>
      <c r="F649" t="s">
        <v>1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>
        <v>3.7199999999999998</v>
      </c>
      <c r="BF649" s="4">
        <v>0.82000000000000006</v>
      </c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>
        <v>25</v>
      </c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</row>
    <row r="650" spans="1:84" x14ac:dyDescent="0.25">
      <c r="A650" t="str">
        <f t="shared" si="20"/>
        <v>Mohammed Hisham</v>
      </c>
      <c r="B650" t="str">
        <f t="shared" si="21"/>
        <v>Commercial Items Printed</v>
      </c>
      <c r="C650" s="10" t="s">
        <v>3350</v>
      </c>
      <c r="D650" s="10" t="s">
        <v>394</v>
      </c>
      <c r="E650" t="s">
        <v>790</v>
      </c>
      <c r="F650" t="s">
        <v>5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>
        <v>0.25</v>
      </c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</row>
    <row r="651" spans="1:84" x14ac:dyDescent="0.25">
      <c r="A651" t="str">
        <f t="shared" si="20"/>
        <v>Mohammed Hisham</v>
      </c>
      <c r="B651" t="str">
        <f t="shared" si="21"/>
        <v>Industrial Items Plain</v>
      </c>
      <c r="C651" s="10" t="s">
        <v>3350</v>
      </c>
      <c r="D651" s="10" t="s">
        <v>394</v>
      </c>
      <c r="E651" t="s">
        <v>790</v>
      </c>
      <c r="F651" t="s">
        <v>6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>
        <v>10</v>
      </c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>
        <v>30</v>
      </c>
      <c r="BR651" s="4"/>
      <c r="BS651" s="4">
        <v>85</v>
      </c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</row>
    <row r="652" spans="1:84" x14ac:dyDescent="0.25">
      <c r="A652" t="str">
        <f t="shared" si="20"/>
        <v>Mohammed Hisham</v>
      </c>
      <c r="B652" t="str">
        <f t="shared" si="21"/>
        <v>Industrial Items Printed</v>
      </c>
      <c r="C652" s="10" t="s">
        <v>3350</v>
      </c>
      <c r="D652" s="10" t="s">
        <v>394</v>
      </c>
      <c r="E652" t="s">
        <v>790</v>
      </c>
      <c r="F652" t="s">
        <v>7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>
        <v>45.6</v>
      </c>
      <c r="AS652" s="4">
        <v>37.5</v>
      </c>
      <c r="AT652" s="4"/>
      <c r="AU652" s="4">
        <v>40.799999999999997</v>
      </c>
      <c r="AV652" s="4"/>
      <c r="AW652" s="4"/>
      <c r="AX652" s="4">
        <v>39.4</v>
      </c>
      <c r="AY652" s="4"/>
      <c r="AZ652" s="4">
        <v>872</v>
      </c>
      <c r="BA652" s="4">
        <v>146.28</v>
      </c>
      <c r="BB652" s="4"/>
      <c r="BC652" s="4"/>
      <c r="BD652" s="4">
        <v>40.799999999999997</v>
      </c>
      <c r="BE652" s="4"/>
      <c r="BF652" s="4"/>
      <c r="BG652" s="4">
        <v>122.4</v>
      </c>
      <c r="BH652" s="4"/>
      <c r="BI652" s="4"/>
      <c r="BJ652" s="4"/>
      <c r="BK652" s="4"/>
      <c r="BL652" s="4"/>
      <c r="BM652" s="4"/>
      <c r="BN652" s="4">
        <v>19</v>
      </c>
      <c r="BO652" s="4"/>
      <c r="BP652" s="4"/>
      <c r="BQ652" s="4"/>
      <c r="BR652" s="4">
        <v>3.2</v>
      </c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>
        <v>95</v>
      </c>
      <c r="CF652" s="4"/>
    </row>
    <row r="653" spans="1:84" x14ac:dyDescent="0.25">
      <c r="A653" t="str">
        <f t="shared" si="20"/>
        <v>Mohammed Hisham</v>
      </c>
      <c r="B653" t="str">
        <f t="shared" si="21"/>
        <v>Shrink Film Plain</v>
      </c>
      <c r="C653" s="10" t="s">
        <v>3350</v>
      </c>
      <c r="D653" s="10" t="s">
        <v>394</v>
      </c>
      <c r="E653" t="s">
        <v>790</v>
      </c>
      <c r="F653" t="s">
        <v>10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>
        <v>20</v>
      </c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</row>
    <row r="654" spans="1:84" x14ac:dyDescent="0.25">
      <c r="A654" t="str">
        <f t="shared" si="20"/>
        <v>Mohammed Hisham</v>
      </c>
      <c r="B654" t="str">
        <f t="shared" si="21"/>
        <v>Wide Film</v>
      </c>
      <c r="C654" s="10" t="s">
        <v>3350</v>
      </c>
      <c r="D654" s="10" t="s">
        <v>394</v>
      </c>
      <c r="E654" t="s">
        <v>790</v>
      </c>
      <c r="F654" t="s">
        <v>13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>
        <v>462.5</v>
      </c>
      <c r="AQ654" s="4">
        <v>69.38</v>
      </c>
      <c r="AR654" s="4"/>
      <c r="AS654" s="4"/>
      <c r="AT654" s="4"/>
      <c r="AU654" s="4"/>
      <c r="AV654" s="4">
        <v>346.88</v>
      </c>
      <c r="AW654" s="4"/>
      <c r="AX654" s="4"/>
      <c r="AY654" s="4">
        <v>231.25</v>
      </c>
      <c r="AZ654" s="4">
        <v>346.88</v>
      </c>
      <c r="BA654" s="4">
        <v>69.38</v>
      </c>
      <c r="BB654" s="4"/>
      <c r="BC654" s="4">
        <v>1017.5</v>
      </c>
      <c r="BD654" s="4"/>
      <c r="BE654" s="4">
        <v>578.13</v>
      </c>
      <c r="BF654" s="4">
        <v>185</v>
      </c>
      <c r="BG654" s="4"/>
      <c r="BH654" s="4">
        <v>23.13</v>
      </c>
      <c r="BI654" s="4"/>
      <c r="BJ654" s="4">
        <v>138.76</v>
      </c>
      <c r="BK654" s="4"/>
      <c r="BL654" s="4">
        <v>1503.13</v>
      </c>
      <c r="BM654" s="4"/>
      <c r="BN654" s="4"/>
      <c r="BO654" s="4">
        <v>878.76</v>
      </c>
      <c r="BP654" s="4">
        <v>3838.75</v>
      </c>
      <c r="BQ654" s="4">
        <v>86.25</v>
      </c>
      <c r="BR654" s="4">
        <v>1017.5</v>
      </c>
      <c r="BS654" s="4">
        <v>393.13</v>
      </c>
      <c r="BT654" s="4">
        <v>23.13</v>
      </c>
      <c r="BU654" s="4"/>
      <c r="BV654" s="4">
        <v>2312.5</v>
      </c>
      <c r="BW654" s="4">
        <v>3584.38</v>
      </c>
      <c r="BX654" s="4"/>
      <c r="BY654" s="4"/>
      <c r="BZ654" s="4">
        <v>1734.38</v>
      </c>
      <c r="CA654" s="4"/>
      <c r="CB654" s="4">
        <v>184.96</v>
      </c>
      <c r="CC654" s="4"/>
      <c r="CD654" s="4">
        <v>184.96</v>
      </c>
      <c r="CE654" s="4"/>
      <c r="CF654" s="4"/>
    </row>
    <row r="655" spans="1:84" x14ac:dyDescent="0.25">
      <c r="A655" t="str">
        <f t="shared" si="20"/>
        <v>Mohammed Hisham</v>
      </c>
      <c r="B655" t="str">
        <f t="shared" si="21"/>
        <v>Services Charges</v>
      </c>
      <c r="C655" s="10" t="s">
        <v>3350</v>
      </c>
      <c r="D655" s="10" t="s">
        <v>394</v>
      </c>
      <c r="E655" t="s">
        <v>790</v>
      </c>
      <c r="F655" t="s">
        <v>15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>
        <v>0</v>
      </c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</row>
    <row r="656" spans="1:84" x14ac:dyDescent="0.25">
      <c r="A656" t="str">
        <f t="shared" si="20"/>
        <v>Mohammed Hisham</v>
      </c>
      <c r="B656" t="str">
        <f t="shared" si="21"/>
        <v>Shrink Film Plain</v>
      </c>
      <c r="C656" s="10" t="s">
        <v>3350</v>
      </c>
      <c r="D656" s="10" t="s">
        <v>395</v>
      </c>
      <c r="E656" t="s">
        <v>790</v>
      </c>
      <c r="F656" t="s">
        <v>10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>
        <v>10</v>
      </c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</row>
    <row r="657" spans="1:84" x14ac:dyDescent="0.25">
      <c r="A657" t="str">
        <f t="shared" si="20"/>
        <v>Mohammed Hisham</v>
      </c>
      <c r="B657" t="str">
        <f t="shared" si="21"/>
        <v>Wide Film</v>
      </c>
      <c r="C657" s="10" t="s">
        <v>3350</v>
      </c>
      <c r="D657" s="10" t="s">
        <v>411</v>
      </c>
      <c r="E657" t="s">
        <v>790</v>
      </c>
      <c r="F657" t="s">
        <v>13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>
        <v>1156</v>
      </c>
      <c r="AP657" s="4">
        <v>693.75</v>
      </c>
      <c r="AQ657" s="4"/>
      <c r="AR657" s="4"/>
      <c r="AS657" s="4">
        <v>462.5</v>
      </c>
      <c r="AT657" s="4">
        <v>693.75</v>
      </c>
      <c r="AU657" s="4">
        <v>462.5</v>
      </c>
      <c r="AV657" s="4">
        <v>1156.25</v>
      </c>
      <c r="AW657" s="4"/>
      <c r="AX657" s="4">
        <v>809.38</v>
      </c>
      <c r="AY657" s="4">
        <v>2543.75</v>
      </c>
      <c r="AZ657" s="4">
        <v>174</v>
      </c>
      <c r="BA657" s="4"/>
      <c r="BB657" s="4"/>
      <c r="BC657" s="4">
        <v>1063.75</v>
      </c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</row>
    <row r="658" spans="1:84" x14ac:dyDescent="0.25">
      <c r="A658" t="str">
        <f t="shared" si="20"/>
        <v>Mohammed Hisham</v>
      </c>
      <c r="B658" t="str">
        <f t="shared" si="21"/>
        <v>Commercial Items Printed</v>
      </c>
      <c r="C658" s="10" t="s">
        <v>3350</v>
      </c>
      <c r="D658" s="10" t="s">
        <v>423</v>
      </c>
      <c r="E658" t="s">
        <v>780</v>
      </c>
      <c r="F658" t="s">
        <v>5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>
        <v>1000</v>
      </c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</row>
    <row r="659" spans="1:84" x14ac:dyDescent="0.25">
      <c r="A659" t="str">
        <f t="shared" si="20"/>
        <v>Mohammed Hisham</v>
      </c>
      <c r="B659" t="str">
        <f t="shared" si="21"/>
        <v>Services Charges</v>
      </c>
      <c r="C659" s="10" t="s">
        <v>3350</v>
      </c>
      <c r="D659" s="10" t="s">
        <v>423</v>
      </c>
      <c r="E659" t="s">
        <v>780</v>
      </c>
      <c r="F659" t="s">
        <v>15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>
        <v>0</v>
      </c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</row>
    <row r="660" spans="1:84" x14ac:dyDescent="0.25">
      <c r="A660" t="str">
        <f t="shared" si="20"/>
        <v>Mohammed Hisham</v>
      </c>
      <c r="B660" t="str">
        <f t="shared" si="21"/>
        <v>Commercial Items Printed</v>
      </c>
      <c r="C660" s="10" t="s">
        <v>3350</v>
      </c>
      <c r="D660" s="10" t="s">
        <v>637</v>
      </c>
      <c r="E660" t="s">
        <v>790</v>
      </c>
      <c r="F660" t="s">
        <v>5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>
        <v>3192</v>
      </c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</row>
    <row r="661" spans="1:84" x14ac:dyDescent="0.25">
      <c r="A661" t="str">
        <f t="shared" si="20"/>
        <v>Mohammed Hisham</v>
      </c>
      <c r="B661" t="str">
        <f t="shared" si="21"/>
        <v>Services Charges</v>
      </c>
      <c r="C661" s="10" t="s">
        <v>3350</v>
      </c>
      <c r="D661" s="10" t="s">
        <v>637</v>
      </c>
      <c r="E661" t="s">
        <v>790</v>
      </c>
      <c r="F661" t="s">
        <v>15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>
        <v>0</v>
      </c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</row>
    <row r="662" spans="1:84" x14ac:dyDescent="0.25">
      <c r="A662" t="str">
        <f t="shared" si="20"/>
        <v>Mohammed Hisham</v>
      </c>
      <c r="B662" t="str">
        <f t="shared" si="21"/>
        <v>Commercial Items Printed</v>
      </c>
      <c r="C662" s="10" t="s">
        <v>3350</v>
      </c>
      <c r="D662" s="10" t="s">
        <v>442</v>
      </c>
      <c r="E662" t="s">
        <v>790</v>
      </c>
      <c r="F662" t="s">
        <v>5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>
        <v>1070</v>
      </c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</row>
    <row r="663" spans="1:84" x14ac:dyDescent="0.25">
      <c r="A663" t="str">
        <f t="shared" si="20"/>
        <v>Mohammed Hisham</v>
      </c>
      <c r="B663" t="str">
        <f t="shared" si="21"/>
        <v>Services Charges</v>
      </c>
      <c r="C663" s="10" t="s">
        <v>3350</v>
      </c>
      <c r="D663" s="10" t="s">
        <v>442</v>
      </c>
      <c r="E663" t="s">
        <v>790</v>
      </c>
      <c r="F663" t="s">
        <v>15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>
        <v>0</v>
      </c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</row>
    <row r="664" spans="1:84" x14ac:dyDescent="0.25">
      <c r="A664" t="str">
        <f t="shared" si="20"/>
        <v>Mohammed Hisham</v>
      </c>
      <c r="B664" t="str">
        <f t="shared" si="21"/>
        <v>Commercial Items Plain</v>
      </c>
      <c r="C664" s="10" t="s">
        <v>3350</v>
      </c>
      <c r="D664" s="10" t="s">
        <v>445</v>
      </c>
      <c r="E664" t="s">
        <v>790</v>
      </c>
      <c r="F664" t="s">
        <v>1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>
        <v>540</v>
      </c>
    </row>
    <row r="665" spans="1:84" x14ac:dyDescent="0.25">
      <c r="A665" t="str">
        <f t="shared" si="20"/>
        <v>Mohammed Hisham</v>
      </c>
      <c r="B665" t="str">
        <f t="shared" si="21"/>
        <v>Commercial Items Printed</v>
      </c>
      <c r="C665" s="10" t="s">
        <v>3350</v>
      </c>
      <c r="D665" s="10" t="s">
        <v>445</v>
      </c>
      <c r="E665" t="s">
        <v>790</v>
      </c>
      <c r="F665" t="s">
        <v>5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>
        <v>2110</v>
      </c>
      <c r="AO665" s="4"/>
      <c r="AP665" s="4"/>
      <c r="AQ665" s="4"/>
      <c r="AR665" s="4">
        <v>1099</v>
      </c>
      <c r="AS665" s="4">
        <v>949</v>
      </c>
      <c r="AT665" s="4"/>
      <c r="AU665" s="4"/>
      <c r="AV665" s="4"/>
      <c r="AW665" s="4"/>
      <c r="AX665" s="4"/>
      <c r="AY665" s="4">
        <v>1073</v>
      </c>
      <c r="AZ665" s="4">
        <v>5117</v>
      </c>
      <c r="BA665" s="4"/>
      <c r="BB665" s="4"/>
      <c r="BC665" s="4"/>
      <c r="BD665" s="4">
        <v>3000</v>
      </c>
      <c r="BE665" s="4"/>
      <c r="BF665" s="4"/>
      <c r="BG665" s="4"/>
      <c r="BH665" s="4"/>
      <c r="BI665" s="4"/>
      <c r="BJ665" s="4"/>
      <c r="BK665" s="4"/>
      <c r="BL665" s="4">
        <v>540</v>
      </c>
      <c r="BM665" s="4">
        <v>500</v>
      </c>
      <c r="BN665" s="4">
        <v>500</v>
      </c>
      <c r="BO665" s="4"/>
      <c r="BP665" s="4"/>
      <c r="BQ665" s="4"/>
      <c r="BR665" s="4">
        <v>1070</v>
      </c>
      <c r="BS665" s="4"/>
      <c r="BT665" s="4"/>
      <c r="BU665" s="4"/>
      <c r="BV665" s="4"/>
      <c r="BW665" s="4"/>
      <c r="BX665" s="4">
        <v>1072</v>
      </c>
      <c r="BY665" s="4"/>
      <c r="BZ665" s="4"/>
      <c r="CA665" s="4"/>
      <c r="CB665" s="4"/>
      <c r="CC665" s="4"/>
      <c r="CD665" s="4"/>
      <c r="CE665" s="4"/>
      <c r="CF665" s="4"/>
    </row>
    <row r="666" spans="1:84" x14ac:dyDescent="0.25">
      <c r="A666" t="str">
        <f t="shared" si="20"/>
        <v>Mohammed Hisham</v>
      </c>
      <c r="B666" t="str">
        <f t="shared" si="21"/>
        <v>Services Charges</v>
      </c>
      <c r="C666" s="10" t="s">
        <v>3350</v>
      </c>
      <c r="D666" s="10" t="s">
        <v>445</v>
      </c>
      <c r="E666" t="s">
        <v>790</v>
      </c>
      <c r="F666" t="s">
        <v>15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>
        <v>0</v>
      </c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</row>
    <row r="667" spans="1:84" x14ac:dyDescent="0.25">
      <c r="A667" t="str">
        <f t="shared" si="20"/>
        <v>Mohammed Hisham</v>
      </c>
      <c r="B667" t="str">
        <f t="shared" si="21"/>
        <v>Industrial Items Plain</v>
      </c>
      <c r="C667" s="10" t="s">
        <v>3350</v>
      </c>
      <c r="D667" s="10" t="s">
        <v>585</v>
      </c>
      <c r="E667" t="s">
        <v>790</v>
      </c>
      <c r="F667" t="s">
        <v>6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>
        <v>400</v>
      </c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</row>
    <row r="668" spans="1:84" x14ac:dyDescent="0.25">
      <c r="A668" t="str">
        <f t="shared" si="20"/>
        <v>Mohammed Hisham</v>
      </c>
      <c r="B668" t="str">
        <f t="shared" si="21"/>
        <v>Wide Film</v>
      </c>
      <c r="C668" s="10" t="s">
        <v>3350</v>
      </c>
      <c r="D668" s="10" t="s">
        <v>585</v>
      </c>
      <c r="E668" t="s">
        <v>790</v>
      </c>
      <c r="F668" t="s">
        <v>13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>
        <v>50</v>
      </c>
      <c r="AX668" s="4"/>
      <c r="AY668" s="4"/>
      <c r="AZ668" s="4"/>
      <c r="BA668" s="4"/>
      <c r="BB668" s="4"/>
      <c r="BC668" s="4"/>
      <c r="BD668" s="4"/>
      <c r="BE668" s="4"/>
      <c r="BF668" s="4"/>
      <c r="BG668" s="4">
        <v>20</v>
      </c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</row>
    <row r="669" spans="1:84" x14ac:dyDescent="0.25">
      <c r="A669" t="str">
        <f t="shared" si="20"/>
        <v>Mohammed Hisham</v>
      </c>
      <c r="B669" t="str">
        <f t="shared" si="21"/>
        <v>Commercial Items Printed</v>
      </c>
      <c r="C669" s="10" t="s">
        <v>3350</v>
      </c>
      <c r="D669" s="10" t="s">
        <v>459</v>
      </c>
      <c r="E669" t="s">
        <v>790</v>
      </c>
      <c r="F669" t="s">
        <v>5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>
        <v>1725</v>
      </c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</row>
    <row r="670" spans="1:84" x14ac:dyDescent="0.25">
      <c r="A670" t="str">
        <f t="shared" si="20"/>
        <v>Mohammed Hisham</v>
      </c>
      <c r="B670" t="str">
        <f t="shared" si="21"/>
        <v>Services Charges</v>
      </c>
      <c r="C670" s="10" t="s">
        <v>3350</v>
      </c>
      <c r="D670" s="10" t="s">
        <v>459</v>
      </c>
      <c r="E670" t="s">
        <v>790</v>
      </c>
      <c r="F670" t="s">
        <v>15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>
        <v>0</v>
      </c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</row>
    <row r="671" spans="1:84" x14ac:dyDescent="0.25">
      <c r="A671" t="str">
        <f t="shared" si="20"/>
        <v>Mohammed Hisham</v>
      </c>
      <c r="B671" t="str">
        <f t="shared" si="21"/>
        <v>Commercial Items Printed</v>
      </c>
      <c r="C671" s="10" t="s">
        <v>3350</v>
      </c>
      <c r="D671" s="10" t="s">
        <v>460</v>
      </c>
      <c r="E671" t="s">
        <v>790</v>
      </c>
      <c r="F671" t="s">
        <v>5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>
        <v>1010</v>
      </c>
      <c r="BW671" s="4"/>
      <c r="BX671" s="4"/>
      <c r="BY671" s="4"/>
      <c r="BZ671" s="4"/>
      <c r="CA671" s="4"/>
      <c r="CB671" s="4"/>
      <c r="CC671" s="4"/>
      <c r="CD671" s="4"/>
      <c r="CE671" s="4"/>
      <c r="CF671" s="4"/>
    </row>
    <row r="672" spans="1:84" x14ac:dyDescent="0.25">
      <c r="A672" t="str">
        <f t="shared" si="20"/>
        <v>Mohammed Hisham</v>
      </c>
      <c r="B672" t="str">
        <f t="shared" si="21"/>
        <v>Commercial Items Printed</v>
      </c>
      <c r="C672" s="10" t="s">
        <v>3350</v>
      </c>
      <c r="D672" s="10" t="s">
        <v>463</v>
      </c>
      <c r="E672" t="s">
        <v>790</v>
      </c>
      <c r="F672" t="s">
        <v>5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>
        <v>550</v>
      </c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</row>
    <row r="673" spans="1:84" x14ac:dyDescent="0.25">
      <c r="A673" t="str">
        <f t="shared" si="20"/>
        <v>Mohammed Hisham</v>
      </c>
      <c r="B673" t="str">
        <f t="shared" si="21"/>
        <v>Services Charges</v>
      </c>
      <c r="C673" s="10" t="s">
        <v>3350</v>
      </c>
      <c r="D673" s="10" t="s">
        <v>463</v>
      </c>
      <c r="E673" t="s">
        <v>790</v>
      </c>
      <c r="F673" t="s">
        <v>15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>
        <v>0</v>
      </c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</row>
    <row r="674" spans="1:84" x14ac:dyDescent="0.25">
      <c r="A674" t="str">
        <f t="shared" si="20"/>
        <v>Mohammed Hisham</v>
      </c>
      <c r="B674" t="str">
        <f t="shared" si="21"/>
        <v>Commercial Items Plain</v>
      </c>
      <c r="C674" s="10" t="s">
        <v>3350</v>
      </c>
      <c r="D674" s="10" t="s">
        <v>629</v>
      </c>
      <c r="E674" t="s">
        <v>784</v>
      </c>
      <c r="F674" t="s">
        <v>1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>
        <v>1040</v>
      </c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</row>
    <row r="675" spans="1:84" x14ac:dyDescent="0.25">
      <c r="A675" t="str">
        <f t="shared" si="20"/>
        <v>Mohammed Hisham</v>
      </c>
      <c r="B675" t="str">
        <f t="shared" si="21"/>
        <v>Shrink Film Plain</v>
      </c>
      <c r="C675" s="10" t="s">
        <v>3350</v>
      </c>
      <c r="D675" s="10" t="s">
        <v>629</v>
      </c>
      <c r="E675" t="s">
        <v>784</v>
      </c>
      <c r="F675" t="s">
        <v>10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>
        <v>1996</v>
      </c>
      <c r="BI675" s="4"/>
      <c r="BJ675" s="4">
        <v>4000</v>
      </c>
      <c r="BK675" s="4"/>
      <c r="BL675" s="4"/>
      <c r="BM675" s="4">
        <v>2000</v>
      </c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</row>
    <row r="676" spans="1:84" x14ac:dyDescent="0.25">
      <c r="A676" t="str">
        <f t="shared" si="20"/>
        <v>Mohammed Hisham</v>
      </c>
      <c r="B676" t="str">
        <f t="shared" si="21"/>
        <v>Wide Film</v>
      </c>
      <c r="C676" s="10" t="s">
        <v>3350</v>
      </c>
      <c r="D676" s="10" t="s">
        <v>473</v>
      </c>
      <c r="E676" t="s">
        <v>790</v>
      </c>
      <c r="F676" t="s">
        <v>13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>
        <v>231.25</v>
      </c>
      <c r="AU676" s="4"/>
      <c r="AV676" s="4"/>
      <c r="AW676" s="4"/>
      <c r="AX676" s="4">
        <v>346.88</v>
      </c>
      <c r="AY676" s="4"/>
      <c r="AZ676" s="4"/>
      <c r="BA676" s="4"/>
      <c r="BB676" s="4"/>
      <c r="BC676" s="4"/>
      <c r="BD676" s="4">
        <v>231.25</v>
      </c>
      <c r="BE676" s="4"/>
      <c r="BF676" s="4"/>
      <c r="BG676" s="4">
        <v>231.25</v>
      </c>
      <c r="BH676" s="4"/>
      <c r="BI676" s="4"/>
      <c r="BJ676" s="4">
        <v>231.25</v>
      </c>
      <c r="BK676" s="4"/>
      <c r="BL676" s="4"/>
      <c r="BM676" s="4"/>
      <c r="BN676" s="4"/>
      <c r="BO676" s="4">
        <v>231.25</v>
      </c>
      <c r="BP676" s="4"/>
      <c r="BQ676" s="4"/>
      <c r="BR676" s="4"/>
      <c r="BS676" s="4"/>
      <c r="BT676" s="4">
        <v>231.25</v>
      </c>
      <c r="BU676" s="4"/>
      <c r="BV676" s="4"/>
      <c r="BW676" s="4">
        <v>231.25</v>
      </c>
      <c r="BX676" s="4"/>
      <c r="BY676" s="4"/>
      <c r="BZ676" s="4"/>
      <c r="CA676" s="4">
        <v>231.2</v>
      </c>
      <c r="CB676" s="4"/>
      <c r="CC676" s="4"/>
      <c r="CD676" s="4"/>
      <c r="CE676" s="4">
        <v>231.2</v>
      </c>
      <c r="CF676" s="4"/>
    </row>
    <row r="677" spans="1:84" x14ac:dyDescent="0.25">
      <c r="A677" t="str">
        <f t="shared" si="20"/>
        <v>Mohammed Hisham</v>
      </c>
      <c r="B677" t="str">
        <f t="shared" si="21"/>
        <v>Commercial Items Printed</v>
      </c>
      <c r="C677" s="10" t="s">
        <v>3350</v>
      </c>
      <c r="D677" s="10" t="s">
        <v>487</v>
      </c>
      <c r="E677" t="s">
        <v>780</v>
      </c>
      <c r="F677" t="s">
        <v>5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>
        <v>2960</v>
      </c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</row>
    <row r="678" spans="1:84" x14ac:dyDescent="0.25">
      <c r="A678" t="str">
        <f t="shared" si="20"/>
        <v>Mohammed Hisham</v>
      </c>
      <c r="B678" t="str">
        <f t="shared" si="21"/>
        <v>Industrial Items Plain</v>
      </c>
      <c r="C678" s="10" t="s">
        <v>3350</v>
      </c>
      <c r="D678" s="10" t="s">
        <v>497</v>
      </c>
      <c r="E678" t="s">
        <v>790</v>
      </c>
      <c r="F678" t="s">
        <v>6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>
        <v>145</v>
      </c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</row>
    <row r="679" spans="1:84" x14ac:dyDescent="0.25">
      <c r="A679" t="str">
        <f t="shared" si="20"/>
        <v>Mohammed Hisham</v>
      </c>
      <c r="B679" t="str">
        <f t="shared" si="21"/>
        <v>Industrial Items Printed</v>
      </c>
      <c r="C679" s="10" t="s">
        <v>3350</v>
      </c>
      <c r="D679" s="10" t="s">
        <v>595</v>
      </c>
      <c r="E679" t="s">
        <v>772</v>
      </c>
      <c r="F679" t="s">
        <v>7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>
        <v>2071</v>
      </c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>
        <v>3835.2</v>
      </c>
      <c r="CD679" s="4"/>
      <c r="CE679" s="4"/>
      <c r="CF679" s="4"/>
    </row>
    <row r="680" spans="1:84" x14ac:dyDescent="0.25">
      <c r="A680" t="str">
        <f t="shared" si="20"/>
        <v>Mohammed Hisham</v>
      </c>
      <c r="B680" t="str">
        <f t="shared" si="21"/>
        <v>Industrial Items Printed</v>
      </c>
      <c r="C680" s="10" t="s">
        <v>3350</v>
      </c>
      <c r="D680" s="10" t="s">
        <v>501</v>
      </c>
      <c r="E680" t="s">
        <v>790</v>
      </c>
      <c r="F680" t="s">
        <v>7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>
        <v>1260</v>
      </c>
      <c r="AR680" s="4">
        <v>1240</v>
      </c>
      <c r="AS680" s="4">
        <v>316.2</v>
      </c>
      <c r="AT680" s="4">
        <v>930</v>
      </c>
      <c r="AU680" s="4">
        <v>1693.2</v>
      </c>
      <c r="AV680" s="4"/>
      <c r="AW680" s="4">
        <v>1713.6</v>
      </c>
      <c r="AX680" s="4">
        <v>2071</v>
      </c>
      <c r="AY680" s="4">
        <v>4658.5999999999995</v>
      </c>
      <c r="AZ680" s="4">
        <v>2205</v>
      </c>
      <c r="BA680" s="4">
        <v>2142</v>
      </c>
      <c r="BB680" s="4"/>
      <c r="BC680" s="4">
        <v>3754.4</v>
      </c>
      <c r="BD680" s="4">
        <v>3227.3199999999997</v>
      </c>
      <c r="BE680" s="4">
        <v>2604</v>
      </c>
      <c r="BF680" s="4">
        <v>3621.6</v>
      </c>
      <c r="BG680" s="4"/>
      <c r="BH680" s="4">
        <v>5468</v>
      </c>
      <c r="BI680" s="4">
        <v>4253.3</v>
      </c>
      <c r="BJ680" s="4">
        <v>1611.6</v>
      </c>
      <c r="BK680" s="4">
        <v>3125.95</v>
      </c>
      <c r="BL680" s="4">
        <v>4616.9999999999991</v>
      </c>
      <c r="BM680" s="4"/>
      <c r="BN680" s="4">
        <v>2051</v>
      </c>
      <c r="BO680" s="4">
        <v>2625</v>
      </c>
      <c r="BP680" s="4">
        <v>5904.4000000000005</v>
      </c>
      <c r="BQ680" s="4"/>
      <c r="BR680" s="4">
        <v>1562.4</v>
      </c>
      <c r="BS680" s="4">
        <v>3514.8</v>
      </c>
      <c r="BT680" s="4"/>
      <c r="BU680" s="4">
        <v>4228.7</v>
      </c>
      <c r="BV680" s="4">
        <v>2793.8</v>
      </c>
      <c r="BW680" s="4"/>
      <c r="BX680" s="4">
        <v>1713.6</v>
      </c>
      <c r="BY680" s="4">
        <v>1200</v>
      </c>
      <c r="BZ680" s="4">
        <v>1499.4</v>
      </c>
      <c r="CA680" s="4">
        <v>3058.6</v>
      </c>
      <c r="CB680" s="4">
        <v>1934</v>
      </c>
      <c r="CC680" s="4">
        <v>9124.9</v>
      </c>
      <c r="CD680" s="4"/>
      <c r="CE680" s="4">
        <v>2377</v>
      </c>
      <c r="CF680" s="4"/>
    </row>
    <row r="681" spans="1:84" x14ac:dyDescent="0.25">
      <c r="A681" t="str">
        <f t="shared" si="20"/>
        <v>Mohammed Hisham</v>
      </c>
      <c r="B681" t="str">
        <f t="shared" si="21"/>
        <v>Shrink Sleeves</v>
      </c>
      <c r="C681" s="10" t="s">
        <v>3350</v>
      </c>
      <c r="D681" s="10" t="s">
        <v>608</v>
      </c>
      <c r="E681" t="s">
        <v>790</v>
      </c>
      <c r="F681" t="s">
        <v>12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>
        <v>32.72</v>
      </c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</row>
    <row r="682" spans="1:84" x14ac:dyDescent="0.25">
      <c r="A682" t="str">
        <f t="shared" si="20"/>
        <v>Mohammed Hisham</v>
      </c>
      <c r="B682" t="str">
        <f t="shared" si="21"/>
        <v>Wrap Around Label</v>
      </c>
      <c r="C682" s="10" t="s">
        <v>3350</v>
      </c>
      <c r="D682" s="10" t="s">
        <v>608</v>
      </c>
      <c r="E682" t="s">
        <v>790</v>
      </c>
      <c r="F682" t="s">
        <v>14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>
        <v>1404.41</v>
      </c>
      <c r="BC682" s="4"/>
      <c r="BD682" s="4">
        <v>650.70000000000005</v>
      </c>
      <c r="BE682" s="4">
        <v>1245.03</v>
      </c>
      <c r="BF682" s="4">
        <v>290.05</v>
      </c>
      <c r="BG682" s="4"/>
      <c r="BH682" s="4">
        <v>1673.89</v>
      </c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</row>
    <row r="683" spans="1:84" x14ac:dyDescent="0.25">
      <c r="A683" t="str">
        <f t="shared" si="20"/>
        <v>Mohammed Hisham</v>
      </c>
      <c r="B683" t="str">
        <f t="shared" si="21"/>
        <v>Services Charges</v>
      </c>
      <c r="C683" s="10" t="s">
        <v>3350</v>
      </c>
      <c r="D683" s="10" t="s">
        <v>608</v>
      </c>
      <c r="E683" t="s">
        <v>790</v>
      </c>
      <c r="F683" t="s">
        <v>15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>
        <v>0</v>
      </c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</row>
    <row r="684" spans="1:84" x14ac:dyDescent="0.25">
      <c r="A684" t="str">
        <f t="shared" si="20"/>
        <v>Mohammed Hisham</v>
      </c>
      <c r="B684" t="str">
        <f t="shared" si="21"/>
        <v>Wide Film</v>
      </c>
      <c r="C684" s="10" t="s">
        <v>3350</v>
      </c>
      <c r="D684" s="10" t="s">
        <v>532</v>
      </c>
      <c r="E684" t="s">
        <v>790</v>
      </c>
      <c r="F684" t="s">
        <v>13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>
        <v>92.5</v>
      </c>
      <c r="AU684" s="4">
        <v>693.75</v>
      </c>
      <c r="AV684" s="4">
        <v>948.13</v>
      </c>
      <c r="AW684" s="4"/>
      <c r="AX684" s="4"/>
      <c r="AY684" s="4">
        <v>115.63</v>
      </c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>
        <v>3515</v>
      </c>
      <c r="BK684" s="4"/>
      <c r="BL684" s="4"/>
      <c r="BM684" s="4"/>
      <c r="BN684" s="4"/>
      <c r="BO684" s="4">
        <v>1387.5</v>
      </c>
      <c r="BP684" s="4"/>
      <c r="BQ684" s="4"/>
      <c r="BR684" s="4"/>
      <c r="BS684" s="4">
        <v>231.25</v>
      </c>
      <c r="BT684" s="4"/>
      <c r="BU684" s="4"/>
      <c r="BV684" s="4"/>
      <c r="BW684" s="4"/>
      <c r="BX684" s="4">
        <v>254.38</v>
      </c>
      <c r="BY684" s="4"/>
      <c r="BZ684" s="4"/>
      <c r="CA684" s="4"/>
      <c r="CB684" s="4"/>
      <c r="CC684" s="4"/>
      <c r="CD684" s="4"/>
      <c r="CE684" s="4"/>
      <c r="CF684" s="4"/>
    </row>
    <row r="685" spans="1:84" x14ac:dyDescent="0.25">
      <c r="A685" t="str">
        <f t="shared" si="20"/>
        <v>Mohammed Hisham</v>
      </c>
      <c r="B685" t="str">
        <f t="shared" si="21"/>
        <v>Shrink Film Plain</v>
      </c>
      <c r="C685" s="10" t="s">
        <v>3350</v>
      </c>
      <c r="D685" s="10" t="s">
        <v>542</v>
      </c>
      <c r="E685" t="s">
        <v>790</v>
      </c>
      <c r="F685" t="s">
        <v>10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>
        <v>6250</v>
      </c>
      <c r="AO685" s="4"/>
      <c r="AP685" s="4"/>
      <c r="AQ685" s="4"/>
      <c r="AR685" s="4"/>
      <c r="AS685" s="4">
        <v>5000</v>
      </c>
      <c r="AT685" s="4">
        <v>5000</v>
      </c>
      <c r="AU685" s="4">
        <v>5000</v>
      </c>
      <c r="AV685" s="4"/>
      <c r="AW685" s="4"/>
      <c r="AX685" s="4"/>
      <c r="AY685" s="4"/>
      <c r="AZ685" s="4">
        <v>5000</v>
      </c>
      <c r="BA685" s="4">
        <v>7500</v>
      </c>
      <c r="BB685" s="4">
        <v>2500</v>
      </c>
      <c r="BC685" s="4">
        <v>2500</v>
      </c>
      <c r="BD685" s="4"/>
      <c r="BE685" s="4">
        <v>5000</v>
      </c>
      <c r="BF685" s="4"/>
      <c r="BG685" s="4"/>
      <c r="BH685" s="4"/>
      <c r="BI685" s="4">
        <v>10000</v>
      </c>
      <c r="BJ685" s="4"/>
      <c r="BK685" s="4">
        <v>5000</v>
      </c>
      <c r="BL685" s="4"/>
      <c r="BM685" s="4">
        <v>5000</v>
      </c>
      <c r="BN685" s="4"/>
      <c r="BO685" s="4">
        <v>5000</v>
      </c>
      <c r="BP685" s="4"/>
      <c r="BQ685" s="4"/>
      <c r="BR685" s="4">
        <v>8750</v>
      </c>
      <c r="BS685" s="4"/>
      <c r="BT685" s="4"/>
      <c r="BU685" s="4">
        <v>12900</v>
      </c>
      <c r="BV685" s="4">
        <v>10000</v>
      </c>
      <c r="BW685" s="4">
        <v>5000</v>
      </c>
      <c r="BX685" s="4"/>
      <c r="BY685" s="4">
        <v>2500</v>
      </c>
      <c r="BZ685" s="4">
        <v>5000</v>
      </c>
      <c r="CA685" s="4">
        <v>20</v>
      </c>
      <c r="CB685" s="4">
        <v>2500</v>
      </c>
      <c r="CC685" s="4">
        <v>5000</v>
      </c>
      <c r="CD685" s="4"/>
      <c r="CE685" s="4"/>
      <c r="CF685" s="4"/>
    </row>
    <row r="686" spans="1:84" x14ac:dyDescent="0.25">
      <c r="A686" t="str">
        <f t="shared" si="20"/>
        <v>Mohammed Hisham</v>
      </c>
      <c r="B686" t="str">
        <f t="shared" si="21"/>
        <v>Industrial Items Printed</v>
      </c>
      <c r="C686" s="10" t="s">
        <v>3350</v>
      </c>
      <c r="D686" s="10" t="s">
        <v>547</v>
      </c>
      <c r="E686" t="s">
        <v>790</v>
      </c>
      <c r="F686" t="s">
        <v>7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>
        <v>594.1</v>
      </c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</row>
    <row r="687" spans="1:84" x14ac:dyDescent="0.25">
      <c r="A687" t="str">
        <f t="shared" si="20"/>
        <v>Mohammed Hisham</v>
      </c>
      <c r="B687" t="str">
        <f t="shared" si="21"/>
        <v>Wide Film</v>
      </c>
      <c r="C687" s="10" t="s">
        <v>3350</v>
      </c>
      <c r="D687" s="10" t="s">
        <v>687</v>
      </c>
      <c r="E687" t="s">
        <v>790</v>
      </c>
      <c r="F687" t="s">
        <v>13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>
        <v>1734</v>
      </c>
      <c r="CE687" s="4"/>
      <c r="CF687" s="4"/>
    </row>
    <row r="688" spans="1:84" x14ac:dyDescent="0.25">
      <c r="A688" t="str">
        <f t="shared" si="20"/>
        <v>Mohammed Hisham</v>
      </c>
      <c r="B688" t="str">
        <f t="shared" si="21"/>
        <v>Commercial Items Plain</v>
      </c>
      <c r="C688" s="10" t="s">
        <v>3350</v>
      </c>
      <c r="D688" s="10" t="s">
        <v>666</v>
      </c>
      <c r="E688" t="s">
        <v>790</v>
      </c>
      <c r="F688" t="s">
        <v>1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>
        <v>1340.6</v>
      </c>
      <c r="BW688" s="4"/>
      <c r="BX688" s="4"/>
      <c r="BY688" s="4"/>
      <c r="BZ688" s="4"/>
      <c r="CA688" s="4"/>
      <c r="CB688" s="4"/>
      <c r="CC688" s="4"/>
      <c r="CD688" s="4"/>
      <c r="CE688" s="4">
        <v>1100</v>
      </c>
      <c r="CF688" s="4"/>
    </row>
    <row r="689" spans="1:84" x14ac:dyDescent="0.25">
      <c r="A689" t="str">
        <f t="shared" si="20"/>
        <v>Mohammed Hisham</v>
      </c>
      <c r="B689" t="str">
        <f t="shared" si="21"/>
        <v>Wide Film</v>
      </c>
      <c r="C689" s="10" t="s">
        <v>3350</v>
      </c>
      <c r="D689" s="10" t="s">
        <v>665</v>
      </c>
      <c r="E689" t="s">
        <v>790</v>
      </c>
      <c r="F689" t="s">
        <v>13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>
        <v>46.25</v>
      </c>
      <c r="BR689" s="4"/>
      <c r="BS689" s="4"/>
      <c r="BT689" s="4"/>
      <c r="BU689" s="4">
        <v>277.5</v>
      </c>
      <c r="BV689" s="4"/>
      <c r="BW689" s="4">
        <v>138.75</v>
      </c>
      <c r="BX689" s="4"/>
      <c r="BY689" s="4"/>
      <c r="BZ689" s="4"/>
      <c r="CA689" s="4"/>
      <c r="CB689" s="4"/>
      <c r="CC689" s="4"/>
      <c r="CD689" s="4"/>
      <c r="CE689" s="4">
        <v>335</v>
      </c>
      <c r="CF689" s="4"/>
    </row>
    <row r="690" spans="1:84" x14ac:dyDescent="0.25">
      <c r="A690" t="str">
        <f t="shared" si="20"/>
        <v>Mohammed Hisham</v>
      </c>
      <c r="B690" t="str">
        <f t="shared" si="21"/>
        <v>Shrink Film Plain</v>
      </c>
      <c r="C690" s="13" t="s">
        <v>3350</v>
      </c>
      <c r="D690" s="10" t="s">
        <v>578</v>
      </c>
      <c r="E690" t="s">
        <v>784</v>
      </c>
      <c r="F690" t="s">
        <v>10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>
        <v>4000</v>
      </c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</row>
    <row r="691" spans="1:84" x14ac:dyDescent="0.25">
      <c r="A691" t="str">
        <f t="shared" si="20"/>
        <v>Sofiane &amp; Morocco</v>
      </c>
      <c r="B691" t="str">
        <f t="shared" si="21"/>
        <v>Industrial Items Printed</v>
      </c>
      <c r="C691" s="10" t="s">
        <v>3351</v>
      </c>
      <c r="D691" s="10" t="s">
        <v>618</v>
      </c>
      <c r="E691" t="s">
        <v>778</v>
      </c>
      <c r="F691" t="s">
        <v>7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>
        <v>21793</v>
      </c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</row>
    <row r="692" spans="1:84" x14ac:dyDescent="0.25">
      <c r="A692" t="str">
        <f t="shared" si="20"/>
        <v>Sofiane &amp; Morocco</v>
      </c>
      <c r="B692" t="str">
        <f t="shared" si="21"/>
        <v>Shrink Film Printed</v>
      </c>
      <c r="C692" s="10" t="s">
        <v>3351</v>
      </c>
      <c r="D692" s="10" t="s">
        <v>395</v>
      </c>
      <c r="E692" t="s">
        <v>790</v>
      </c>
      <c r="F692" t="s">
        <v>11</v>
      </c>
      <c r="G692" s="4"/>
      <c r="H692" s="4"/>
      <c r="I692" s="4"/>
      <c r="J692" s="4"/>
      <c r="K692" s="4"/>
      <c r="L692" s="4"/>
      <c r="M692" s="4">
        <v>15</v>
      </c>
      <c r="N692" s="4"/>
      <c r="O692" s="4"/>
      <c r="P692" s="4"/>
      <c r="Q692" s="4"/>
      <c r="R692" s="4"/>
      <c r="S692" s="4">
        <v>30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</row>
    <row r="693" spans="1:84" x14ac:dyDescent="0.25">
      <c r="A693" t="str">
        <f t="shared" si="20"/>
        <v>Sofiane &amp; Morocco</v>
      </c>
      <c r="B693" t="str">
        <f t="shared" si="21"/>
        <v>Laminates</v>
      </c>
      <c r="C693" s="10" t="s">
        <v>3351</v>
      </c>
      <c r="D693" s="10" t="s">
        <v>446</v>
      </c>
      <c r="E693" t="s">
        <v>778</v>
      </c>
      <c r="F693" t="s">
        <v>8</v>
      </c>
      <c r="G693" s="4"/>
      <c r="H693" s="4"/>
      <c r="I693" s="4"/>
      <c r="J693" s="4">
        <v>11675</v>
      </c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</row>
    <row r="694" spans="1:84" x14ac:dyDescent="0.25">
      <c r="A694" t="str">
        <f t="shared" si="20"/>
        <v>Sofiane &amp; Morocco</v>
      </c>
      <c r="B694" t="str">
        <f t="shared" si="21"/>
        <v>Services Charges</v>
      </c>
      <c r="C694" s="10" t="s">
        <v>3351</v>
      </c>
      <c r="D694" s="10" t="s">
        <v>446</v>
      </c>
      <c r="E694" t="s">
        <v>778</v>
      </c>
      <c r="F694" t="s">
        <v>15</v>
      </c>
      <c r="G694" s="4"/>
      <c r="H694" s="4"/>
      <c r="I694" s="4"/>
      <c r="J694" s="4">
        <v>0</v>
      </c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</row>
    <row r="695" spans="1:84" x14ac:dyDescent="0.25">
      <c r="A695" t="str">
        <f t="shared" si="20"/>
        <v>Sofiane &amp; Morocco</v>
      </c>
      <c r="B695" t="str">
        <f t="shared" si="21"/>
        <v>Laminates</v>
      </c>
      <c r="C695" s="10" t="s">
        <v>3351</v>
      </c>
      <c r="D695" s="10" t="s">
        <v>626</v>
      </c>
      <c r="E695" t="s">
        <v>778</v>
      </c>
      <c r="F695" t="s">
        <v>8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>
        <v>15000</v>
      </c>
      <c r="BH695" s="4">
        <v>7220</v>
      </c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>
        <v>10000</v>
      </c>
      <c r="BT695" s="4">
        <v>31027</v>
      </c>
      <c r="BU695" s="4">
        <v>38105</v>
      </c>
      <c r="BV695" s="4">
        <v>23379</v>
      </c>
      <c r="BW695" s="4"/>
      <c r="BX695" s="4"/>
      <c r="BY695" s="4">
        <v>50075</v>
      </c>
      <c r="BZ695" s="4"/>
      <c r="CA695" s="4">
        <v>49568</v>
      </c>
      <c r="CB695" s="4"/>
      <c r="CC695" s="4"/>
      <c r="CD695" s="4">
        <v>50435</v>
      </c>
      <c r="CE695" s="4"/>
      <c r="CF695" s="4">
        <v>88081</v>
      </c>
    </row>
    <row r="696" spans="1:84" x14ac:dyDescent="0.25">
      <c r="A696" t="str">
        <f t="shared" si="20"/>
        <v>Sofiane &amp; Morocco</v>
      </c>
      <c r="B696" t="str">
        <f t="shared" si="21"/>
        <v>Shrink Film Plain</v>
      </c>
      <c r="C696" s="10" t="s">
        <v>3351</v>
      </c>
      <c r="D696" s="10" t="s">
        <v>560</v>
      </c>
      <c r="E696" t="s">
        <v>778</v>
      </c>
      <c r="F696" t="s">
        <v>10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>
        <v>30</v>
      </c>
      <c r="CA696" s="4"/>
      <c r="CB696" s="4"/>
      <c r="CC696" s="4"/>
      <c r="CD696" s="4"/>
      <c r="CE696" s="4"/>
      <c r="CF696" s="4"/>
    </row>
    <row r="697" spans="1:84" x14ac:dyDescent="0.25">
      <c r="A697" t="str">
        <f t="shared" si="20"/>
        <v>Sofiane &amp; Morocco</v>
      </c>
      <c r="B697" t="str">
        <f t="shared" si="21"/>
        <v>Shrink Film Printed</v>
      </c>
      <c r="C697" s="10" t="s">
        <v>3351</v>
      </c>
      <c r="D697" s="10" t="s">
        <v>560</v>
      </c>
      <c r="E697" t="s">
        <v>778</v>
      </c>
      <c r="F697" t="s">
        <v>11</v>
      </c>
      <c r="G697" s="4"/>
      <c r="H697" s="4"/>
      <c r="I697" s="4"/>
      <c r="J697" s="4"/>
      <c r="K697" s="4"/>
      <c r="L697" s="4">
        <v>214</v>
      </c>
      <c r="M697" s="4"/>
      <c r="N697" s="4"/>
      <c r="O697" s="4">
        <v>-143.1</v>
      </c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>
        <v>9587</v>
      </c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</row>
    <row r="698" spans="1:84" x14ac:dyDescent="0.25">
      <c r="A698" t="str">
        <f t="shared" si="20"/>
        <v>Sofiane &amp; Morocco</v>
      </c>
      <c r="B698" t="str">
        <f t="shared" si="21"/>
        <v>Services Charges</v>
      </c>
      <c r="C698" s="13" t="s">
        <v>3351</v>
      </c>
      <c r="D698" s="10" t="s">
        <v>560</v>
      </c>
      <c r="E698" t="s">
        <v>778</v>
      </c>
      <c r="F698" t="s">
        <v>15</v>
      </c>
      <c r="G698" s="4"/>
      <c r="H698" s="4"/>
      <c r="I698" s="4"/>
      <c r="J698" s="4"/>
      <c r="K698" s="4"/>
      <c r="L698" s="4">
        <v>0</v>
      </c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</row>
    <row r="699" spans="1:84" x14ac:dyDescent="0.25">
      <c r="A699" t="str">
        <f t="shared" si="20"/>
        <v>Narek</v>
      </c>
      <c r="B699" t="str">
        <f t="shared" si="21"/>
        <v>Commercial Items Plain</v>
      </c>
      <c r="C699" s="10" t="s">
        <v>3352</v>
      </c>
      <c r="D699" s="10" t="s">
        <v>63</v>
      </c>
      <c r="E699" t="s">
        <v>790</v>
      </c>
      <c r="F699" t="s">
        <v>1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>
        <v>7813.51</v>
      </c>
      <c r="AJ699" s="4">
        <v>611.84</v>
      </c>
      <c r="AK699" s="4"/>
      <c r="AL699" s="4">
        <v>7198.51</v>
      </c>
      <c r="AM699" s="4"/>
      <c r="AN699" s="4">
        <v>1912</v>
      </c>
      <c r="AO699" s="4">
        <v>4367.12</v>
      </c>
      <c r="AP699" s="4"/>
      <c r="AQ699" s="4">
        <v>2849.15</v>
      </c>
      <c r="AR699" s="4">
        <v>1984.04</v>
      </c>
      <c r="AS699" s="4">
        <v>7890.5300000000007</v>
      </c>
      <c r="AT699" s="4"/>
      <c r="AU699" s="4">
        <v>3323.0699999999997</v>
      </c>
      <c r="AV699" s="4">
        <v>2103.5300000000007</v>
      </c>
      <c r="AW699" s="4">
        <v>5880.23</v>
      </c>
      <c r="AX699" s="4"/>
      <c r="AY699" s="4">
        <v>2687.93</v>
      </c>
      <c r="AZ699" s="4">
        <v>1805.38</v>
      </c>
      <c r="BA699" s="4">
        <v>3472.25</v>
      </c>
      <c r="BB699" s="4">
        <v>1554.4099999999999</v>
      </c>
      <c r="BC699" s="4">
        <v>2936.2</v>
      </c>
      <c r="BD699" s="4">
        <v>2514.4299999999998</v>
      </c>
      <c r="BE699" s="4">
        <v>6471.1100000000006</v>
      </c>
      <c r="BF699" s="4">
        <v>2790.01</v>
      </c>
      <c r="BG699" s="4">
        <v>3890</v>
      </c>
      <c r="BH699" s="4">
        <v>1629.8</v>
      </c>
      <c r="BI699" s="4">
        <v>3823.04</v>
      </c>
      <c r="BJ699" s="4">
        <v>3627</v>
      </c>
      <c r="BK699" s="4">
        <v>2635.0700000000006</v>
      </c>
      <c r="BL699" s="4">
        <v>1782.1</v>
      </c>
      <c r="BM699" s="4">
        <v>4493.5599999999995</v>
      </c>
      <c r="BN699" s="4">
        <v>2411.5</v>
      </c>
      <c r="BO699" s="4">
        <v>2239.9</v>
      </c>
      <c r="BP699" s="4">
        <v>5795.1</v>
      </c>
      <c r="BQ699" s="4">
        <v>1233.42</v>
      </c>
      <c r="BR699" s="4">
        <v>2776</v>
      </c>
      <c r="BS699" s="4">
        <v>3218.75</v>
      </c>
      <c r="BT699" s="4">
        <v>4965.38</v>
      </c>
      <c r="BU699" s="4">
        <v>7211.5599999999995</v>
      </c>
      <c r="BV699" s="4">
        <v>9452.9500000000025</v>
      </c>
      <c r="BW699" s="4">
        <v>1091.1500000000001</v>
      </c>
      <c r="BX699" s="4">
        <v>7456.2500000000009</v>
      </c>
      <c r="BY699" s="4">
        <v>3619.85</v>
      </c>
      <c r="BZ699" s="4">
        <v>5346.3000000000011</v>
      </c>
      <c r="CA699" s="4">
        <v>6412.14</v>
      </c>
      <c r="CB699" s="4">
        <v>671.19</v>
      </c>
      <c r="CC699" s="4">
        <v>2270.5</v>
      </c>
      <c r="CD699" s="4">
        <v>5312.0200000000013</v>
      </c>
      <c r="CE699" s="4">
        <v>2146.85</v>
      </c>
      <c r="CF699" s="4">
        <v>4100.8599999999997</v>
      </c>
    </row>
    <row r="700" spans="1:84" x14ac:dyDescent="0.25">
      <c r="A700" t="str">
        <f t="shared" si="20"/>
        <v>Narek</v>
      </c>
      <c r="B700" t="str">
        <f t="shared" si="21"/>
        <v>Shrink Film Plain</v>
      </c>
      <c r="C700" s="10" t="s">
        <v>3352</v>
      </c>
      <c r="D700" s="10" t="s">
        <v>63</v>
      </c>
      <c r="E700" t="s">
        <v>790</v>
      </c>
      <c r="F700" t="s">
        <v>10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>
        <v>750</v>
      </c>
      <c r="AJ700" s="4">
        <v>1800</v>
      </c>
      <c r="AK700" s="4">
        <v>2050</v>
      </c>
      <c r="AL700" s="4">
        <v>2875</v>
      </c>
      <c r="AM700" s="4"/>
      <c r="AN700" s="4">
        <v>1000</v>
      </c>
      <c r="AO700" s="4">
        <v>2100</v>
      </c>
      <c r="AP700" s="4">
        <v>1159</v>
      </c>
      <c r="AQ700" s="4"/>
      <c r="AR700" s="4">
        <v>2700</v>
      </c>
      <c r="AS700" s="4">
        <v>3850</v>
      </c>
      <c r="AT700" s="4">
        <v>3498</v>
      </c>
      <c r="AU700" s="4">
        <v>4608</v>
      </c>
      <c r="AV700" s="4">
        <v>12164</v>
      </c>
      <c r="AW700" s="4">
        <v>6255</v>
      </c>
      <c r="AX700" s="4">
        <v>4905</v>
      </c>
      <c r="AY700" s="4">
        <v>8422</v>
      </c>
      <c r="AZ700" s="4">
        <v>1848</v>
      </c>
      <c r="BA700" s="4">
        <v>1845</v>
      </c>
      <c r="BB700" s="4">
        <v>9824</v>
      </c>
      <c r="BC700" s="4">
        <v>630</v>
      </c>
      <c r="BD700" s="4">
        <v>11950</v>
      </c>
      <c r="BE700" s="4">
        <v>-925</v>
      </c>
      <c r="BF700" s="4">
        <v>11260</v>
      </c>
      <c r="BG700" s="4">
        <v>770</v>
      </c>
      <c r="BH700" s="4">
        <v>7558</v>
      </c>
      <c r="BI700" s="4">
        <v>12702</v>
      </c>
      <c r="BJ700" s="4">
        <v>6060</v>
      </c>
      <c r="BK700" s="4">
        <v>4900</v>
      </c>
      <c r="BL700" s="4">
        <v>6415</v>
      </c>
      <c r="BM700" s="4">
        <v>8675</v>
      </c>
      <c r="BN700" s="4">
        <v>16848</v>
      </c>
      <c r="BO700" s="4">
        <v>4490</v>
      </c>
      <c r="BP700" s="4">
        <v>7285</v>
      </c>
      <c r="BQ700" s="4">
        <v>4670</v>
      </c>
      <c r="BR700" s="4">
        <v>3400</v>
      </c>
      <c r="BS700" s="4">
        <v>8705</v>
      </c>
      <c r="BT700" s="4">
        <v>13940</v>
      </c>
      <c r="BU700" s="4">
        <v>8535</v>
      </c>
      <c r="BV700" s="4">
        <v>11590</v>
      </c>
      <c r="BW700" s="4">
        <v>5080</v>
      </c>
      <c r="BX700" s="4">
        <v>11965</v>
      </c>
      <c r="BY700" s="4">
        <v>9741</v>
      </c>
      <c r="BZ700" s="4">
        <v>6629</v>
      </c>
      <c r="CA700" s="4">
        <v>7627</v>
      </c>
      <c r="CB700" s="4">
        <v>8294</v>
      </c>
      <c r="CC700" s="4">
        <v>1755</v>
      </c>
      <c r="CD700" s="4">
        <v>10749</v>
      </c>
      <c r="CE700" s="4">
        <v>6229</v>
      </c>
      <c r="CF700" s="4">
        <v>9462</v>
      </c>
    </row>
    <row r="701" spans="1:84" x14ac:dyDescent="0.25">
      <c r="A701" t="str">
        <f t="shared" si="20"/>
        <v>Narek</v>
      </c>
      <c r="B701" t="str">
        <f t="shared" si="21"/>
        <v>Shrink Film Printed</v>
      </c>
      <c r="C701" s="10" t="s">
        <v>3352</v>
      </c>
      <c r="D701" s="10" t="s">
        <v>63</v>
      </c>
      <c r="E701" t="s">
        <v>790</v>
      </c>
      <c r="F701" t="s">
        <v>11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>
        <v>15848</v>
      </c>
      <c r="AJ701" s="4">
        <v>21333</v>
      </c>
      <c r="AK701" s="4">
        <v>21952</v>
      </c>
      <c r="AL701" s="4">
        <v>52141</v>
      </c>
      <c r="AM701" s="4">
        <v>61308</v>
      </c>
      <c r="AN701" s="4">
        <v>46715</v>
      </c>
      <c r="AO701" s="4">
        <v>30368</v>
      </c>
      <c r="AP701" s="4">
        <v>54301</v>
      </c>
      <c r="AQ701" s="4">
        <v>41264</v>
      </c>
      <c r="AR701" s="4">
        <v>28356</v>
      </c>
      <c r="AS701" s="4">
        <v>35460</v>
      </c>
      <c r="AT701" s="4">
        <v>38482</v>
      </c>
      <c r="AU701" s="4">
        <v>23789</v>
      </c>
      <c r="AV701" s="4">
        <v>60975</v>
      </c>
      <c r="AW701" s="4">
        <v>40172</v>
      </c>
      <c r="AX701" s="4">
        <v>30938</v>
      </c>
      <c r="AY701" s="4">
        <v>27634</v>
      </c>
      <c r="AZ701" s="4">
        <v>42256</v>
      </c>
      <c r="BA701" s="4">
        <v>23587</v>
      </c>
      <c r="BB701" s="4">
        <v>20426</v>
      </c>
      <c r="BC701" s="4">
        <v>40891</v>
      </c>
      <c r="BD701" s="4">
        <v>45140</v>
      </c>
      <c r="BE701" s="4">
        <v>-13717</v>
      </c>
      <c r="BF701" s="4">
        <v>53911</v>
      </c>
      <c r="BG701" s="4">
        <v>10648</v>
      </c>
      <c r="BH701" s="4">
        <v>30321</v>
      </c>
      <c r="BI701" s="4">
        <v>47552</v>
      </c>
      <c r="BJ701" s="4">
        <v>40162</v>
      </c>
      <c r="BK701" s="4">
        <v>10580.94</v>
      </c>
      <c r="BL701" s="4">
        <v>39245</v>
      </c>
      <c r="BM701" s="4">
        <v>26482</v>
      </c>
      <c r="BN701" s="4">
        <v>38631</v>
      </c>
      <c r="BO701" s="4">
        <v>33663</v>
      </c>
      <c r="BP701" s="4">
        <v>58112</v>
      </c>
      <c r="BQ701" s="4">
        <v>47293</v>
      </c>
      <c r="BR701" s="4">
        <v>40149</v>
      </c>
      <c r="BS701" s="4">
        <v>43679</v>
      </c>
      <c r="BT701" s="4">
        <v>81577</v>
      </c>
      <c r="BU701" s="4">
        <v>25514</v>
      </c>
      <c r="BV701" s="4">
        <v>54877</v>
      </c>
      <c r="BW701" s="4">
        <v>23810</v>
      </c>
      <c r="BX701" s="4">
        <v>51251</v>
      </c>
      <c r="BY701" s="4">
        <v>41250</v>
      </c>
      <c r="BZ701" s="4">
        <v>44649</v>
      </c>
      <c r="CA701" s="4">
        <v>46067</v>
      </c>
      <c r="CB701" s="4">
        <v>36216</v>
      </c>
      <c r="CC701" s="4">
        <v>35849</v>
      </c>
      <c r="CD701" s="4">
        <v>30433</v>
      </c>
      <c r="CE701" s="4">
        <v>42902</v>
      </c>
      <c r="CF701" s="4">
        <v>48510</v>
      </c>
    </row>
    <row r="702" spans="1:84" x14ac:dyDescent="0.25">
      <c r="A702" t="str">
        <f t="shared" si="20"/>
        <v>Narek</v>
      </c>
      <c r="B702" t="str">
        <f t="shared" si="21"/>
        <v>Services Charges</v>
      </c>
      <c r="C702" s="10" t="s">
        <v>3352</v>
      </c>
      <c r="D702" s="10" t="s">
        <v>63</v>
      </c>
      <c r="E702" t="s">
        <v>790</v>
      </c>
      <c r="F702" t="s">
        <v>15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>
        <v>0</v>
      </c>
      <c r="AK702" s="4"/>
      <c r="AL702" s="4">
        <v>0</v>
      </c>
      <c r="AM702" s="4">
        <v>0</v>
      </c>
      <c r="AN702" s="4"/>
      <c r="AO702" s="4"/>
      <c r="AP702" s="4"/>
      <c r="AQ702" s="4">
        <v>0</v>
      </c>
      <c r="AR702" s="4"/>
      <c r="AS702" s="4"/>
      <c r="AT702" s="4"/>
      <c r="AU702" s="4"/>
      <c r="AV702" s="4"/>
      <c r="AW702" s="4"/>
      <c r="AX702" s="4"/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/>
      <c r="BE702" s="4"/>
      <c r="BF702" s="4"/>
      <c r="BG702" s="4"/>
      <c r="BH702" s="4"/>
      <c r="BI702" s="4"/>
      <c r="BJ702" s="4">
        <v>0</v>
      </c>
      <c r="BK702" s="4"/>
      <c r="BL702" s="4"/>
      <c r="BM702" s="4"/>
      <c r="BN702" s="4"/>
      <c r="BO702" s="4"/>
      <c r="BP702" s="4">
        <v>0</v>
      </c>
      <c r="BQ702" s="4">
        <v>0</v>
      </c>
      <c r="BR702" s="4">
        <v>0</v>
      </c>
      <c r="BS702" s="4">
        <v>0</v>
      </c>
      <c r="BT702" s="4"/>
      <c r="BU702" s="4"/>
      <c r="BV702" s="4"/>
      <c r="BW702" s="4">
        <v>0</v>
      </c>
      <c r="BX702" s="4">
        <v>0</v>
      </c>
      <c r="BY702" s="4">
        <v>0</v>
      </c>
      <c r="BZ702" s="4">
        <v>0</v>
      </c>
      <c r="CA702" s="4"/>
      <c r="CB702" s="4">
        <v>0</v>
      </c>
      <c r="CC702" s="4"/>
      <c r="CD702" s="4"/>
      <c r="CE702" s="4"/>
      <c r="CF702" s="4"/>
    </row>
    <row r="703" spans="1:84" x14ac:dyDescent="0.25">
      <c r="A703" t="str">
        <f t="shared" si="20"/>
        <v>Narek</v>
      </c>
      <c r="B703" t="str">
        <f t="shared" si="21"/>
        <v>Commercial Items Plain</v>
      </c>
      <c r="C703" s="10" t="s">
        <v>3352</v>
      </c>
      <c r="D703" s="10" t="s">
        <v>67</v>
      </c>
      <c r="E703" t="s">
        <v>790</v>
      </c>
      <c r="F703" t="s">
        <v>1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>
        <v>1025</v>
      </c>
      <c r="AV703" s="4">
        <v>2110</v>
      </c>
      <c r="AW703" s="4"/>
      <c r="AX703" s="4">
        <v>880</v>
      </c>
      <c r="AY703" s="4">
        <v>2600</v>
      </c>
      <c r="AZ703" s="4"/>
      <c r="BA703" s="4"/>
      <c r="BB703" s="4"/>
      <c r="BC703" s="4"/>
      <c r="BD703" s="4"/>
      <c r="BE703" s="4"/>
      <c r="BF703" s="4"/>
      <c r="BG703" s="4"/>
      <c r="BH703" s="4">
        <v>1537</v>
      </c>
      <c r="BI703" s="4"/>
      <c r="BJ703" s="4">
        <v>1250</v>
      </c>
      <c r="BK703" s="4"/>
      <c r="BL703" s="4">
        <v>100</v>
      </c>
      <c r="BM703" s="4">
        <v>2018</v>
      </c>
      <c r="BN703" s="4"/>
      <c r="BO703" s="4"/>
      <c r="BP703" s="4"/>
      <c r="BQ703" s="4"/>
      <c r="BR703" s="4"/>
      <c r="BS703" s="4"/>
      <c r="BT703" s="4">
        <v>2120</v>
      </c>
      <c r="BU703" s="4"/>
      <c r="BV703" s="4">
        <v>2150</v>
      </c>
      <c r="BW703" s="4">
        <v>-220</v>
      </c>
      <c r="BX703" s="4">
        <v>2140</v>
      </c>
      <c r="BY703" s="4"/>
      <c r="BZ703" s="4">
        <v>2140</v>
      </c>
      <c r="CA703" s="4"/>
      <c r="CB703" s="4">
        <v>2120</v>
      </c>
      <c r="CC703" s="4">
        <v>40</v>
      </c>
      <c r="CD703" s="4">
        <v>3220</v>
      </c>
      <c r="CE703" s="4"/>
      <c r="CF703" s="4">
        <v>2120</v>
      </c>
    </row>
    <row r="704" spans="1:84" x14ac:dyDescent="0.25">
      <c r="A704" t="str">
        <f t="shared" si="20"/>
        <v>Narek</v>
      </c>
      <c r="B704" t="str">
        <f t="shared" si="21"/>
        <v>Industrial Items Plain</v>
      </c>
      <c r="C704" s="10" t="s">
        <v>3352</v>
      </c>
      <c r="D704" s="10" t="s">
        <v>67</v>
      </c>
      <c r="E704" t="s">
        <v>790</v>
      </c>
      <c r="F704" t="s">
        <v>6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>
        <v>25</v>
      </c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</row>
    <row r="705" spans="1:84" x14ac:dyDescent="0.25">
      <c r="A705" t="str">
        <f t="shared" si="20"/>
        <v>Narek</v>
      </c>
      <c r="B705" t="str">
        <f t="shared" si="21"/>
        <v>Wide Film</v>
      </c>
      <c r="C705" s="10" t="s">
        <v>3352</v>
      </c>
      <c r="D705" s="10" t="s">
        <v>67</v>
      </c>
      <c r="E705" t="s">
        <v>790</v>
      </c>
      <c r="F705" t="s">
        <v>13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>
        <v>20</v>
      </c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</row>
    <row r="706" spans="1:84" x14ac:dyDescent="0.25">
      <c r="A706" t="str">
        <f t="shared" si="20"/>
        <v>Narek</v>
      </c>
      <c r="B706" t="str">
        <f t="shared" si="21"/>
        <v>Shrink Film Printed</v>
      </c>
      <c r="C706" s="10" t="s">
        <v>3352</v>
      </c>
      <c r="D706" s="10" t="s">
        <v>81</v>
      </c>
      <c r="E706" t="s">
        <v>780</v>
      </c>
      <c r="F706" t="s">
        <v>11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>
        <v>2572</v>
      </c>
      <c r="AL706" s="4"/>
      <c r="AM706" s="4"/>
      <c r="AN706" s="4">
        <v>986</v>
      </c>
      <c r="AO706" s="4"/>
      <c r="AP706" s="4"/>
      <c r="AQ706" s="4">
        <v>3388</v>
      </c>
      <c r="AR706" s="4">
        <v>1000</v>
      </c>
      <c r="AS706" s="4"/>
      <c r="AT706" s="4">
        <v>2449</v>
      </c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>
        <v>957</v>
      </c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</row>
    <row r="707" spans="1:84" x14ac:dyDescent="0.25">
      <c r="A707" t="str">
        <f t="shared" si="20"/>
        <v>Narek</v>
      </c>
      <c r="B707" t="str">
        <f t="shared" si="21"/>
        <v>Commercial Items Plain</v>
      </c>
      <c r="C707" s="10" t="s">
        <v>3352</v>
      </c>
      <c r="D707" s="10" t="s">
        <v>98</v>
      </c>
      <c r="E707" t="s">
        <v>790</v>
      </c>
      <c r="F707" t="s">
        <v>1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>
        <v>17.099999999999998</v>
      </c>
      <c r="BB707" s="4"/>
      <c r="BC707" s="4">
        <v>1.64</v>
      </c>
      <c r="BD707" s="4">
        <v>0.54</v>
      </c>
      <c r="BE707" s="4"/>
      <c r="BF707" s="4"/>
      <c r="BG707" s="4">
        <v>18.940000000000001</v>
      </c>
      <c r="BH707" s="4">
        <v>3395.25</v>
      </c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</row>
    <row r="708" spans="1:84" x14ac:dyDescent="0.25">
      <c r="A708" t="str">
        <f t="shared" ref="A708:A771" si="22">VLOOKUP(C708,SalesRep,2,FALSE)</f>
        <v>Narek</v>
      </c>
      <c r="B708" t="str">
        <f t="shared" ref="B708:B771" si="23">VLOOKUP(F708,PG,2,FALSE)</f>
        <v>Industrial Items Plain</v>
      </c>
      <c r="C708" s="10" t="s">
        <v>3352</v>
      </c>
      <c r="D708" s="10" t="s">
        <v>98</v>
      </c>
      <c r="E708" t="s">
        <v>790</v>
      </c>
      <c r="F708" t="s">
        <v>6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>
        <v>918</v>
      </c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>
        <v>60</v>
      </c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</row>
    <row r="709" spans="1:84" x14ac:dyDescent="0.25">
      <c r="A709" t="str">
        <f t="shared" si="22"/>
        <v>Narek</v>
      </c>
      <c r="B709" t="str">
        <f t="shared" si="23"/>
        <v>Industrial Items Printed</v>
      </c>
      <c r="C709" s="10" t="s">
        <v>3352</v>
      </c>
      <c r="D709" s="10" t="s">
        <v>98</v>
      </c>
      <c r="E709" t="s">
        <v>790</v>
      </c>
      <c r="F709" t="s">
        <v>7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>
        <v>94.36</v>
      </c>
      <c r="AS709" s="4">
        <v>9780.5</v>
      </c>
      <c r="AT709" s="4">
        <v>10116.5</v>
      </c>
      <c r="AU709" s="4"/>
      <c r="AV709" s="4">
        <v>2147.5</v>
      </c>
      <c r="AW709" s="4"/>
      <c r="AX709" s="4">
        <v>10150.25</v>
      </c>
      <c r="AY709" s="4">
        <v>2714.5</v>
      </c>
      <c r="AZ709" s="4">
        <v>5536</v>
      </c>
      <c r="BA709" s="4">
        <v>7792.8</v>
      </c>
      <c r="BB709" s="4">
        <v>5346.4</v>
      </c>
      <c r="BC709" s="4">
        <v>4640</v>
      </c>
      <c r="BD709" s="4">
        <v>13102</v>
      </c>
      <c r="BE709" s="4">
        <v>4827</v>
      </c>
      <c r="BF709" s="4">
        <v>6774</v>
      </c>
      <c r="BG709" s="4">
        <v>10559.5</v>
      </c>
      <c r="BH709" s="4">
        <v>8607.7999999999993</v>
      </c>
      <c r="BI709" s="4">
        <v>11366.5</v>
      </c>
      <c r="BJ709" s="4">
        <v>17641</v>
      </c>
      <c r="BK709" s="4">
        <v>9669.75</v>
      </c>
      <c r="BL709" s="4">
        <v>21013</v>
      </c>
      <c r="BM709" s="4">
        <v>16112</v>
      </c>
      <c r="BN709" s="4">
        <v>13309</v>
      </c>
      <c r="BO709" s="4">
        <v>12062</v>
      </c>
      <c r="BP709" s="4">
        <v>22237.22</v>
      </c>
      <c r="BQ709" s="4">
        <v>16444.5</v>
      </c>
      <c r="BR709" s="4">
        <v>20551</v>
      </c>
      <c r="BS709" s="4">
        <v>17461</v>
      </c>
      <c r="BT709" s="4">
        <v>21232</v>
      </c>
      <c r="BU709" s="4">
        <v>24468.5</v>
      </c>
      <c r="BV709" s="4">
        <v>30645</v>
      </c>
      <c r="BW709" s="4">
        <v>9207</v>
      </c>
      <c r="BX709" s="4">
        <v>29717</v>
      </c>
      <c r="BY709" s="4">
        <v>13966</v>
      </c>
      <c r="BZ709" s="4">
        <v>31020</v>
      </c>
      <c r="CA709" s="4">
        <v>24419</v>
      </c>
      <c r="CB709" s="4">
        <v>26252</v>
      </c>
      <c r="CC709" s="4">
        <v>36883</v>
      </c>
      <c r="CD709" s="4">
        <v>10538</v>
      </c>
      <c r="CE709" s="4">
        <v>23617</v>
      </c>
      <c r="CF709" s="4">
        <v>22090</v>
      </c>
    </row>
    <row r="710" spans="1:84" x14ac:dyDescent="0.25">
      <c r="A710" t="str">
        <f t="shared" si="22"/>
        <v>Narek</v>
      </c>
      <c r="B710" t="str">
        <f t="shared" si="23"/>
        <v>Shrink Film Plain</v>
      </c>
      <c r="C710" s="10" t="s">
        <v>3352</v>
      </c>
      <c r="D710" s="10" t="s">
        <v>98</v>
      </c>
      <c r="E710" t="s">
        <v>790</v>
      </c>
      <c r="F710" t="s">
        <v>10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>
        <v>1540</v>
      </c>
      <c r="BU710" s="4"/>
      <c r="BV710" s="4"/>
      <c r="BW710" s="4">
        <v>490</v>
      </c>
      <c r="BX710" s="4">
        <v>30</v>
      </c>
      <c r="BY710" s="4"/>
      <c r="BZ710" s="4"/>
      <c r="CA710" s="4">
        <v>110</v>
      </c>
      <c r="CB710" s="4">
        <v>50</v>
      </c>
      <c r="CC710" s="4"/>
      <c r="CD710" s="4"/>
      <c r="CE710" s="4"/>
      <c r="CF710" s="4"/>
    </row>
    <row r="711" spans="1:84" x14ac:dyDescent="0.25">
      <c r="A711" t="str">
        <f t="shared" si="22"/>
        <v>Narek</v>
      </c>
      <c r="B711" t="str">
        <f t="shared" si="23"/>
        <v>Services Charges</v>
      </c>
      <c r="C711" s="10" t="s">
        <v>3352</v>
      </c>
      <c r="D711" s="10" t="s">
        <v>98</v>
      </c>
      <c r="E711" t="s">
        <v>790</v>
      </c>
      <c r="F711" t="s">
        <v>15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>
        <v>0</v>
      </c>
      <c r="AT711" s="4"/>
      <c r="AU711" s="4"/>
      <c r="AV711" s="4"/>
      <c r="AW711" s="4"/>
      <c r="AX711" s="4"/>
      <c r="AY711" s="4">
        <v>0</v>
      </c>
      <c r="AZ711" s="4"/>
      <c r="BA711" s="4">
        <v>0</v>
      </c>
      <c r="BB711" s="4">
        <v>0</v>
      </c>
      <c r="BC711" s="4"/>
      <c r="BD711" s="4"/>
      <c r="BE711" s="4"/>
      <c r="BF711" s="4"/>
      <c r="BG711" s="4"/>
      <c r="BH711" s="4"/>
      <c r="BI711" s="4">
        <v>0</v>
      </c>
      <c r="BJ711" s="4">
        <v>0</v>
      </c>
      <c r="BK711" s="4"/>
      <c r="BL711" s="4"/>
      <c r="BM711" s="4">
        <v>0</v>
      </c>
      <c r="BN711" s="4"/>
      <c r="BO711" s="4"/>
      <c r="BP711" s="4"/>
      <c r="BQ711" s="4"/>
      <c r="BR711" s="4"/>
      <c r="BS711" s="4"/>
      <c r="BT711" s="4">
        <v>0</v>
      </c>
      <c r="BU711" s="4"/>
      <c r="BV711" s="4"/>
      <c r="BW711" s="4"/>
      <c r="BX711" s="4">
        <v>0</v>
      </c>
      <c r="BY711" s="4">
        <v>0</v>
      </c>
      <c r="BZ711" s="4"/>
      <c r="CA711" s="4">
        <v>0</v>
      </c>
      <c r="CB711" s="4"/>
      <c r="CC711" s="4"/>
      <c r="CD711" s="4"/>
      <c r="CE711" s="4">
        <v>0</v>
      </c>
      <c r="CF711" s="4">
        <v>0</v>
      </c>
    </row>
    <row r="712" spans="1:84" x14ac:dyDescent="0.25">
      <c r="A712" t="str">
        <f t="shared" si="22"/>
        <v>Narek</v>
      </c>
      <c r="B712" t="str">
        <f t="shared" si="23"/>
        <v>Commercial Items Plain</v>
      </c>
      <c r="C712" s="10" t="s">
        <v>3352</v>
      </c>
      <c r="D712" s="10" t="s">
        <v>186</v>
      </c>
      <c r="E712" t="s">
        <v>790</v>
      </c>
      <c r="F712" t="s">
        <v>1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>
        <v>1203.9499999999998</v>
      </c>
      <c r="AK712" s="4">
        <v>1325</v>
      </c>
      <c r="AL712" s="4"/>
      <c r="AM712" s="4">
        <v>954</v>
      </c>
      <c r="AN712" s="4">
        <v>324</v>
      </c>
      <c r="AO712" s="4"/>
      <c r="AP712" s="4">
        <v>1285</v>
      </c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</row>
    <row r="713" spans="1:84" x14ac:dyDescent="0.25">
      <c r="A713" t="str">
        <f t="shared" si="22"/>
        <v>Narek</v>
      </c>
      <c r="B713" t="str">
        <f t="shared" si="23"/>
        <v>Shrink Film Printed</v>
      </c>
      <c r="C713" s="10" t="s">
        <v>3352</v>
      </c>
      <c r="D713" s="10" t="s">
        <v>313</v>
      </c>
      <c r="E713" t="s">
        <v>773</v>
      </c>
      <c r="F713" t="s">
        <v>11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>
        <v>22719</v>
      </c>
      <c r="BX713" s="4">
        <v>20128</v>
      </c>
      <c r="BY713" s="4">
        <v>3099</v>
      </c>
      <c r="BZ713" s="4">
        <v>22460</v>
      </c>
      <c r="CA713" s="4"/>
      <c r="CB713" s="4"/>
      <c r="CC713" s="4">
        <v>11631</v>
      </c>
      <c r="CD713" s="4"/>
      <c r="CE713" s="4"/>
      <c r="CF713" s="4">
        <v>22336</v>
      </c>
    </row>
    <row r="714" spans="1:84" x14ac:dyDescent="0.25">
      <c r="A714" t="str">
        <f t="shared" si="22"/>
        <v>Narek</v>
      </c>
      <c r="B714" t="str">
        <f t="shared" si="23"/>
        <v>Shrink Sleeves</v>
      </c>
      <c r="C714" s="10" t="s">
        <v>3352</v>
      </c>
      <c r="D714" s="10" t="s">
        <v>365</v>
      </c>
      <c r="E714" t="s">
        <v>790</v>
      </c>
      <c r="F714" t="s">
        <v>12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>
        <v>75.599999999999994</v>
      </c>
      <c r="AS714" s="4"/>
      <c r="AT714" s="4"/>
      <c r="AU714" s="4"/>
      <c r="AV714" s="4">
        <v>423.36</v>
      </c>
      <c r="AW714" s="4"/>
      <c r="AX714" s="4">
        <v>451</v>
      </c>
      <c r="AY714" s="4">
        <v>257.04000000000002</v>
      </c>
      <c r="AZ714" s="4">
        <v>746.77</v>
      </c>
      <c r="BA714" s="4"/>
      <c r="BB714" s="4">
        <v>803.49</v>
      </c>
      <c r="BC714" s="4"/>
      <c r="BD714" s="4"/>
      <c r="BE714" s="4"/>
      <c r="BF714" s="4">
        <v>780.28</v>
      </c>
      <c r="BG714" s="4"/>
      <c r="BH714" s="4"/>
      <c r="BI714" s="4">
        <v>784.25</v>
      </c>
      <c r="BJ714" s="4">
        <v>781.8</v>
      </c>
      <c r="BK714" s="4">
        <v>423.3599999999999</v>
      </c>
      <c r="BL714" s="4">
        <v>423.36</v>
      </c>
      <c r="BM714" s="4">
        <v>423.36</v>
      </c>
      <c r="BN714" s="4">
        <v>297.97000000000003</v>
      </c>
      <c r="BO714" s="4">
        <v>423.36</v>
      </c>
      <c r="BP714" s="4">
        <v>598.53</v>
      </c>
      <c r="BQ714" s="4">
        <v>1202.04</v>
      </c>
      <c r="BR714" s="4">
        <v>509.65</v>
      </c>
      <c r="BS714" s="4">
        <v>589.67999999999995</v>
      </c>
      <c r="BT714" s="4"/>
      <c r="BU714" s="4">
        <v>2388.96</v>
      </c>
      <c r="BV714" s="4"/>
      <c r="BW714" s="4"/>
      <c r="BX714" s="4"/>
      <c r="BY714" s="4"/>
      <c r="BZ714" s="4"/>
      <c r="CA714" s="4"/>
      <c r="CB714" s="4"/>
      <c r="CC714" s="4"/>
      <c r="CD714" s="4">
        <v>1627</v>
      </c>
      <c r="CE714" s="4">
        <v>1648.08</v>
      </c>
      <c r="CF714" s="4">
        <v>1612.64</v>
      </c>
    </row>
    <row r="715" spans="1:84" x14ac:dyDescent="0.25">
      <c r="A715" t="str">
        <f t="shared" si="22"/>
        <v>Narek</v>
      </c>
      <c r="B715" t="str">
        <f t="shared" si="23"/>
        <v>Wrap Around Label</v>
      </c>
      <c r="C715" s="10" t="s">
        <v>3352</v>
      </c>
      <c r="D715" s="10" t="s">
        <v>365</v>
      </c>
      <c r="E715" t="s">
        <v>790</v>
      </c>
      <c r="F715" t="s">
        <v>14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>
        <v>14.88</v>
      </c>
      <c r="BV715" s="4"/>
      <c r="BW715" s="4"/>
      <c r="BX715" s="4"/>
      <c r="BY715" s="4"/>
      <c r="BZ715" s="4"/>
      <c r="CA715" s="4"/>
      <c r="CB715" s="4"/>
      <c r="CC715" s="4"/>
      <c r="CD715" s="4">
        <v>23.52</v>
      </c>
      <c r="CE715" s="4"/>
      <c r="CF715" s="4"/>
    </row>
    <row r="716" spans="1:84" x14ac:dyDescent="0.25">
      <c r="A716" t="str">
        <f t="shared" si="22"/>
        <v>Narek</v>
      </c>
      <c r="B716" t="str">
        <f t="shared" si="23"/>
        <v>Commercial Items Plain</v>
      </c>
      <c r="C716" s="10" t="s">
        <v>3352</v>
      </c>
      <c r="D716" s="10" t="s">
        <v>366</v>
      </c>
      <c r="E716" t="s">
        <v>790</v>
      </c>
      <c r="F716" t="s">
        <v>1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>
        <v>24.700000000000003</v>
      </c>
      <c r="BG716" s="4"/>
      <c r="BH716" s="4"/>
      <c r="BI716" s="4"/>
      <c r="BJ716" s="4">
        <v>2100</v>
      </c>
      <c r="BK716" s="4">
        <v>5600</v>
      </c>
      <c r="BL716" s="4">
        <v>380</v>
      </c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</row>
    <row r="717" spans="1:84" x14ac:dyDescent="0.25">
      <c r="A717" t="str">
        <f t="shared" si="22"/>
        <v>Narek</v>
      </c>
      <c r="B717" t="str">
        <f t="shared" si="23"/>
        <v>Shrink Film Plain</v>
      </c>
      <c r="C717" s="10" t="s">
        <v>3352</v>
      </c>
      <c r="D717" s="10" t="s">
        <v>366</v>
      </c>
      <c r="E717" t="s">
        <v>790</v>
      </c>
      <c r="F717" t="s">
        <v>10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>
        <v>1015</v>
      </c>
      <c r="AK717" s="4"/>
      <c r="AL717" s="4"/>
      <c r="AM717" s="4">
        <v>1512</v>
      </c>
      <c r="AN717" s="4">
        <v>1517</v>
      </c>
      <c r="AO717" s="4"/>
      <c r="AP717" s="4">
        <v>3535</v>
      </c>
      <c r="AQ717" s="4">
        <v>319</v>
      </c>
      <c r="AR717" s="4">
        <v>3037</v>
      </c>
      <c r="AS717" s="4">
        <v>1520</v>
      </c>
      <c r="AT717" s="4"/>
      <c r="AU717" s="4">
        <v>3503</v>
      </c>
      <c r="AV717" s="4">
        <v>1998</v>
      </c>
      <c r="AW717" s="4"/>
      <c r="AX717" s="4">
        <v>3034</v>
      </c>
      <c r="AY717" s="4"/>
      <c r="AZ717" s="4">
        <v>4146</v>
      </c>
      <c r="BA717" s="4"/>
      <c r="BB717" s="4"/>
      <c r="BC717" s="4"/>
      <c r="BD717" s="4"/>
      <c r="BE717" s="4"/>
      <c r="BF717" s="4"/>
      <c r="BG717" s="4">
        <v>483</v>
      </c>
      <c r="BH717" s="4"/>
      <c r="BI717" s="4">
        <v>9096</v>
      </c>
      <c r="BJ717" s="4">
        <v>2160</v>
      </c>
      <c r="BK717" s="4"/>
      <c r="BL717" s="4"/>
      <c r="BM717" s="4">
        <v>30</v>
      </c>
      <c r="BN717" s="4">
        <v>2520</v>
      </c>
      <c r="BO717" s="4">
        <v>11995</v>
      </c>
      <c r="BP717" s="4"/>
      <c r="BQ717" s="4"/>
      <c r="BR717" s="4"/>
      <c r="BS717" s="4">
        <v>6082</v>
      </c>
      <c r="BT717" s="4"/>
      <c r="BU717" s="4">
        <v>6131</v>
      </c>
      <c r="BV717" s="4"/>
      <c r="BW717" s="4">
        <v>5672</v>
      </c>
      <c r="BX717" s="4"/>
      <c r="BY717" s="4">
        <v>30</v>
      </c>
      <c r="BZ717" s="4"/>
      <c r="CA717" s="4">
        <v>111</v>
      </c>
      <c r="CB717" s="4"/>
      <c r="CC717" s="4">
        <v>-5672</v>
      </c>
      <c r="CD717" s="4">
        <v>30</v>
      </c>
      <c r="CE717" s="4">
        <v>2040</v>
      </c>
      <c r="CF717" s="4">
        <v>70</v>
      </c>
    </row>
    <row r="718" spans="1:84" x14ac:dyDescent="0.25">
      <c r="A718" t="str">
        <f t="shared" si="22"/>
        <v>Narek</v>
      </c>
      <c r="B718" t="str">
        <f t="shared" si="23"/>
        <v>Shrink Film Printed</v>
      </c>
      <c r="C718" s="10" t="s">
        <v>3352</v>
      </c>
      <c r="D718" s="10" t="s">
        <v>366</v>
      </c>
      <c r="E718" t="s">
        <v>790</v>
      </c>
      <c r="F718" t="s">
        <v>11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>
        <v>14573</v>
      </c>
      <c r="AI718" s="4">
        <v>32032</v>
      </c>
      <c r="AJ718" s="4">
        <v>86351.9</v>
      </c>
      <c r="AK718" s="4">
        <v>120957.5</v>
      </c>
      <c r="AL718" s="4">
        <v>51443.5</v>
      </c>
      <c r="AM718" s="4">
        <v>71233</v>
      </c>
      <c r="AN718" s="4">
        <v>66213</v>
      </c>
      <c r="AO718" s="4">
        <v>86640</v>
      </c>
      <c r="AP718" s="4">
        <v>38918</v>
      </c>
      <c r="AQ718" s="4">
        <v>6293</v>
      </c>
      <c r="AR718" s="4">
        <v>36022</v>
      </c>
      <c r="AS718" s="4">
        <v>19166</v>
      </c>
      <c r="AT718" s="4">
        <v>46893</v>
      </c>
      <c r="AU718" s="4">
        <v>30754</v>
      </c>
      <c r="AV718" s="4">
        <v>60146</v>
      </c>
      <c r="AW718" s="4">
        <v>116046</v>
      </c>
      <c r="AX718" s="4">
        <v>28463</v>
      </c>
      <c r="AY718" s="4">
        <v>82084</v>
      </c>
      <c r="AZ718" s="4">
        <v>16396</v>
      </c>
      <c r="BA718" s="4">
        <v>68345</v>
      </c>
      <c r="BB718" s="4">
        <v>81381</v>
      </c>
      <c r="BC718" s="4">
        <v>70839</v>
      </c>
      <c r="BD718" s="4">
        <v>58880</v>
      </c>
      <c r="BE718" s="4">
        <v>34801</v>
      </c>
      <c r="BF718" s="4">
        <v>43045</v>
      </c>
      <c r="BG718" s="4">
        <v>33126</v>
      </c>
      <c r="BH718" s="4">
        <v>45335</v>
      </c>
      <c r="BI718" s="4">
        <v>48902</v>
      </c>
      <c r="BJ718" s="4">
        <v>43129</v>
      </c>
      <c r="BK718" s="4">
        <v>73533</v>
      </c>
      <c r="BL718" s="4">
        <v>70590</v>
      </c>
      <c r="BM718" s="4">
        <v>29793</v>
      </c>
      <c r="BN718" s="4">
        <v>38086</v>
      </c>
      <c r="BO718" s="4">
        <v>59739</v>
      </c>
      <c r="BP718" s="4">
        <v>64640</v>
      </c>
      <c r="BQ718" s="4">
        <v>15152</v>
      </c>
      <c r="BR718" s="4">
        <v>30580</v>
      </c>
      <c r="BS718" s="4">
        <v>54885</v>
      </c>
      <c r="BT718" s="4">
        <v>45593</v>
      </c>
      <c r="BU718" s="4">
        <v>14487</v>
      </c>
      <c r="BV718" s="4">
        <v>26619</v>
      </c>
      <c r="BW718" s="4">
        <v>84367</v>
      </c>
      <c r="BX718" s="4">
        <v>23625</v>
      </c>
      <c r="BY718" s="4">
        <v>34049</v>
      </c>
      <c r="BZ718" s="4">
        <v>433</v>
      </c>
      <c r="CA718" s="4">
        <v>35867</v>
      </c>
      <c r="CB718" s="4">
        <v>16200</v>
      </c>
      <c r="CC718" s="4">
        <v>56032</v>
      </c>
      <c r="CD718" s="4">
        <v>26123</v>
      </c>
      <c r="CE718" s="4">
        <v>26549</v>
      </c>
      <c r="CF718" s="4">
        <v>22234</v>
      </c>
    </row>
    <row r="719" spans="1:84" x14ac:dyDescent="0.25">
      <c r="A719" t="str">
        <f t="shared" si="22"/>
        <v>Narek</v>
      </c>
      <c r="B719" t="str">
        <f t="shared" si="23"/>
        <v>Commercial Items Plain</v>
      </c>
      <c r="C719" s="10" t="s">
        <v>3352</v>
      </c>
      <c r="D719" s="10" t="s">
        <v>375</v>
      </c>
      <c r="E719" t="s">
        <v>790</v>
      </c>
      <c r="F719" t="s">
        <v>1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>
        <v>0.3</v>
      </c>
      <c r="BN719" s="4">
        <v>0.82000000000000006</v>
      </c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</row>
    <row r="720" spans="1:84" x14ac:dyDescent="0.25">
      <c r="A720" t="str">
        <f t="shared" si="22"/>
        <v>Narek</v>
      </c>
      <c r="B720" t="str">
        <f t="shared" si="23"/>
        <v>Shrink Film Plain</v>
      </c>
      <c r="C720" s="10" t="s">
        <v>3352</v>
      </c>
      <c r="D720" s="10" t="s">
        <v>375</v>
      </c>
      <c r="E720" t="s">
        <v>790</v>
      </c>
      <c r="F720" t="s">
        <v>10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>
        <v>120</v>
      </c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>
        <v>100</v>
      </c>
      <c r="BZ720" s="4"/>
      <c r="CA720" s="4"/>
      <c r="CB720" s="4"/>
      <c r="CC720" s="4"/>
      <c r="CD720" s="4"/>
      <c r="CE720" s="4"/>
      <c r="CF720" s="4"/>
    </row>
    <row r="721" spans="1:84" x14ac:dyDescent="0.25">
      <c r="A721" t="str">
        <f t="shared" si="22"/>
        <v>Narek</v>
      </c>
      <c r="B721" t="str">
        <f t="shared" si="23"/>
        <v>Shrink Film Printed</v>
      </c>
      <c r="C721" s="10" t="s">
        <v>3352</v>
      </c>
      <c r="D721" s="10" t="s">
        <v>375</v>
      </c>
      <c r="E721" t="s">
        <v>790</v>
      </c>
      <c r="F721" t="s">
        <v>11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>
        <v>6943.5</v>
      </c>
      <c r="AJ721" s="4">
        <v>23816</v>
      </c>
      <c r="AK721" s="4">
        <v>6983</v>
      </c>
      <c r="AL721" s="4">
        <v>17391</v>
      </c>
      <c r="AM721" s="4">
        <v>480</v>
      </c>
      <c r="AN721" s="4"/>
      <c r="AO721" s="4">
        <v>11083</v>
      </c>
      <c r="AP721" s="4"/>
      <c r="AQ721" s="4">
        <v>3400</v>
      </c>
      <c r="AR721" s="4">
        <v>1930</v>
      </c>
      <c r="AS721" s="4">
        <v>7339</v>
      </c>
      <c r="AT721" s="4">
        <v>21118</v>
      </c>
      <c r="AU721" s="4"/>
      <c r="AV721" s="4"/>
      <c r="AW721" s="4">
        <v>13156</v>
      </c>
      <c r="AX721" s="4">
        <v>13182</v>
      </c>
      <c r="AY721" s="4">
        <v>16994</v>
      </c>
      <c r="AZ721" s="4">
        <v>5945</v>
      </c>
      <c r="BA721" s="4">
        <v>15819</v>
      </c>
      <c r="BB721" s="4">
        <v>9291</v>
      </c>
      <c r="BC721" s="4">
        <v>19750</v>
      </c>
      <c r="BD721" s="4">
        <v>23694</v>
      </c>
      <c r="BE721" s="4">
        <v>50610</v>
      </c>
      <c r="BF721" s="4">
        <v>46921</v>
      </c>
      <c r="BG721" s="4">
        <v>46340</v>
      </c>
      <c r="BH721" s="4">
        <v>25532</v>
      </c>
      <c r="BI721" s="4">
        <v>22922</v>
      </c>
      <c r="BJ721" s="4">
        <v>38815</v>
      </c>
      <c r="BK721" s="4">
        <v>14688</v>
      </c>
      <c r="BL721" s="4">
        <v>40920</v>
      </c>
      <c r="BM721" s="4">
        <v>52158</v>
      </c>
      <c r="BN721" s="4">
        <v>29018</v>
      </c>
      <c r="BO721" s="4">
        <v>36948</v>
      </c>
      <c r="BP721" s="4">
        <v>15623</v>
      </c>
      <c r="BQ721" s="4">
        <v>3754</v>
      </c>
      <c r="BR721" s="4">
        <v>18761</v>
      </c>
      <c r="BS721" s="4">
        <v>33191</v>
      </c>
      <c r="BT721" s="4">
        <v>28230</v>
      </c>
      <c r="BU721" s="4">
        <v>13354</v>
      </c>
      <c r="BV721" s="4">
        <v>17893</v>
      </c>
      <c r="BW721" s="4">
        <v>19666</v>
      </c>
      <c r="BX721" s="4">
        <v>22976</v>
      </c>
      <c r="BY721" s="4">
        <v>20967</v>
      </c>
      <c r="BZ721" s="4">
        <v>27693</v>
      </c>
      <c r="CA721" s="4">
        <v>36609.300000000003</v>
      </c>
      <c r="CB721" s="4">
        <v>28879</v>
      </c>
      <c r="CC721" s="4">
        <v>27249</v>
      </c>
      <c r="CD721" s="4">
        <v>40101.360000000001</v>
      </c>
      <c r="CE721" s="4">
        <v>35912</v>
      </c>
      <c r="CF721" s="4">
        <v>14937</v>
      </c>
    </row>
    <row r="722" spans="1:84" x14ac:dyDescent="0.25">
      <c r="A722" t="str">
        <f t="shared" si="22"/>
        <v>Narek</v>
      </c>
      <c r="B722" t="str">
        <f t="shared" si="23"/>
        <v>Services Charges</v>
      </c>
      <c r="C722" s="10" t="s">
        <v>3352</v>
      </c>
      <c r="D722" s="10" t="s">
        <v>375</v>
      </c>
      <c r="E722" t="s">
        <v>790</v>
      </c>
      <c r="F722" t="s">
        <v>15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>
        <v>0</v>
      </c>
      <c r="AJ722" s="4"/>
      <c r="AK722" s="4"/>
      <c r="AL722" s="4">
        <v>0</v>
      </c>
      <c r="AM722" s="4"/>
      <c r="AN722" s="4"/>
      <c r="AO722" s="4"/>
      <c r="AP722" s="4"/>
      <c r="AQ722" s="4"/>
      <c r="AR722" s="4"/>
      <c r="AS722" s="4">
        <v>0</v>
      </c>
      <c r="AT722" s="4"/>
      <c r="AU722" s="4"/>
      <c r="AV722" s="4"/>
      <c r="AW722" s="4"/>
      <c r="AX722" s="4"/>
      <c r="AY722" s="4"/>
      <c r="AZ722" s="4">
        <v>0</v>
      </c>
      <c r="BA722" s="4">
        <v>0</v>
      </c>
      <c r="BB722" s="4"/>
      <c r="BC722" s="4">
        <v>0</v>
      </c>
      <c r="BD722" s="4"/>
      <c r="BE722" s="4"/>
      <c r="BF722" s="4">
        <v>0</v>
      </c>
      <c r="BG722" s="4"/>
      <c r="BH722" s="4">
        <v>0</v>
      </c>
      <c r="BI722" s="4">
        <v>0</v>
      </c>
      <c r="BJ722" s="4"/>
      <c r="BK722" s="4"/>
      <c r="BL722" s="4">
        <v>0</v>
      </c>
      <c r="BM722" s="4"/>
      <c r="BN722" s="4"/>
      <c r="BO722" s="4"/>
      <c r="BP722" s="4"/>
      <c r="BQ722" s="4"/>
      <c r="BR722" s="4"/>
      <c r="BS722" s="4">
        <v>0</v>
      </c>
      <c r="BT722" s="4">
        <v>0</v>
      </c>
      <c r="BU722" s="4"/>
      <c r="BV722" s="4"/>
      <c r="BW722" s="4"/>
      <c r="BX722" s="4"/>
      <c r="BY722" s="4">
        <v>0</v>
      </c>
      <c r="BZ722" s="4"/>
      <c r="CA722" s="4"/>
      <c r="CB722" s="4"/>
      <c r="CC722" s="4"/>
      <c r="CD722" s="4"/>
      <c r="CE722" s="4"/>
      <c r="CF722" s="4"/>
    </row>
    <row r="723" spans="1:84" x14ac:dyDescent="0.25">
      <c r="A723" t="str">
        <f t="shared" si="22"/>
        <v>Narek</v>
      </c>
      <c r="B723" t="str">
        <f t="shared" si="23"/>
        <v>Shrink Sleeves</v>
      </c>
      <c r="C723" s="10" t="s">
        <v>3352</v>
      </c>
      <c r="D723" s="10" t="s">
        <v>407</v>
      </c>
      <c r="E723" t="s">
        <v>770</v>
      </c>
      <c r="F723" t="s">
        <v>12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>
        <v>2219.56</v>
      </c>
      <c r="AG723" s="4">
        <v>552.91</v>
      </c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</row>
    <row r="724" spans="1:84" x14ac:dyDescent="0.25">
      <c r="A724" t="str">
        <f t="shared" si="22"/>
        <v>Narek</v>
      </c>
      <c r="B724" t="str">
        <f t="shared" si="23"/>
        <v>Others</v>
      </c>
      <c r="C724" s="13" t="s">
        <v>3352</v>
      </c>
      <c r="D724" s="10" t="s">
        <v>407</v>
      </c>
      <c r="E724" t="s">
        <v>770</v>
      </c>
      <c r="F724" t="s">
        <v>16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>
        <v>35.96</v>
      </c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</row>
    <row r="725" spans="1:84" x14ac:dyDescent="0.25">
      <c r="A725" t="str">
        <f t="shared" si="22"/>
        <v>Riad &amp; Nidal</v>
      </c>
      <c r="B725" t="str">
        <f t="shared" si="23"/>
        <v>Laminates</v>
      </c>
      <c r="C725" s="10" t="s">
        <v>3353</v>
      </c>
      <c r="D725" s="10" t="s">
        <v>642</v>
      </c>
      <c r="E725" t="s">
        <v>771</v>
      </c>
      <c r="F725" t="s">
        <v>8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>
        <v>21050</v>
      </c>
      <c r="CA725" s="4"/>
      <c r="CB725" s="4"/>
      <c r="CC725" s="4"/>
      <c r="CD725" s="4">
        <v>24774</v>
      </c>
      <c r="CE725" s="4"/>
      <c r="CF725" s="4"/>
    </row>
    <row r="726" spans="1:84" x14ac:dyDescent="0.25">
      <c r="A726" t="str">
        <f t="shared" si="22"/>
        <v>Riad &amp; Nidal</v>
      </c>
      <c r="B726" t="str">
        <f t="shared" si="23"/>
        <v>Shrink Film Printed</v>
      </c>
      <c r="C726" s="10" t="s">
        <v>3353</v>
      </c>
      <c r="D726" s="10" t="s">
        <v>90</v>
      </c>
      <c r="E726" t="s">
        <v>771</v>
      </c>
      <c r="F726" t="s">
        <v>11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>
        <v>0</v>
      </c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</row>
    <row r="727" spans="1:84" x14ac:dyDescent="0.25">
      <c r="A727" t="str">
        <f t="shared" si="22"/>
        <v>Riad &amp; Nidal</v>
      </c>
      <c r="B727" t="str">
        <f t="shared" si="23"/>
        <v>Shrink Sleeves</v>
      </c>
      <c r="C727" s="10" t="s">
        <v>3353</v>
      </c>
      <c r="D727" s="10" t="s">
        <v>90</v>
      </c>
      <c r="E727" t="s">
        <v>771</v>
      </c>
      <c r="F727" t="s">
        <v>12</v>
      </c>
      <c r="G727" s="4"/>
      <c r="H727" s="4"/>
      <c r="I727" s="4"/>
      <c r="J727" s="4"/>
      <c r="K727" s="4">
        <v>5750.7000000000007</v>
      </c>
      <c r="L727" s="4">
        <v>4451.84</v>
      </c>
      <c r="M727" s="4">
        <v>3098.24</v>
      </c>
      <c r="N727" s="4">
        <v>3708.29</v>
      </c>
      <c r="O727" s="4">
        <v>2596.71</v>
      </c>
      <c r="P727" s="4">
        <v>5550</v>
      </c>
      <c r="Q727" s="4"/>
      <c r="R727" s="4"/>
      <c r="S727" s="4">
        <v>8288</v>
      </c>
      <c r="T727" s="4"/>
      <c r="U727" s="4">
        <v>2590</v>
      </c>
      <c r="V727" s="4"/>
      <c r="W727" s="4"/>
      <c r="X727" s="4">
        <v>9879</v>
      </c>
      <c r="Y727" s="4"/>
      <c r="Z727" s="4"/>
      <c r="AA727" s="4"/>
      <c r="AB727" s="4"/>
      <c r="AC727" s="4"/>
      <c r="AD727" s="4"/>
      <c r="AE727" s="4">
        <v>7980.8</v>
      </c>
      <c r="AF727" s="4"/>
      <c r="AG727" s="4"/>
      <c r="AH727" s="4"/>
      <c r="AI727" s="4"/>
      <c r="AJ727" s="4">
        <v>7337.74</v>
      </c>
      <c r="AK727" s="4"/>
      <c r="AL727" s="4">
        <v>1554</v>
      </c>
      <c r="AM727" s="4"/>
      <c r="AN727" s="4"/>
      <c r="AO727" s="4">
        <v>7500</v>
      </c>
      <c r="AP727" s="4"/>
      <c r="AQ727" s="4">
        <v>-18</v>
      </c>
      <c r="AR727" s="4">
        <v>-114</v>
      </c>
      <c r="AS727" s="4"/>
      <c r="AT727" s="4"/>
      <c r="AU727" s="4">
        <v>9732</v>
      </c>
      <c r="AV727" s="4"/>
      <c r="AW727" s="4"/>
      <c r="AX727" s="4">
        <v>2472</v>
      </c>
      <c r="AY727" s="4"/>
      <c r="AZ727" s="4">
        <v>7236</v>
      </c>
      <c r="BA727" s="4"/>
      <c r="BB727" s="4"/>
      <c r="BC727" s="4">
        <v>7626</v>
      </c>
      <c r="BD727" s="4"/>
      <c r="BE727" s="4"/>
      <c r="BF727" s="4">
        <v>5058</v>
      </c>
      <c r="BG727" s="4"/>
      <c r="BH727" s="4">
        <v>2808</v>
      </c>
      <c r="BI727" s="4">
        <v>5400</v>
      </c>
      <c r="BJ727" s="4">
        <v>5802</v>
      </c>
      <c r="BK727" s="4">
        <v>3510</v>
      </c>
      <c r="BL727" s="4"/>
      <c r="BM727" s="4">
        <v>15678</v>
      </c>
      <c r="BN727" s="4"/>
      <c r="BO727" s="4"/>
      <c r="BP727" s="4"/>
      <c r="BQ727" s="4">
        <v>16692</v>
      </c>
      <c r="BR727" s="4"/>
      <c r="BS727" s="4">
        <v>15726</v>
      </c>
      <c r="BT727" s="4"/>
      <c r="BU727" s="4"/>
      <c r="BV727" s="4"/>
      <c r="BW727" s="4"/>
      <c r="BX727" s="4">
        <v>16524</v>
      </c>
      <c r="BY727" s="4"/>
      <c r="BZ727" s="4">
        <v>7008</v>
      </c>
      <c r="CA727" s="4">
        <v>14298</v>
      </c>
      <c r="CB727" s="4">
        <v>1140</v>
      </c>
      <c r="CC727" s="4">
        <v>1320</v>
      </c>
      <c r="CD727" s="4">
        <v>13014</v>
      </c>
      <c r="CE727" s="4"/>
      <c r="CF727" s="4">
        <v>14592</v>
      </c>
    </row>
    <row r="728" spans="1:84" x14ac:dyDescent="0.25">
      <c r="A728" t="str">
        <f t="shared" si="22"/>
        <v>Riad &amp; Nidal</v>
      </c>
      <c r="B728" t="str">
        <f t="shared" si="23"/>
        <v>Shrink Film Plain</v>
      </c>
      <c r="C728" s="10" t="s">
        <v>3353</v>
      </c>
      <c r="D728" s="10" t="s">
        <v>114</v>
      </c>
      <c r="E728" t="s">
        <v>771</v>
      </c>
      <c r="F728" t="s">
        <v>10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>
        <v>7984</v>
      </c>
      <c r="CE728" s="4"/>
      <c r="CF728" s="4"/>
    </row>
    <row r="729" spans="1:84" x14ac:dyDescent="0.25">
      <c r="A729" t="str">
        <f t="shared" si="22"/>
        <v>Riad &amp; Nidal</v>
      </c>
      <c r="B729" t="str">
        <f t="shared" si="23"/>
        <v>Shrink Film Printed</v>
      </c>
      <c r="C729" s="10" t="s">
        <v>3353</v>
      </c>
      <c r="D729" s="10" t="s">
        <v>114</v>
      </c>
      <c r="E729" t="s">
        <v>771</v>
      </c>
      <c r="F729" t="s">
        <v>11</v>
      </c>
      <c r="G729" s="4"/>
      <c r="H729" s="4">
        <v>50</v>
      </c>
      <c r="I729" s="4">
        <v>1957</v>
      </c>
      <c r="J729" s="4">
        <v>5144</v>
      </c>
      <c r="K729" s="4">
        <v>8361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>
        <v>19237</v>
      </c>
      <c r="AM729" s="4"/>
      <c r="AN729" s="4"/>
      <c r="AO729" s="4">
        <v>18627</v>
      </c>
      <c r="AP729" s="4"/>
      <c r="AQ729" s="4"/>
      <c r="AR729" s="4"/>
      <c r="AS729" s="4"/>
      <c r="AT729" s="4">
        <v>21933</v>
      </c>
      <c r="AU729" s="4"/>
      <c r="AV729" s="4"/>
      <c r="AW729" s="4"/>
      <c r="AX729" s="4"/>
      <c r="AY729" s="4">
        <v>17999</v>
      </c>
      <c r="AZ729" s="4"/>
      <c r="BA729" s="4"/>
      <c r="BB729" s="4"/>
      <c r="BC729" s="4"/>
      <c r="BD729" s="4">
        <v>18067</v>
      </c>
      <c r="BE729" s="4"/>
      <c r="BF729" s="4"/>
      <c r="BG729" s="4">
        <v>23095</v>
      </c>
      <c r="BH729" s="4"/>
      <c r="BI729" s="4"/>
      <c r="BJ729" s="4"/>
      <c r="BK729" s="4">
        <v>17749</v>
      </c>
      <c r="BL729" s="4"/>
      <c r="BM729" s="4"/>
      <c r="BN729" s="4"/>
      <c r="BO729" s="4">
        <v>16533</v>
      </c>
      <c r="BP729" s="4"/>
      <c r="BQ729" s="4"/>
      <c r="BR729" s="4"/>
      <c r="BS729" s="4"/>
      <c r="BT729" s="4"/>
      <c r="BU729" s="4">
        <v>22784</v>
      </c>
      <c r="BV729" s="4"/>
      <c r="BW729" s="4"/>
      <c r="BX729" s="4"/>
      <c r="BY729" s="4">
        <v>234</v>
      </c>
      <c r="BZ729" s="4">
        <v>29071</v>
      </c>
      <c r="CA729" s="4"/>
      <c r="CB729" s="4"/>
      <c r="CC729" s="4"/>
      <c r="CD729" s="4">
        <v>90</v>
      </c>
      <c r="CE729" s="4"/>
      <c r="CF729" s="4">
        <v>11275</v>
      </c>
    </row>
    <row r="730" spans="1:84" x14ac:dyDescent="0.25">
      <c r="A730" t="str">
        <f t="shared" si="22"/>
        <v>Riad &amp; Nidal</v>
      </c>
      <c r="B730" t="str">
        <f t="shared" si="23"/>
        <v>Wrap Around Label</v>
      </c>
      <c r="C730" s="10" t="s">
        <v>3353</v>
      </c>
      <c r="D730" s="10" t="s">
        <v>114</v>
      </c>
      <c r="E730" t="s">
        <v>771</v>
      </c>
      <c r="F730" t="s">
        <v>14</v>
      </c>
      <c r="G730" s="4"/>
      <c r="H730" s="4"/>
      <c r="I730" s="4"/>
      <c r="J730" s="4">
        <v>2240.94</v>
      </c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>
        <v>3666.8199999999997</v>
      </c>
      <c r="AM730" s="4"/>
      <c r="AN730" s="4">
        <v>532.01</v>
      </c>
      <c r="AO730" s="4"/>
      <c r="AP730" s="4"/>
      <c r="AQ730" s="4"/>
      <c r="AR730" s="4">
        <v>1524.21</v>
      </c>
      <c r="AS730" s="4"/>
      <c r="AT730" s="4">
        <v>1543.7</v>
      </c>
      <c r="AU730" s="4"/>
      <c r="AV730" s="4"/>
      <c r="AW730" s="4"/>
      <c r="AX730" s="4"/>
      <c r="AY730" s="4">
        <v>1692.6000000000001</v>
      </c>
      <c r="AZ730" s="4"/>
      <c r="BA730" s="4"/>
      <c r="BB730" s="4"/>
      <c r="BC730" s="4">
        <v>1563.2399999999998</v>
      </c>
      <c r="BD730" s="4"/>
      <c r="BE730" s="4"/>
      <c r="BF730" s="4"/>
      <c r="BG730" s="4">
        <v>1998.1</v>
      </c>
      <c r="BH730" s="4"/>
      <c r="BI730" s="4"/>
      <c r="BJ730" s="4"/>
      <c r="BK730" s="4">
        <v>1342.4</v>
      </c>
      <c r="BL730" s="4"/>
      <c r="BM730" s="4"/>
      <c r="BN730" s="4"/>
      <c r="BO730" s="4">
        <v>1847.1000000000001</v>
      </c>
      <c r="BP730" s="4"/>
      <c r="BQ730" s="4"/>
      <c r="BR730" s="4"/>
      <c r="BS730" s="4"/>
      <c r="BT730" s="4">
        <v>3815.65</v>
      </c>
      <c r="BU730" s="4"/>
      <c r="BV730" s="4"/>
      <c r="BW730" s="4"/>
      <c r="BX730" s="4"/>
      <c r="BY730" s="4"/>
      <c r="BZ730" s="4">
        <v>3256.6499999999996</v>
      </c>
      <c r="CA730" s="4"/>
      <c r="CB730" s="4"/>
      <c r="CC730" s="4"/>
      <c r="CD730" s="4">
        <v>2330.9</v>
      </c>
      <c r="CE730" s="4"/>
      <c r="CF730" s="4">
        <v>747.8599999999999</v>
      </c>
    </row>
    <row r="731" spans="1:84" x14ac:dyDescent="0.25">
      <c r="A731" t="str">
        <f t="shared" si="22"/>
        <v>Riad &amp; Nidal</v>
      </c>
      <c r="B731" t="str">
        <f t="shared" si="23"/>
        <v>Services Charges</v>
      </c>
      <c r="C731" s="10" t="s">
        <v>3353</v>
      </c>
      <c r="D731" s="10" t="s">
        <v>114</v>
      </c>
      <c r="E731" t="s">
        <v>771</v>
      </c>
      <c r="F731" t="s">
        <v>15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>
        <v>0</v>
      </c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>
        <v>0</v>
      </c>
      <c r="CA731" s="4"/>
      <c r="CB731" s="4"/>
      <c r="CC731" s="4"/>
      <c r="CD731" s="4">
        <v>0</v>
      </c>
      <c r="CE731" s="4"/>
      <c r="CF731" s="4">
        <v>0</v>
      </c>
    </row>
    <row r="732" spans="1:84" x14ac:dyDescent="0.25">
      <c r="A732" t="str">
        <f t="shared" si="22"/>
        <v>Riad &amp; Nidal</v>
      </c>
      <c r="B732" t="str">
        <f t="shared" si="23"/>
        <v>Shrink Sleeves</v>
      </c>
      <c r="C732" s="10" t="s">
        <v>3353</v>
      </c>
      <c r="D732" s="10" t="s">
        <v>119</v>
      </c>
      <c r="E732" t="s">
        <v>771</v>
      </c>
      <c r="F732" t="s">
        <v>12</v>
      </c>
      <c r="G732" s="4"/>
      <c r="H732" s="4"/>
      <c r="I732" s="4">
        <v>355.26</v>
      </c>
      <c r="J732" s="4"/>
      <c r="K732" s="4"/>
      <c r="L732" s="4"/>
      <c r="M732" s="4">
        <v>386.3</v>
      </c>
      <c r="N732" s="4"/>
      <c r="O732" s="4"/>
      <c r="P732" s="4"/>
      <c r="Q732" s="4">
        <v>533.57000000000005</v>
      </c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</row>
    <row r="733" spans="1:84" x14ac:dyDescent="0.25">
      <c r="A733" t="str">
        <f t="shared" si="22"/>
        <v>Riad &amp; Nidal</v>
      </c>
      <c r="B733" t="str">
        <f t="shared" si="23"/>
        <v>Wrap Around Label</v>
      </c>
      <c r="C733" s="10" t="s">
        <v>3353</v>
      </c>
      <c r="D733" s="10" t="s">
        <v>119</v>
      </c>
      <c r="E733" t="s">
        <v>771</v>
      </c>
      <c r="F733" t="s">
        <v>14</v>
      </c>
      <c r="G733" s="4"/>
      <c r="H733" s="4"/>
      <c r="I733" s="4">
        <v>5400.52</v>
      </c>
      <c r="J733" s="4">
        <v>10988.79</v>
      </c>
      <c r="K733" s="4">
        <v>1070.83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</row>
    <row r="734" spans="1:84" x14ac:dyDescent="0.25">
      <c r="A734" t="str">
        <f t="shared" si="22"/>
        <v>Riad &amp; Nidal</v>
      </c>
      <c r="B734" t="str">
        <f t="shared" si="23"/>
        <v>Services Charges</v>
      </c>
      <c r="C734" s="10" t="s">
        <v>3353</v>
      </c>
      <c r="D734" s="10" t="s">
        <v>119</v>
      </c>
      <c r="E734" t="s">
        <v>771</v>
      </c>
      <c r="F734" t="s">
        <v>15</v>
      </c>
      <c r="G734" s="4"/>
      <c r="H734" s="4"/>
      <c r="I734" s="4">
        <v>0</v>
      </c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</row>
    <row r="735" spans="1:84" x14ac:dyDescent="0.25">
      <c r="A735" t="str">
        <f t="shared" si="22"/>
        <v>Riad &amp; Nidal</v>
      </c>
      <c r="B735" t="str">
        <f t="shared" si="23"/>
        <v>Shrink Film Printed</v>
      </c>
      <c r="C735" s="10" t="s">
        <v>3353</v>
      </c>
      <c r="D735" s="10" t="s">
        <v>120</v>
      </c>
      <c r="E735" t="s">
        <v>771</v>
      </c>
      <c r="F735" t="s">
        <v>11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>
        <v>15129</v>
      </c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</row>
    <row r="736" spans="1:84" x14ac:dyDescent="0.25">
      <c r="A736" t="str">
        <f t="shared" si="22"/>
        <v>Riad &amp; Nidal</v>
      </c>
      <c r="B736" t="str">
        <f t="shared" si="23"/>
        <v>Shrink Film Printed</v>
      </c>
      <c r="C736" s="10" t="s">
        <v>3353</v>
      </c>
      <c r="D736" s="10" t="s">
        <v>279</v>
      </c>
      <c r="E736" t="s">
        <v>771</v>
      </c>
      <c r="F736" t="s">
        <v>11</v>
      </c>
      <c r="G736" s="4">
        <v>9171</v>
      </c>
      <c r="H736" s="4"/>
      <c r="I736" s="4">
        <v>2332</v>
      </c>
      <c r="J736" s="4"/>
      <c r="K736" s="4">
        <v>4664</v>
      </c>
      <c r="L736" s="4">
        <v>3991</v>
      </c>
      <c r="M736" s="4"/>
      <c r="N736" s="4"/>
      <c r="O736" s="4"/>
      <c r="P736" s="4">
        <v>-68</v>
      </c>
      <c r="Q736" s="4">
        <v>68</v>
      </c>
      <c r="R736" s="4"/>
      <c r="S736" s="4">
        <v>40</v>
      </c>
      <c r="T736" s="4">
        <v>20</v>
      </c>
      <c r="U736" s="4">
        <v>10264</v>
      </c>
      <c r="V736" s="4"/>
      <c r="W736" s="4"/>
      <c r="X736" s="4"/>
      <c r="Y736" s="4"/>
      <c r="Z736" s="4"/>
      <c r="AA736" s="4">
        <v>-5163</v>
      </c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</row>
    <row r="737" spans="1:84" x14ac:dyDescent="0.25">
      <c r="A737" t="str">
        <f t="shared" si="22"/>
        <v>Riad &amp; Nidal</v>
      </c>
      <c r="B737" t="str">
        <f t="shared" si="23"/>
        <v>Wrap Around Label</v>
      </c>
      <c r="C737" s="10" t="s">
        <v>3353</v>
      </c>
      <c r="D737" s="10" t="s">
        <v>279</v>
      </c>
      <c r="E737" t="s">
        <v>771</v>
      </c>
      <c r="F737" t="s">
        <v>14</v>
      </c>
      <c r="G737" s="4">
        <v>4566.59</v>
      </c>
      <c r="H737" s="4">
        <v>4932.08</v>
      </c>
      <c r="I737" s="4">
        <v>4402.47</v>
      </c>
      <c r="J737" s="4">
        <v>-288.84999999999991</v>
      </c>
      <c r="K737" s="4">
        <v>26231.610000000004</v>
      </c>
      <c r="L737" s="4">
        <v>-504.63</v>
      </c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</row>
    <row r="738" spans="1:84" x14ac:dyDescent="0.25">
      <c r="A738" t="str">
        <f t="shared" si="22"/>
        <v>Riad &amp; Nidal</v>
      </c>
      <c r="B738" t="str">
        <f t="shared" si="23"/>
        <v>Services Charges</v>
      </c>
      <c r="C738" s="10" t="s">
        <v>3353</v>
      </c>
      <c r="D738" s="10" t="s">
        <v>279</v>
      </c>
      <c r="E738" t="s">
        <v>771</v>
      </c>
      <c r="F738" t="s">
        <v>15</v>
      </c>
      <c r="G738" s="4">
        <v>0</v>
      </c>
      <c r="H738" s="4"/>
      <c r="I738" s="4"/>
      <c r="J738" s="4">
        <v>0</v>
      </c>
      <c r="K738" s="4"/>
      <c r="L738" s="4"/>
      <c r="M738" s="4"/>
      <c r="N738" s="4"/>
      <c r="O738" s="4"/>
      <c r="P738" s="4">
        <v>0</v>
      </c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</row>
    <row r="739" spans="1:84" x14ac:dyDescent="0.25">
      <c r="A739" t="str">
        <f t="shared" si="22"/>
        <v>Riad &amp; Nidal</v>
      </c>
      <c r="B739" t="str">
        <f t="shared" si="23"/>
        <v>Wrap Around Label</v>
      </c>
      <c r="C739" s="10" t="s">
        <v>3353</v>
      </c>
      <c r="D739" s="10" t="s">
        <v>296</v>
      </c>
      <c r="E739" t="s">
        <v>771</v>
      </c>
      <c r="F739" t="s">
        <v>14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>
        <v>4551.6499999999996</v>
      </c>
      <c r="U739" s="4">
        <v>4652.41</v>
      </c>
      <c r="V739" s="4">
        <v>6079.05</v>
      </c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</row>
    <row r="740" spans="1:84" x14ac:dyDescent="0.25">
      <c r="A740" t="str">
        <f t="shared" si="22"/>
        <v>Riad &amp; Nidal</v>
      </c>
      <c r="B740" t="str">
        <f t="shared" si="23"/>
        <v>Shrink Sleeves</v>
      </c>
      <c r="C740" s="10" t="s">
        <v>3353</v>
      </c>
      <c r="D740" s="10" t="s">
        <v>377</v>
      </c>
      <c r="E740" t="s">
        <v>771</v>
      </c>
      <c r="F740" t="s">
        <v>12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>
        <v>548.25</v>
      </c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</row>
    <row r="741" spans="1:84" x14ac:dyDescent="0.25">
      <c r="A741" t="str">
        <f t="shared" si="22"/>
        <v>Riad &amp; Nidal</v>
      </c>
      <c r="B741" t="str">
        <f t="shared" si="23"/>
        <v>Wrap Around Label</v>
      </c>
      <c r="C741" s="10" t="s">
        <v>3353</v>
      </c>
      <c r="D741" s="10" t="s">
        <v>377</v>
      </c>
      <c r="E741" t="s">
        <v>771</v>
      </c>
      <c r="F741" t="s">
        <v>14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>
        <v>1855.45</v>
      </c>
      <c r="AA741" s="4"/>
      <c r="AB741" s="4"/>
      <c r="AC741" s="4"/>
      <c r="AD741" s="4"/>
      <c r="AE741" s="4"/>
      <c r="AF741" s="4"/>
      <c r="AG741" s="4">
        <v>3105.15</v>
      </c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</row>
    <row r="742" spans="1:84" x14ac:dyDescent="0.25">
      <c r="A742" t="str">
        <f t="shared" si="22"/>
        <v>Riad &amp; Nidal</v>
      </c>
      <c r="B742" t="str">
        <f t="shared" si="23"/>
        <v>Shrink Film Printed</v>
      </c>
      <c r="C742" s="10" t="s">
        <v>3353</v>
      </c>
      <c r="D742" s="10" t="s">
        <v>378</v>
      </c>
      <c r="E742" t="s">
        <v>771</v>
      </c>
      <c r="F742" t="s">
        <v>11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>
        <v>5811</v>
      </c>
      <c r="T742" s="4">
        <v>16971</v>
      </c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</row>
    <row r="743" spans="1:84" x14ac:dyDescent="0.25">
      <c r="A743" t="str">
        <f t="shared" si="22"/>
        <v>Riad &amp; Nidal</v>
      </c>
      <c r="B743" t="str">
        <f t="shared" si="23"/>
        <v>Shrink Film Plain</v>
      </c>
      <c r="C743" s="10" t="s">
        <v>3353</v>
      </c>
      <c r="D743" s="10" t="s">
        <v>395</v>
      </c>
      <c r="E743" t="s">
        <v>790</v>
      </c>
      <c r="F743" t="s">
        <v>10</v>
      </c>
      <c r="G743" s="4"/>
      <c r="H743" s="4"/>
      <c r="I743" s="4"/>
      <c r="J743" s="4"/>
      <c r="K743" s="4"/>
      <c r="L743" s="4"/>
      <c r="M743" s="4"/>
      <c r="N743" s="4"/>
      <c r="O743" s="4">
        <v>20</v>
      </c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</row>
    <row r="744" spans="1:84" x14ac:dyDescent="0.25">
      <c r="A744" t="str">
        <f t="shared" si="22"/>
        <v>Riad &amp; Nidal</v>
      </c>
      <c r="B744" t="str">
        <f t="shared" si="23"/>
        <v>Shrink Film Printed</v>
      </c>
      <c r="C744" s="10" t="s">
        <v>3353</v>
      </c>
      <c r="D744" s="10" t="s">
        <v>395</v>
      </c>
      <c r="E744" t="s">
        <v>790</v>
      </c>
      <c r="F744" t="s">
        <v>11</v>
      </c>
      <c r="G744" s="4"/>
      <c r="H744" s="4"/>
      <c r="I744" s="4">
        <v>40</v>
      </c>
      <c r="J744" s="4"/>
      <c r="K744" s="4"/>
      <c r="L744" s="4"/>
      <c r="M744" s="4"/>
      <c r="N744" s="4"/>
      <c r="O744" s="4">
        <v>20</v>
      </c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</row>
    <row r="745" spans="1:84" x14ac:dyDescent="0.25">
      <c r="A745" t="str">
        <f t="shared" si="22"/>
        <v>Riad &amp; Nidal</v>
      </c>
      <c r="B745" t="str">
        <f t="shared" si="23"/>
        <v>Laminates</v>
      </c>
      <c r="C745" s="10" t="s">
        <v>3353</v>
      </c>
      <c r="D745" s="10" t="s">
        <v>410</v>
      </c>
      <c r="E745" t="s">
        <v>771</v>
      </c>
      <c r="F745" t="s">
        <v>8</v>
      </c>
      <c r="G745" s="4"/>
      <c r="H745" s="4">
        <v>7777</v>
      </c>
      <c r="I745" s="4"/>
      <c r="J745" s="4"/>
      <c r="K745" s="4"/>
      <c r="L745" s="4">
        <v>0</v>
      </c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</row>
    <row r="746" spans="1:84" x14ac:dyDescent="0.25">
      <c r="A746" t="str">
        <f t="shared" si="22"/>
        <v>Riad &amp; Nidal</v>
      </c>
      <c r="B746" t="str">
        <f t="shared" si="23"/>
        <v>Services Charges</v>
      </c>
      <c r="C746" s="10" t="s">
        <v>3353</v>
      </c>
      <c r="D746" s="10" t="s">
        <v>410</v>
      </c>
      <c r="E746" t="s">
        <v>771</v>
      </c>
      <c r="F746" t="s">
        <v>15</v>
      </c>
      <c r="G746" s="4"/>
      <c r="H746" s="4">
        <v>0</v>
      </c>
      <c r="I746" s="4"/>
      <c r="J746" s="4"/>
      <c r="K746" s="4"/>
      <c r="L746" s="4">
        <v>0</v>
      </c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</row>
    <row r="747" spans="1:84" x14ac:dyDescent="0.25">
      <c r="A747" t="str">
        <f t="shared" si="22"/>
        <v>Riad &amp; Nidal</v>
      </c>
      <c r="B747" t="str">
        <f t="shared" si="23"/>
        <v>Wrap Around Label</v>
      </c>
      <c r="C747" s="10" t="s">
        <v>3353</v>
      </c>
      <c r="D747" s="10" t="s">
        <v>413</v>
      </c>
      <c r="E747" t="s">
        <v>771</v>
      </c>
      <c r="F747" t="s">
        <v>14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>
        <v>4875.46</v>
      </c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</row>
    <row r="748" spans="1:84" x14ac:dyDescent="0.25">
      <c r="A748" t="str">
        <f t="shared" si="22"/>
        <v>Riad &amp; Nidal</v>
      </c>
      <c r="B748" t="str">
        <f t="shared" si="23"/>
        <v>Shrink Film Printed</v>
      </c>
      <c r="C748" s="10" t="s">
        <v>3353</v>
      </c>
      <c r="D748" s="10" t="s">
        <v>414</v>
      </c>
      <c r="E748" t="s">
        <v>771</v>
      </c>
      <c r="F748" t="s">
        <v>11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>
        <v>2952</v>
      </c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</row>
    <row r="749" spans="1:84" x14ac:dyDescent="0.25">
      <c r="A749" t="str">
        <f t="shared" si="22"/>
        <v>Riad &amp; Nidal</v>
      </c>
      <c r="B749" t="str">
        <f t="shared" si="23"/>
        <v>Shrink Sleeves</v>
      </c>
      <c r="C749" s="10" t="s">
        <v>3353</v>
      </c>
      <c r="D749" s="10" t="s">
        <v>415</v>
      </c>
      <c r="E749" t="s">
        <v>771</v>
      </c>
      <c r="F749" t="s">
        <v>12</v>
      </c>
      <c r="G749" s="4"/>
      <c r="H749" s="4"/>
      <c r="I749" s="4"/>
      <c r="J749" s="4"/>
      <c r="K749" s="4"/>
      <c r="L749" s="4"/>
      <c r="M749" s="4"/>
      <c r="N749" s="4">
        <v>5233.92</v>
      </c>
      <c r="O749" s="4">
        <v>1194.98</v>
      </c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</row>
    <row r="750" spans="1:84" x14ac:dyDescent="0.25">
      <c r="A750" t="str">
        <f t="shared" si="22"/>
        <v>Riad &amp; Nidal</v>
      </c>
      <c r="B750" t="str">
        <f t="shared" si="23"/>
        <v>Shrink Sleeves</v>
      </c>
      <c r="C750" s="10" t="s">
        <v>3353</v>
      </c>
      <c r="D750" s="10" t="s">
        <v>483</v>
      </c>
      <c r="E750" t="s">
        <v>771</v>
      </c>
      <c r="F750" t="s">
        <v>12</v>
      </c>
      <c r="G750" s="4"/>
      <c r="H750" s="4">
        <v>2306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</row>
    <row r="751" spans="1:84" x14ac:dyDescent="0.25">
      <c r="A751" t="str">
        <f t="shared" si="22"/>
        <v>Riad &amp; Nidal</v>
      </c>
      <c r="B751" t="str">
        <f t="shared" si="23"/>
        <v>Laminates</v>
      </c>
      <c r="C751" s="10" t="s">
        <v>3353</v>
      </c>
      <c r="D751" s="10" t="s">
        <v>519</v>
      </c>
      <c r="E751" t="s">
        <v>771</v>
      </c>
      <c r="F751" t="s">
        <v>8</v>
      </c>
      <c r="G751" s="4"/>
      <c r="H751" s="4"/>
      <c r="I751" s="4"/>
      <c r="J751" s="4"/>
      <c r="K751" s="4"/>
      <c r="L751" s="4"/>
      <c r="M751" s="4"/>
      <c r="N751" s="4"/>
      <c r="O751" s="4"/>
      <c r="P751" s="4">
        <v>1435</v>
      </c>
      <c r="Q751" s="4"/>
      <c r="R751" s="4"/>
      <c r="S751" s="4"/>
      <c r="T751" s="4"/>
      <c r="U751" s="4">
        <v>728</v>
      </c>
      <c r="V751" s="4"/>
      <c r="W751" s="4"/>
      <c r="X751" s="4"/>
      <c r="Y751" s="4"/>
      <c r="Z751" s="4"/>
      <c r="AA751" s="4"/>
      <c r="AB751" s="4">
        <v>1771</v>
      </c>
      <c r="AC751" s="4"/>
      <c r="AD751" s="4"/>
      <c r="AE751" s="4">
        <v>1837.5</v>
      </c>
      <c r="AF751" s="4"/>
      <c r="AG751" s="4"/>
      <c r="AH751" s="4"/>
      <c r="AI751" s="4"/>
      <c r="AJ751" s="4"/>
      <c r="AK751" s="4"/>
      <c r="AL751" s="4"/>
      <c r="AM751" s="4"/>
      <c r="AN751" s="4"/>
      <c r="AO751" s="4">
        <v>3577</v>
      </c>
      <c r="AP751" s="4"/>
      <c r="AQ751" s="4"/>
      <c r="AR751" s="4"/>
      <c r="AS751" s="4"/>
      <c r="AT751" s="4"/>
      <c r="AU751" s="4"/>
      <c r="AV751" s="4">
        <v>-2226</v>
      </c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</row>
    <row r="752" spans="1:84" x14ac:dyDescent="0.25">
      <c r="A752" t="str">
        <f t="shared" si="22"/>
        <v>Riad &amp; Nidal</v>
      </c>
      <c r="B752" t="str">
        <f t="shared" si="23"/>
        <v>Shrink Sleeves</v>
      </c>
      <c r="C752" s="10" t="s">
        <v>3353</v>
      </c>
      <c r="D752" s="10" t="s">
        <v>519</v>
      </c>
      <c r="E752" t="s">
        <v>771</v>
      </c>
      <c r="F752" t="s">
        <v>12</v>
      </c>
      <c r="G752" s="4"/>
      <c r="H752" s="4"/>
      <c r="I752" s="4"/>
      <c r="J752" s="4"/>
      <c r="K752" s="4"/>
      <c r="L752" s="4"/>
      <c r="M752" s="4"/>
      <c r="N752" s="4"/>
      <c r="O752" s="4"/>
      <c r="P752" s="4">
        <v>3707.3999999999996</v>
      </c>
      <c r="Q752" s="4"/>
      <c r="R752" s="4"/>
      <c r="S752" s="4">
        <v>2775</v>
      </c>
      <c r="T752" s="4">
        <v>185</v>
      </c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>
        <v>600</v>
      </c>
      <c r="BJ752" s="4">
        <v>2526</v>
      </c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</row>
    <row r="753" spans="1:84" x14ac:dyDescent="0.25">
      <c r="A753" t="str">
        <f t="shared" si="22"/>
        <v>Riad &amp; Nidal</v>
      </c>
      <c r="B753" t="str">
        <f t="shared" si="23"/>
        <v>Shrink Film Plain</v>
      </c>
      <c r="C753" s="10" t="s">
        <v>3353</v>
      </c>
      <c r="D753" s="10" t="s">
        <v>529</v>
      </c>
      <c r="E753" t="s">
        <v>771</v>
      </c>
      <c r="F753" t="s">
        <v>10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>
        <v>3000</v>
      </c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</row>
    <row r="754" spans="1:84" x14ac:dyDescent="0.25">
      <c r="A754" t="str">
        <f t="shared" si="22"/>
        <v>Riad &amp; Nidal</v>
      </c>
      <c r="B754" t="str">
        <f t="shared" si="23"/>
        <v>Shrink Film Printed</v>
      </c>
      <c r="C754" s="10" t="s">
        <v>3353</v>
      </c>
      <c r="D754" s="10" t="s">
        <v>529</v>
      </c>
      <c r="E754" t="s">
        <v>771</v>
      </c>
      <c r="F754" t="s">
        <v>11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>
        <v>266</v>
      </c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</row>
    <row r="755" spans="1:84" x14ac:dyDescent="0.25">
      <c r="A755" t="str">
        <f t="shared" si="22"/>
        <v>Riad &amp; Nidal</v>
      </c>
      <c r="B755" t="str">
        <f t="shared" si="23"/>
        <v>Laminates</v>
      </c>
      <c r="C755" s="10" t="s">
        <v>3353</v>
      </c>
      <c r="D755" s="10" t="s">
        <v>530</v>
      </c>
      <c r="E755" t="s">
        <v>771</v>
      </c>
      <c r="F755" t="s">
        <v>8</v>
      </c>
      <c r="G755" s="4">
        <v>4417</v>
      </c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</row>
    <row r="756" spans="1:84" x14ac:dyDescent="0.25">
      <c r="A756" t="str">
        <f t="shared" si="22"/>
        <v>Riad &amp; Nidal</v>
      </c>
      <c r="B756" t="str">
        <f t="shared" si="23"/>
        <v>Shrink Sleeves</v>
      </c>
      <c r="C756" s="10" t="s">
        <v>3353</v>
      </c>
      <c r="D756" s="10" t="s">
        <v>530</v>
      </c>
      <c r="E756" t="s">
        <v>771</v>
      </c>
      <c r="F756" t="s">
        <v>12</v>
      </c>
      <c r="G756" s="4"/>
      <c r="H756" s="4">
        <v>3753.75</v>
      </c>
      <c r="I756" s="4">
        <v>1842.5</v>
      </c>
      <c r="J756" s="4">
        <v>2516.25</v>
      </c>
      <c r="K756" s="4">
        <v>2503.75</v>
      </c>
      <c r="L756" s="4">
        <v>7272.5</v>
      </c>
      <c r="M756" s="4">
        <v>5960</v>
      </c>
      <c r="N756" s="4">
        <v>2883.59</v>
      </c>
      <c r="O756" s="4">
        <v>3547.5</v>
      </c>
      <c r="P756" s="4">
        <v>2468.86</v>
      </c>
      <c r="Q756" s="4">
        <v>3651.41</v>
      </c>
      <c r="R756" s="4">
        <v>3685.32</v>
      </c>
      <c r="S756" s="4">
        <v>2755.52</v>
      </c>
      <c r="T756" s="4">
        <v>2523.2199999999998</v>
      </c>
      <c r="U756" s="4">
        <v>2491.13</v>
      </c>
      <c r="V756" s="4">
        <v>2410.08</v>
      </c>
      <c r="W756" s="4">
        <v>5035.95</v>
      </c>
      <c r="X756" s="4">
        <v>4815.5</v>
      </c>
      <c r="Y756" s="4">
        <v>525.4</v>
      </c>
      <c r="Z756" s="4">
        <v>5492.48</v>
      </c>
      <c r="AA756" s="4">
        <v>2455.39</v>
      </c>
      <c r="AB756" s="4">
        <v>4244.6499999999996</v>
      </c>
      <c r="AC756" s="4"/>
      <c r="AD756" s="4">
        <v>2486.4499999999998</v>
      </c>
      <c r="AE756" s="4"/>
      <c r="AF756" s="4">
        <v>6909.17</v>
      </c>
      <c r="AG756" s="4">
        <v>3624.26</v>
      </c>
      <c r="AH756" s="4">
        <v>3577.5</v>
      </c>
      <c r="AI756" s="4"/>
      <c r="AJ756" s="4">
        <v>7109.08</v>
      </c>
      <c r="AK756" s="4"/>
      <c r="AL756" s="4">
        <v>3556.39</v>
      </c>
      <c r="AM756" s="4">
        <v>3536.03</v>
      </c>
      <c r="AN756" s="4">
        <v>3339.21</v>
      </c>
      <c r="AO756" s="4"/>
      <c r="AP756" s="4">
        <v>5005</v>
      </c>
      <c r="AQ756" s="4"/>
      <c r="AR756" s="4"/>
      <c r="AS756" s="4">
        <v>8497.32</v>
      </c>
      <c r="AT756" s="4">
        <v>811.79</v>
      </c>
      <c r="AU756" s="4"/>
      <c r="AV756" s="4">
        <v>4818.7700000000004</v>
      </c>
      <c r="AW756" s="4">
        <v>10088.119999999999</v>
      </c>
      <c r="AX756" s="4"/>
      <c r="AY756" s="4"/>
      <c r="AZ756" s="4"/>
      <c r="BA756" s="4">
        <v>4873.07</v>
      </c>
      <c r="BB756" s="4">
        <v>4435.49</v>
      </c>
      <c r="BC756" s="4"/>
      <c r="BD756" s="4">
        <v>2694.38</v>
      </c>
      <c r="BE756" s="4">
        <v>5968.86</v>
      </c>
      <c r="BF756" s="4"/>
      <c r="BG756" s="4">
        <v>5531.49</v>
      </c>
      <c r="BH756" s="4"/>
      <c r="BI756" s="4"/>
      <c r="BJ756" s="4">
        <v>8048.6399999999994</v>
      </c>
      <c r="BK756" s="4"/>
      <c r="BL756" s="4"/>
      <c r="BM756" s="4">
        <v>6038.0599999999995</v>
      </c>
      <c r="BN756" s="4"/>
      <c r="BO756" s="4">
        <v>412.84999999999997</v>
      </c>
      <c r="BP756" s="4">
        <v>3841.44</v>
      </c>
      <c r="BQ756" s="4"/>
      <c r="BR756" s="4">
        <v>10096.58</v>
      </c>
      <c r="BS756" s="4"/>
      <c r="BT756" s="4">
        <v>7435.96</v>
      </c>
      <c r="BU756" s="4"/>
      <c r="BV756" s="4">
        <v>14866.84</v>
      </c>
      <c r="BW756" s="4"/>
      <c r="BX756" s="4">
        <v>3474.94</v>
      </c>
      <c r="BY756" s="4">
        <v>16139.49</v>
      </c>
      <c r="BZ756" s="4"/>
      <c r="CA756" s="4"/>
      <c r="CB756" s="4"/>
      <c r="CC756" s="4"/>
      <c r="CD756" s="4">
        <v>7525.43</v>
      </c>
      <c r="CE756" s="4">
        <v>6792.43</v>
      </c>
      <c r="CF756" s="4"/>
    </row>
    <row r="757" spans="1:84" x14ac:dyDescent="0.25">
      <c r="A757" t="str">
        <f t="shared" si="22"/>
        <v>Riad &amp; Nidal</v>
      </c>
      <c r="B757" t="str">
        <f t="shared" si="23"/>
        <v>Wrap Around Label</v>
      </c>
      <c r="C757" s="10" t="s">
        <v>3353</v>
      </c>
      <c r="D757" s="10" t="s">
        <v>530</v>
      </c>
      <c r="E757" t="s">
        <v>771</v>
      </c>
      <c r="F757" t="s">
        <v>14</v>
      </c>
      <c r="G757" s="4">
        <v>6145.46</v>
      </c>
      <c r="H757" s="4">
        <v>3455.29</v>
      </c>
      <c r="I757" s="4">
        <v>6913.46</v>
      </c>
      <c r="J757" s="4">
        <v>12865.66</v>
      </c>
      <c r="K757" s="4">
        <v>6293.68</v>
      </c>
      <c r="L757" s="4">
        <v>7186.4400000000005</v>
      </c>
      <c r="M757" s="4">
        <v>13828.630000000001</v>
      </c>
      <c r="N757" s="4">
        <v>6729.3200000000006</v>
      </c>
      <c r="O757" s="4">
        <v>8223.2000000000007</v>
      </c>
      <c r="P757" s="4">
        <v>2347.44</v>
      </c>
      <c r="Q757" s="4">
        <v>5828.42</v>
      </c>
      <c r="R757" s="4">
        <v>4907.8999999999996</v>
      </c>
      <c r="S757" s="4">
        <v>5064.3999999999996</v>
      </c>
      <c r="T757" s="4">
        <v>10653.150000000001</v>
      </c>
      <c r="U757" s="4">
        <v>4116.46</v>
      </c>
      <c r="V757" s="4">
        <v>5131.49</v>
      </c>
      <c r="W757" s="4">
        <v>8783.58</v>
      </c>
      <c r="X757" s="4">
        <v>1366.8</v>
      </c>
      <c r="Y757" s="4">
        <v>595.72</v>
      </c>
      <c r="Z757" s="4">
        <v>3879.7000000000003</v>
      </c>
      <c r="AA757" s="4">
        <v>2865.61</v>
      </c>
      <c r="AB757" s="4">
        <v>4836.04</v>
      </c>
      <c r="AC757" s="4"/>
      <c r="AD757" s="4">
        <v>3718.1800000000003</v>
      </c>
      <c r="AE757" s="4">
        <v>3261.7599999999998</v>
      </c>
      <c r="AF757" s="4">
        <v>5193.21</v>
      </c>
      <c r="AG757" s="4">
        <v>4752.7199999999993</v>
      </c>
      <c r="AH757" s="4">
        <v>11422.69</v>
      </c>
      <c r="AI757" s="4">
        <v>9588.49</v>
      </c>
      <c r="AJ757" s="4"/>
      <c r="AK757" s="4">
        <v>3713.6899999999996</v>
      </c>
      <c r="AL757" s="4">
        <v>8537.61</v>
      </c>
      <c r="AM757" s="4">
        <v>5009.49</v>
      </c>
      <c r="AN757" s="4">
        <v>7090.4400000000005</v>
      </c>
      <c r="AO757" s="4"/>
      <c r="AP757" s="4">
        <v>5707.98</v>
      </c>
      <c r="AQ757" s="4"/>
      <c r="AR757" s="4"/>
      <c r="AS757" s="4">
        <v>9855.17</v>
      </c>
      <c r="AT757" s="4"/>
      <c r="AU757" s="4"/>
      <c r="AV757" s="4"/>
      <c r="AW757" s="4"/>
      <c r="AX757" s="4"/>
      <c r="AY757" s="4"/>
      <c r="AZ757" s="4"/>
      <c r="BA757" s="4"/>
      <c r="BB757" s="4">
        <v>4271.26</v>
      </c>
      <c r="BC757" s="4"/>
      <c r="BD757" s="4">
        <v>4176.4799999999996</v>
      </c>
      <c r="BE757" s="4">
        <v>5589.34</v>
      </c>
      <c r="BF757" s="4"/>
      <c r="BG757" s="4"/>
      <c r="BH757" s="4"/>
      <c r="BI757" s="4"/>
      <c r="BJ757" s="4">
        <v>2329.11</v>
      </c>
      <c r="BK757" s="4"/>
      <c r="BL757" s="4">
        <v>3032.67</v>
      </c>
      <c r="BM757" s="4"/>
      <c r="BN757" s="4"/>
      <c r="BO757" s="4">
        <v>2387.75</v>
      </c>
      <c r="BP757" s="4"/>
      <c r="BQ757" s="4">
        <v>7171.65</v>
      </c>
      <c r="BR757" s="4"/>
      <c r="BS757" s="4"/>
      <c r="BT757" s="4"/>
      <c r="BU757" s="4"/>
      <c r="BV757" s="4">
        <v>14607.830000000002</v>
      </c>
      <c r="BW757" s="4"/>
      <c r="BX757" s="4"/>
      <c r="BY757" s="4"/>
      <c r="BZ757" s="4"/>
      <c r="CA757" s="4"/>
      <c r="CB757" s="4"/>
      <c r="CC757" s="4"/>
      <c r="CD757" s="4"/>
      <c r="CE757" s="4">
        <v>951.10000000000014</v>
      </c>
      <c r="CF757" s="4"/>
    </row>
    <row r="758" spans="1:84" x14ac:dyDescent="0.25">
      <c r="A758" t="str">
        <f t="shared" si="22"/>
        <v>Riad &amp; Nidal</v>
      </c>
      <c r="B758" t="str">
        <f t="shared" si="23"/>
        <v>Services Charges</v>
      </c>
      <c r="C758" s="10" t="s">
        <v>3353</v>
      </c>
      <c r="D758" s="10" t="s">
        <v>530</v>
      </c>
      <c r="E758" t="s">
        <v>771</v>
      </c>
      <c r="F758" t="s">
        <v>15</v>
      </c>
      <c r="G758" s="4"/>
      <c r="H758" s="4">
        <v>0</v>
      </c>
      <c r="I758" s="4">
        <v>0</v>
      </c>
      <c r="J758" s="4"/>
      <c r="K758" s="4">
        <v>0</v>
      </c>
      <c r="L758" s="4">
        <v>0</v>
      </c>
      <c r="M758" s="4"/>
      <c r="N758" s="4">
        <v>0</v>
      </c>
      <c r="O758" s="4"/>
      <c r="P758" s="4"/>
      <c r="Q758" s="4">
        <v>0</v>
      </c>
      <c r="R758" s="4">
        <v>0</v>
      </c>
      <c r="S758" s="4">
        <v>0</v>
      </c>
      <c r="T758" s="4"/>
      <c r="U758" s="4"/>
      <c r="V758" s="4"/>
      <c r="W758" s="4">
        <v>0</v>
      </c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</row>
    <row r="759" spans="1:84" x14ac:dyDescent="0.25">
      <c r="A759" t="str">
        <f t="shared" si="22"/>
        <v>Riad &amp; Nidal</v>
      </c>
      <c r="B759" t="str">
        <f t="shared" si="23"/>
        <v>Shrink Film Printed</v>
      </c>
      <c r="C759" s="10" t="s">
        <v>3353</v>
      </c>
      <c r="D759" s="10" t="s">
        <v>541</v>
      </c>
      <c r="E759" t="s">
        <v>771</v>
      </c>
      <c r="F759" t="s">
        <v>11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>
        <v>9903</v>
      </c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</row>
    <row r="760" spans="1:84" x14ac:dyDescent="0.25">
      <c r="A760" t="str">
        <f t="shared" si="22"/>
        <v>Riad &amp; Nidal</v>
      </c>
      <c r="B760" t="str">
        <f t="shared" si="23"/>
        <v>Wrap Around Label</v>
      </c>
      <c r="C760" s="10" t="s">
        <v>3353</v>
      </c>
      <c r="D760" s="10" t="s">
        <v>541</v>
      </c>
      <c r="E760" t="s">
        <v>771</v>
      </c>
      <c r="F760" t="s">
        <v>14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>
        <v>6809.4</v>
      </c>
      <c r="BA760" s="4"/>
      <c r="BB760" s="4"/>
      <c r="BC760" s="4"/>
      <c r="BD760" s="4"/>
      <c r="BE760" s="4">
        <v>9054.39</v>
      </c>
      <c r="BF760" s="4"/>
      <c r="BG760" s="4">
        <v>4719.59</v>
      </c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</row>
    <row r="761" spans="1:84" x14ac:dyDescent="0.25">
      <c r="A761" t="str">
        <f t="shared" si="22"/>
        <v>Riad &amp; Nidal</v>
      </c>
      <c r="B761" t="str">
        <f t="shared" si="23"/>
        <v>Wrap Around Label</v>
      </c>
      <c r="C761" s="13" t="s">
        <v>3353</v>
      </c>
      <c r="D761" s="10" t="s">
        <v>581</v>
      </c>
      <c r="E761" t="s">
        <v>771</v>
      </c>
      <c r="F761" t="s">
        <v>14</v>
      </c>
      <c r="G761" s="4">
        <v>3408.22</v>
      </c>
      <c r="H761" s="4">
        <v>4458.29</v>
      </c>
      <c r="I761" s="4">
        <v>4158.82</v>
      </c>
      <c r="J761" s="4">
        <v>5673.36</v>
      </c>
      <c r="K761" s="4"/>
      <c r="L761" s="4">
        <v>12184.560000000001</v>
      </c>
      <c r="M761" s="4">
        <v>3849.17</v>
      </c>
      <c r="N761" s="4">
        <v>3825.72</v>
      </c>
      <c r="O761" s="4">
        <v>4697.71</v>
      </c>
      <c r="P761" s="4">
        <v>8092.2000000000007</v>
      </c>
      <c r="Q761" s="4">
        <v>1024.44</v>
      </c>
      <c r="R761" s="4">
        <v>4916.82</v>
      </c>
      <c r="S761" s="4"/>
      <c r="T761" s="4"/>
      <c r="U761" s="4"/>
      <c r="V761" s="4"/>
      <c r="W761" s="4"/>
      <c r="X761" s="4"/>
      <c r="Y761" s="4"/>
      <c r="Z761" s="4"/>
      <c r="AA761" s="4">
        <v>4931.24</v>
      </c>
      <c r="AB761" s="4"/>
      <c r="AC761" s="4"/>
      <c r="AD761" s="4">
        <v>4957.79</v>
      </c>
      <c r="AE761" s="4"/>
      <c r="AF761" s="4"/>
      <c r="AG761" s="4">
        <v>4909.63</v>
      </c>
      <c r="AH761" s="4"/>
      <c r="AI761" s="4"/>
      <c r="AJ761" s="4">
        <v>4896.63</v>
      </c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</row>
    <row r="762" spans="1:84" x14ac:dyDescent="0.25">
      <c r="A762" t="str">
        <f t="shared" si="22"/>
        <v>OLIVIER BAHARIAN</v>
      </c>
      <c r="B762" t="str">
        <f t="shared" si="23"/>
        <v>Shrink Film Printed</v>
      </c>
      <c r="C762" s="13" t="s">
        <v>3354</v>
      </c>
      <c r="D762" s="10" t="s">
        <v>395</v>
      </c>
      <c r="E762" t="s">
        <v>790</v>
      </c>
      <c r="F762" t="s">
        <v>11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>
        <v>30</v>
      </c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</row>
    <row r="763" spans="1:84" x14ac:dyDescent="0.25">
      <c r="A763" t="str">
        <f t="shared" si="22"/>
        <v>Prasad-Horeca</v>
      </c>
      <c r="B763" t="str">
        <f t="shared" si="23"/>
        <v>Commercial Items Plain</v>
      </c>
      <c r="C763" s="13" t="s">
        <v>3355</v>
      </c>
      <c r="D763" s="10" t="s">
        <v>341</v>
      </c>
      <c r="E763" t="s">
        <v>790</v>
      </c>
      <c r="F763" t="s">
        <v>1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>
        <v>572</v>
      </c>
      <c r="AN763" s="4">
        <v>663</v>
      </c>
      <c r="AO763" s="4"/>
      <c r="AP763" s="4">
        <v>1267.5</v>
      </c>
      <c r="AQ763" s="4"/>
      <c r="AR763" s="4">
        <v>1310.4000000000001</v>
      </c>
      <c r="AS763" s="4">
        <v>2616.9</v>
      </c>
      <c r="AT763" s="4"/>
      <c r="AU763" s="4"/>
      <c r="AV763" s="4"/>
      <c r="AW763" s="4">
        <v>650</v>
      </c>
      <c r="AX763" s="4"/>
      <c r="AY763" s="4"/>
      <c r="AZ763" s="4">
        <v>663</v>
      </c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</row>
    <row r="764" spans="1:84" x14ac:dyDescent="0.25">
      <c r="A764" t="str">
        <f t="shared" si="22"/>
        <v>Ramana Swargam</v>
      </c>
      <c r="B764" t="str">
        <f t="shared" si="23"/>
        <v>Shrink Film Plain</v>
      </c>
      <c r="C764" s="10" t="s">
        <v>3356</v>
      </c>
      <c r="D764" s="10" t="s">
        <v>44</v>
      </c>
      <c r="E764" t="s">
        <v>780</v>
      </c>
      <c r="F764" t="s">
        <v>10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>
        <v>2016</v>
      </c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</row>
    <row r="765" spans="1:84" x14ac:dyDescent="0.25">
      <c r="A765" t="str">
        <f t="shared" si="22"/>
        <v>Ramana Swargam</v>
      </c>
      <c r="B765" t="str">
        <f t="shared" si="23"/>
        <v>Industrial Items Printed</v>
      </c>
      <c r="C765" s="10" t="s">
        <v>3356</v>
      </c>
      <c r="D765" s="10" t="s">
        <v>61</v>
      </c>
      <c r="E765" t="s">
        <v>780</v>
      </c>
      <c r="F765" t="s">
        <v>7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>
        <v>1972</v>
      </c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</row>
    <row r="766" spans="1:84" x14ac:dyDescent="0.25">
      <c r="A766" t="str">
        <f t="shared" si="22"/>
        <v>Ramana Swargam</v>
      </c>
      <c r="B766" t="str">
        <f t="shared" si="23"/>
        <v>Laminates</v>
      </c>
      <c r="C766" s="10" t="s">
        <v>3356</v>
      </c>
      <c r="D766" s="10" t="s">
        <v>89</v>
      </c>
      <c r="E766" t="s">
        <v>790</v>
      </c>
      <c r="F766" t="s">
        <v>8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>
        <v>994</v>
      </c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</row>
    <row r="767" spans="1:84" x14ac:dyDescent="0.25">
      <c r="A767" t="str">
        <f t="shared" si="22"/>
        <v>Ramana Swargam</v>
      </c>
      <c r="B767" t="str">
        <f t="shared" si="23"/>
        <v>Services Charges</v>
      </c>
      <c r="C767" s="10" t="s">
        <v>3356</v>
      </c>
      <c r="D767" s="10" t="s">
        <v>89</v>
      </c>
      <c r="E767" t="s">
        <v>790</v>
      </c>
      <c r="F767" t="s">
        <v>15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>
        <v>0</v>
      </c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</row>
    <row r="768" spans="1:84" x14ac:dyDescent="0.25">
      <c r="A768" t="str">
        <f t="shared" si="22"/>
        <v>Ramana Swargam</v>
      </c>
      <c r="B768" t="str">
        <f t="shared" si="23"/>
        <v>Wide Film</v>
      </c>
      <c r="C768" s="10" t="s">
        <v>3356</v>
      </c>
      <c r="D768" s="10" t="s">
        <v>93</v>
      </c>
      <c r="E768" t="s">
        <v>790</v>
      </c>
      <c r="F768" t="s">
        <v>13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>
        <v>420</v>
      </c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</row>
    <row r="769" spans="1:84" x14ac:dyDescent="0.25">
      <c r="A769" t="str">
        <f t="shared" si="22"/>
        <v>Ramana Swargam</v>
      </c>
      <c r="B769" t="str">
        <f t="shared" si="23"/>
        <v>Commercial Items Plain</v>
      </c>
      <c r="C769" s="10" t="s">
        <v>3356</v>
      </c>
      <c r="D769" s="10" t="s">
        <v>106</v>
      </c>
      <c r="E769" t="s">
        <v>780</v>
      </c>
      <c r="F769" t="s">
        <v>1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>
        <v>1095</v>
      </c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</row>
    <row r="770" spans="1:84" x14ac:dyDescent="0.25">
      <c r="A770" t="str">
        <f t="shared" si="22"/>
        <v>Ramana Swargam</v>
      </c>
      <c r="B770" t="str">
        <f t="shared" si="23"/>
        <v>Industrial Items Printed</v>
      </c>
      <c r="C770" s="10" t="s">
        <v>3356</v>
      </c>
      <c r="D770" s="10" t="s">
        <v>106</v>
      </c>
      <c r="E770" t="s">
        <v>780</v>
      </c>
      <c r="F770" t="s">
        <v>7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>
        <v>1060</v>
      </c>
      <c r="AJ770" s="4"/>
      <c r="AK770" s="4">
        <v>1100</v>
      </c>
      <c r="AL770" s="4"/>
      <c r="AM770" s="4"/>
      <c r="AN770" s="4">
        <v>1980</v>
      </c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</row>
    <row r="771" spans="1:84" x14ac:dyDescent="0.25">
      <c r="A771" t="str">
        <f t="shared" si="22"/>
        <v>Ramana Swargam</v>
      </c>
      <c r="B771" t="str">
        <f t="shared" si="23"/>
        <v>Laminates</v>
      </c>
      <c r="C771" s="10" t="s">
        <v>3356</v>
      </c>
      <c r="D771" s="10" t="s">
        <v>121</v>
      </c>
      <c r="E771" t="s">
        <v>790</v>
      </c>
      <c r="F771" t="s">
        <v>8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>
        <v>3060</v>
      </c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</row>
    <row r="772" spans="1:84" x14ac:dyDescent="0.25">
      <c r="A772" t="str">
        <f t="shared" ref="A772:A835" si="24">VLOOKUP(C772,SalesRep,2,FALSE)</f>
        <v>Ramana Swargam</v>
      </c>
      <c r="B772" t="str">
        <f t="shared" ref="B772:B835" si="25">VLOOKUP(F772,PG,2,FALSE)</f>
        <v>Services Charges</v>
      </c>
      <c r="C772" s="10" t="s">
        <v>3356</v>
      </c>
      <c r="D772" s="10" t="s">
        <v>121</v>
      </c>
      <c r="E772" t="s">
        <v>790</v>
      </c>
      <c r="F772" t="s">
        <v>15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>
        <v>0</v>
      </c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</row>
    <row r="773" spans="1:84" x14ac:dyDescent="0.25">
      <c r="A773" t="str">
        <f t="shared" si="24"/>
        <v>Ramana Swargam</v>
      </c>
      <c r="B773" t="str">
        <f t="shared" si="25"/>
        <v>Commercial Items Plain</v>
      </c>
      <c r="C773" s="10" t="s">
        <v>3356</v>
      </c>
      <c r="D773" s="10" t="s">
        <v>132</v>
      </c>
      <c r="E773" t="s">
        <v>790</v>
      </c>
      <c r="F773" t="s">
        <v>1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>
        <v>1500</v>
      </c>
      <c r="AD773" s="4">
        <v>2105</v>
      </c>
      <c r="AE773" s="4"/>
      <c r="AF773" s="4"/>
      <c r="AG773" s="4">
        <v>2060</v>
      </c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</row>
    <row r="774" spans="1:84" x14ac:dyDescent="0.25">
      <c r="A774" t="str">
        <f t="shared" si="24"/>
        <v>Ramana Swargam</v>
      </c>
      <c r="B774" t="str">
        <f t="shared" si="25"/>
        <v>Industrial Items Plain</v>
      </c>
      <c r="C774" s="10" t="s">
        <v>3356</v>
      </c>
      <c r="D774" s="10" t="s">
        <v>132</v>
      </c>
      <c r="E774" t="s">
        <v>790</v>
      </c>
      <c r="F774" t="s">
        <v>6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>
        <v>9238</v>
      </c>
      <c r="AD774" s="4">
        <v>15108</v>
      </c>
      <c r="AE774" s="4"/>
      <c r="AF774" s="4"/>
      <c r="AG774" s="4">
        <v>19107</v>
      </c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</row>
    <row r="775" spans="1:84" x14ac:dyDescent="0.25">
      <c r="A775" t="str">
        <f t="shared" si="24"/>
        <v>Ramana Swargam</v>
      </c>
      <c r="B775" t="str">
        <f t="shared" si="25"/>
        <v>Shrink Film Plain</v>
      </c>
      <c r="C775" s="10" t="s">
        <v>3356</v>
      </c>
      <c r="D775" s="10" t="s">
        <v>134</v>
      </c>
      <c r="E775" t="s">
        <v>790</v>
      </c>
      <c r="F775" t="s">
        <v>10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>
        <v>1000</v>
      </c>
      <c r="Z775" s="4"/>
      <c r="AA775" s="4">
        <v>1000</v>
      </c>
      <c r="AB775" s="4"/>
      <c r="AC775" s="4"/>
      <c r="AD775" s="4"/>
      <c r="AE775" s="4"/>
      <c r="AF775" s="4">
        <v>1000</v>
      </c>
      <c r="AG775" s="4"/>
      <c r="AH775" s="4"/>
      <c r="AI775" s="4"/>
      <c r="AJ775" s="4">
        <v>1000</v>
      </c>
      <c r="AK775" s="4"/>
      <c r="AL775" s="4"/>
      <c r="AM775" s="4">
        <v>1000</v>
      </c>
      <c r="AN775" s="4">
        <v>1000</v>
      </c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</row>
    <row r="776" spans="1:84" x14ac:dyDescent="0.25">
      <c r="A776" t="str">
        <f t="shared" si="24"/>
        <v>Ramana Swargam</v>
      </c>
      <c r="B776" t="str">
        <f t="shared" si="25"/>
        <v>Shrink Film Printed</v>
      </c>
      <c r="C776" s="10" t="s">
        <v>3356</v>
      </c>
      <c r="D776" s="10" t="s">
        <v>134</v>
      </c>
      <c r="E776" t="s">
        <v>790</v>
      </c>
      <c r="F776" t="s">
        <v>11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>
        <v>1938</v>
      </c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</row>
    <row r="777" spans="1:84" x14ac:dyDescent="0.25">
      <c r="A777" t="str">
        <f t="shared" si="24"/>
        <v>Ramana Swargam</v>
      </c>
      <c r="B777" t="str">
        <f t="shared" si="25"/>
        <v>Commercial Items Printed</v>
      </c>
      <c r="C777" s="10" t="s">
        <v>3356</v>
      </c>
      <c r="D777" s="10" t="s">
        <v>143</v>
      </c>
      <c r="E777" t="s">
        <v>780</v>
      </c>
      <c r="F777" t="s">
        <v>5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>
        <v>21743.1</v>
      </c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</row>
    <row r="778" spans="1:84" x14ac:dyDescent="0.25">
      <c r="A778" t="str">
        <f t="shared" si="24"/>
        <v>Ramana Swargam</v>
      </c>
      <c r="B778" t="str">
        <f t="shared" si="25"/>
        <v>Shrink Film Plain</v>
      </c>
      <c r="C778" s="10" t="s">
        <v>3356</v>
      </c>
      <c r="D778" s="10" t="s">
        <v>143</v>
      </c>
      <c r="E778" t="s">
        <v>780</v>
      </c>
      <c r="F778" t="s">
        <v>10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>
        <v>20000</v>
      </c>
      <c r="AK778" s="4"/>
      <c r="AL778" s="4"/>
      <c r="AM778" s="4">
        <v>20000</v>
      </c>
      <c r="AN778" s="4"/>
      <c r="AO778" s="4">
        <v>12000</v>
      </c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</row>
    <row r="779" spans="1:84" x14ac:dyDescent="0.25">
      <c r="A779" t="str">
        <f t="shared" si="24"/>
        <v>Ramana Swargam</v>
      </c>
      <c r="B779" t="str">
        <f t="shared" si="25"/>
        <v>Shrink Film Plain</v>
      </c>
      <c r="C779" s="10" t="s">
        <v>3356</v>
      </c>
      <c r="D779" s="10" t="s">
        <v>183</v>
      </c>
      <c r="E779" t="s">
        <v>790</v>
      </c>
      <c r="F779" t="s">
        <v>10</v>
      </c>
      <c r="G779" s="4"/>
      <c r="H779" s="4"/>
      <c r="I779" s="4"/>
      <c r="J779" s="4">
        <v>1020</v>
      </c>
      <c r="K779" s="4">
        <v>480</v>
      </c>
      <c r="L779" s="4">
        <v>500</v>
      </c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</row>
    <row r="780" spans="1:84" x14ac:dyDescent="0.25">
      <c r="A780" t="str">
        <f t="shared" si="24"/>
        <v>Ramana Swargam</v>
      </c>
      <c r="B780" t="str">
        <f t="shared" si="25"/>
        <v>Laminates</v>
      </c>
      <c r="C780" s="10" t="s">
        <v>3356</v>
      </c>
      <c r="D780" s="10" t="s">
        <v>193</v>
      </c>
      <c r="E780" t="s">
        <v>790</v>
      </c>
      <c r="F780" t="s">
        <v>8</v>
      </c>
      <c r="G780" s="4"/>
      <c r="H780" s="4"/>
      <c r="I780" s="4"/>
      <c r="J780" s="4"/>
      <c r="K780" s="4">
        <v>498.96</v>
      </c>
      <c r="L780" s="4"/>
      <c r="M780" s="4"/>
      <c r="N780" s="4"/>
      <c r="O780" s="4">
        <v>511.6</v>
      </c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>
        <v>84.88</v>
      </c>
      <c r="AA780" s="4">
        <v>339.12</v>
      </c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</row>
    <row r="781" spans="1:84" x14ac:dyDescent="0.25">
      <c r="A781" t="str">
        <f t="shared" si="24"/>
        <v>Ramana Swargam</v>
      </c>
      <c r="B781" t="str">
        <f t="shared" si="25"/>
        <v>Industrial Items Printed</v>
      </c>
      <c r="C781" s="10" t="s">
        <v>3356</v>
      </c>
      <c r="D781" s="10" t="s">
        <v>214</v>
      </c>
      <c r="E781" t="s">
        <v>790</v>
      </c>
      <c r="F781" t="s">
        <v>7</v>
      </c>
      <c r="G781" s="4"/>
      <c r="H781" s="4"/>
      <c r="I781" s="4"/>
      <c r="J781" s="4"/>
      <c r="K781" s="4"/>
      <c r="L781" s="4"/>
      <c r="M781" s="4">
        <v>0</v>
      </c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>
        <v>-1316</v>
      </c>
      <c r="AD781" s="4"/>
      <c r="AE781" s="4"/>
      <c r="AF781" s="4"/>
      <c r="AG781" s="4">
        <v>0</v>
      </c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</row>
    <row r="782" spans="1:84" x14ac:dyDescent="0.25">
      <c r="A782" t="str">
        <f t="shared" si="24"/>
        <v>Ramana Swargam</v>
      </c>
      <c r="B782" t="str">
        <f t="shared" si="25"/>
        <v>Laminates</v>
      </c>
      <c r="C782" s="10" t="s">
        <v>3356</v>
      </c>
      <c r="D782" s="10" t="s">
        <v>260</v>
      </c>
      <c r="E782" t="s">
        <v>760</v>
      </c>
      <c r="F782" t="s">
        <v>8</v>
      </c>
      <c r="G782" s="4"/>
      <c r="H782" s="4"/>
      <c r="I782" s="4"/>
      <c r="J782" s="4"/>
      <c r="K782" s="4"/>
      <c r="L782" s="4"/>
      <c r="M782" s="4"/>
      <c r="N782" s="4">
        <v>3475</v>
      </c>
      <c r="O782" s="4"/>
      <c r="P782" s="4"/>
      <c r="Q782" s="4"/>
      <c r="R782" s="4">
        <v>7392</v>
      </c>
      <c r="S782" s="4"/>
      <c r="T782" s="4"/>
      <c r="U782" s="4"/>
      <c r="V782" s="4"/>
      <c r="W782" s="4"/>
      <c r="X782" s="4"/>
      <c r="Y782" s="4"/>
      <c r="Z782" s="4"/>
      <c r="AA782" s="4"/>
      <c r="AB782" s="4">
        <v>8235</v>
      </c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>
        <v>6000</v>
      </c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</row>
    <row r="783" spans="1:84" x14ac:dyDescent="0.25">
      <c r="A783" t="str">
        <f t="shared" si="24"/>
        <v>Ramana Swargam</v>
      </c>
      <c r="B783" t="str">
        <f t="shared" si="25"/>
        <v>Industrial Items Plain</v>
      </c>
      <c r="C783" s="10" t="s">
        <v>3356</v>
      </c>
      <c r="D783" s="10" t="s">
        <v>268</v>
      </c>
      <c r="E783" t="s">
        <v>790</v>
      </c>
      <c r="F783" t="s">
        <v>6</v>
      </c>
      <c r="G783" s="4">
        <v>634.5</v>
      </c>
      <c r="H783" s="4"/>
      <c r="I783" s="4"/>
      <c r="J783" s="4">
        <v>3509</v>
      </c>
      <c r="K783" s="4"/>
      <c r="L783" s="4"/>
      <c r="M783" s="4"/>
      <c r="N783" s="4"/>
      <c r="O783" s="4"/>
      <c r="P783" s="4">
        <v>3037.5</v>
      </c>
      <c r="Q783" s="4"/>
      <c r="R783" s="4"/>
      <c r="S783" s="4"/>
      <c r="T783" s="4"/>
      <c r="U783" s="4"/>
      <c r="V783" s="4">
        <v>3015</v>
      </c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>
        <v>3015</v>
      </c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</row>
    <row r="784" spans="1:84" x14ac:dyDescent="0.25">
      <c r="A784" t="str">
        <f t="shared" si="24"/>
        <v>Ramana Swargam</v>
      </c>
      <c r="B784" t="str">
        <f t="shared" si="25"/>
        <v>Shrink Film Plain</v>
      </c>
      <c r="C784" s="10" t="s">
        <v>3356</v>
      </c>
      <c r="D784" s="10" t="s">
        <v>275</v>
      </c>
      <c r="E784" t="s">
        <v>790</v>
      </c>
      <c r="F784" t="s">
        <v>10</v>
      </c>
      <c r="G784" s="4">
        <v>1200</v>
      </c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</row>
    <row r="785" spans="1:84" x14ac:dyDescent="0.25">
      <c r="A785" t="str">
        <f t="shared" si="24"/>
        <v>Ramana Swargam</v>
      </c>
      <c r="B785" t="str">
        <f t="shared" si="25"/>
        <v>Shrink Film Printed</v>
      </c>
      <c r="C785" s="10" t="s">
        <v>3356</v>
      </c>
      <c r="D785" s="10" t="s">
        <v>275</v>
      </c>
      <c r="E785" t="s">
        <v>790</v>
      </c>
      <c r="F785" t="s">
        <v>11</v>
      </c>
      <c r="G785" s="4"/>
      <c r="H785" s="4">
        <v>764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</row>
    <row r="786" spans="1:84" x14ac:dyDescent="0.25">
      <c r="A786" t="str">
        <f t="shared" si="24"/>
        <v>Ramana Swargam</v>
      </c>
      <c r="B786" t="str">
        <f t="shared" si="25"/>
        <v>Shrink Film Plain</v>
      </c>
      <c r="C786" s="10" t="s">
        <v>3356</v>
      </c>
      <c r="D786" s="10" t="s">
        <v>289</v>
      </c>
      <c r="E786" t="s">
        <v>790</v>
      </c>
      <c r="F786" t="s">
        <v>10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>
        <v>560</v>
      </c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</row>
    <row r="787" spans="1:84" x14ac:dyDescent="0.25">
      <c r="A787" t="str">
        <f t="shared" si="24"/>
        <v>Ramana Swargam</v>
      </c>
      <c r="B787" t="str">
        <f t="shared" si="25"/>
        <v>Shrink Film Plain</v>
      </c>
      <c r="C787" s="10" t="s">
        <v>3356</v>
      </c>
      <c r="D787" s="10" t="s">
        <v>298</v>
      </c>
      <c r="E787" t="s">
        <v>790</v>
      </c>
      <c r="F787" t="s">
        <v>10</v>
      </c>
      <c r="G787" s="4"/>
      <c r="H787" s="4"/>
      <c r="I787" s="4"/>
      <c r="J787" s="4">
        <v>640</v>
      </c>
      <c r="K787" s="4"/>
      <c r="L787" s="4"/>
      <c r="M787" s="4"/>
      <c r="N787" s="4"/>
      <c r="O787" s="4">
        <v>640</v>
      </c>
      <c r="P787" s="4">
        <v>2040</v>
      </c>
      <c r="Q787" s="4">
        <v>1600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>
        <v>800</v>
      </c>
      <c r="AF787" s="4"/>
      <c r="AG787" s="4"/>
      <c r="AH787" s="4">
        <v>-800</v>
      </c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</row>
    <row r="788" spans="1:84" x14ac:dyDescent="0.25">
      <c r="A788" t="str">
        <f t="shared" si="24"/>
        <v>Ramana Swargam</v>
      </c>
      <c r="B788" t="str">
        <f t="shared" si="25"/>
        <v>Shrink Film Printed</v>
      </c>
      <c r="C788" s="10" t="s">
        <v>3356</v>
      </c>
      <c r="D788" s="10" t="s">
        <v>298</v>
      </c>
      <c r="E788" t="s">
        <v>790</v>
      </c>
      <c r="F788" t="s">
        <v>11</v>
      </c>
      <c r="G788" s="4">
        <v>1578</v>
      </c>
      <c r="H788" s="4"/>
      <c r="I788" s="4"/>
      <c r="J788" s="4"/>
      <c r="K788" s="4"/>
      <c r="L788" s="4"/>
      <c r="M788" s="4"/>
      <c r="N788" s="4">
        <v>80</v>
      </c>
      <c r="O788" s="4">
        <v>4894</v>
      </c>
      <c r="P788" s="4">
        <v>314</v>
      </c>
      <c r="Q788" s="4"/>
      <c r="R788" s="4">
        <v>7100</v>
      </c>
      <c r="S788" s="4">
        <v>2101</v>
      </c>
      <c r="T788" s="4">
        <v>6027</v>
      </c>
      <c r="U788" s="4">
        <v>5845</v>
      </c>
      <c r="V788" s="4">
        <v>6930</v>
      </c>
      <c r="W788" s="4"/>
      <c r="X788" s="4">
        <v>2474</v>
      </c>
      <c r="Y788" s="4"/>
      <c r="Z788" s="4">
        <v>1816</v>
      </c>
      <c r="AA788" s="4">
        <v>4068</v>
      </c>
      <c r="AB788" s="4">
        <v>4025</v>
      </c>
      <c r="AC788" s="4">
        <v>1224</v>
      </c>
      <c r="AD788" s="4"/>
      <c r="AE788" s="4"/>
      <c r="AF788" s="4"/>
      <c r="AG788" s="4"/>
      <c r="AH788" s="4">
        <v>960</v>
      </c>
      <c r="AI788" s="4">
        <v>120</v>
      </c>
      <c r="AJ788" s="4">
        <v>1317.5</v>
      </c>
      <c r="AK788" s="4">
        <v>3465</v>
      </c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</row>
    <row r="789" spans="1:84" x14ac:dyDescent="0.25">
      <c r="A789" t="str">
        <f t="shared" si="24"/>
        <v>Ramana Swargam</v>
      </c>
      <c r="B789" t="str">
        <f t="shared" si="25"/>
        <v>Services Charges</v>
      </c>
      <c r="C789" s="10" t="s">
        <v>3356</v>
      </c>
      <c r="D789" s="10" t="s">
        <v>298</v>
      </c>
      <c r="E789" t="s">
        <v>790</v>
      </c>
      <c r="F789" t="s">
        <v>15</v>
      </c>
      <c r="G789" s="4">
        <v>0</v>
      </c>
      <c r="H789" s="4"/>
      <c r="I789" s="4"/>
      <c r="J789" s="4"/>
      <c r="K789" s="4"/>
      <c r="L789" s="4">
        <v>0</v>
      </c>
      <c r="M789" s="4"/>
      <c r="N789" s="4"/>
      <c r="O789" s="4"/>
      <c r="P789" s="4"/>
      <c r="Q789" s="4"/>
      <c r="R789" s="4">
        <v>0</v>
      </c>
      <c r="S789" s="4">
        <v>0</v>
      </c>
      <c r="T789" s="4"/>
      <c r="U789" s="4">
        <v>0</v>
      </c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>
        <v>0</v>
      </c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</row>
    <row r="790" spans="1:84" x14ac:dyDescent="0.25">
      <c r="A790" t="str">
        <f t="shared" si="24"/>
        <v>Ramana Swargam</v>
      </c>
      <c r="B790" t="str">
        <f t="shared" si="25"/>
        <v>Commercial Items Plain</v>
      </c>
      <c r="C790" s="10" t="s">
        <v>3356</v>
      </c>
      <c r="D790" s="10" t="s">
        <v>307</v>
      </c>
      <c r="E790" t="s">
        <v>790</v>
      </c>
      <c r="F790" t="s">
        <v>1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>
        <v>530</v>
      </c>
      <c r="AI790" s="4">
        <v>1509</v>
      </c>
      <c r="AJ790" s="4">
        <v>502</v>
      </c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</row>
    <row r="791" spans="1:84" x14ac:dyDescent="0.25">
      <c r="A791" t="str">
        <f t="shared" si="24"/>
        <v>Ramana Swargam</v>
      </c>
      <c r="B791" t="str">
        <f t="shared" si="25"/>
        <v>Industrial Items Plain</v>
      </c>
      <c r="C791" s="10" t="s">
        <v>3356</v>
      </c>
      <c r="D791" s="10" t="s">
        <v>307</v>
      </c>
      <c r="E791" t="s">
        <v>790</v>
      </c>
      <c r="F791" t="s">
        <v>6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>
        <v>750</v>
      </c>
      <c r="AI791" s="4"/>
      <c r="AJ791" s="4">
        <v>500</v>
      </c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</row>
    <row r="792" spans="1:84" x14ac:dyDescent="0.25">
      <c r="A792" t="str">
        <f t="shared" si="24"/>
        <v>Ramana Swargam</v>
      </c>
      <c r="B792" t="str">
        <f t="shared" si="25"/>
        <v>Industrial Items Printed</v>
      </c>
      <c r="C792" s="10" t="s">
        <v>3356</v>
      </c>
      <c r="D792" s="10" t="s">
        <v>307</v>
      </c>
      <c r="E792" t="s">
        <v>790</v>
      </c>
      <c r="F792" t="s">
        <v>7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>
        <v>1394</v>
      </c>
      <c r="AK792" s="4">
        <v>622.74</v>
      </c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</row>
    <row r="793" spans="1:84" x14ac:dyDescent="0.25">
      <c r="A793" t="str">
        <f t="shared" si="24"/>
        <v>Ramana Swargam</v>
      </c>
      <c r="B793" t="str">
        <f t="shared" si="25"/>
        <v>Shrink Film Plain</v>
      </c>
      <c r="C793" s="10" t="s">
        <v>3356</v>
      </c>
      <c r="D793" s="10" t="s">
        <v>316</v>
      </c>
      <c r="E793" t="s">
        <v>790</v>
      </c>
      <c r="F793" t="s">
        <v>10</v>
      </c>
      <c r="G793" s="4"/>
      <c r="H793" s="4"/>
      <c r="I793" s="4">
        <v>480</v>
      </c>
      <c r="J793" s="4">
        <v>6080</v>
      </c>
      <c r="K793" s="4"/>
      <c r="L793" s="4"/>
      <c r="M793" s="4">
        <v>3040</v>
      </c>
      <c r="N793" s="4"/>
      <c r="O793" s="4">
        <v>6880</v>
      </c>
      <c r="P793" s="4"/>
      <c r="Q793" s="4"/>
      <c r="R793" s="4">
        <v>960</v>
      </c>
      <c r="S793" s="4">
        <v>3520</v>
      </c>
      <c r="T793" s="4"/>
      <c r="U793" s="4"/>
      <c r="V793" s="4">
        <v>6400</v>
      </c>
      <c r="W793" s="4"/>
      <c r="X793" s="4">
        <v>6400</v>
      </c>
      <c r="Y793" s="4">
        <v>1600</v>
      </c>
      <c r="Z793" s="4"/>
      <c r="AA793" s="4">
        <v>3200</v>
      </c>
      <c r="AB793" s="4"/>
      <c r="AC793" s="4">
        <v>5600</v>
      </c>
      <c r="AD793" s="4"/>
      <c r="AE793" s="4">
        <v>0</v>
      </c>
      <c r="AF793" s="4"/>
      <c r="AG793" s="4">
        <v>11200</v>
      </c>
      <c r="AH793" s="4"/>
      <c r="AI793" s="4"/>
      <c r="AJ793" s="4">
        <v>3200</v>
      </c>
      <c r="AK793" s="4"/>
      <c r="AL793" s="4">
        <v>4800</v>
      </c>
      <c r="AM793" s="4">
        <v>4800</v>
      </c>
      <c r="AN793" s="4">
        <v>4800</v>
      </c>
      <c r="AO793" s="4">
        <v>5840</v>
      </c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</row>
    <row r="794" spans="1:84" x14ac:dyDescent="0.25">
      <c r="A794" t="str">
        <f t="shared" si="24"/>
        <v>Ramana Swargam</v>
      </c>
      <c r="B794" t="str">
        <f t="shared" si="25"/>
        <v>Wide Film</v>
      </c>
      <c r="C794" s="10" t="s">
        <v>3356</v>
      </c>
      <c r="D794" s="10" t="s">
        <v>316</v>
      </c>
      <c r="E794" t="s">
        <v>790</v>
      </c>
      <c r="F794" t="s">
        <v>13</v>
      </c>
      <c r="G794" s="4"/>
      <c r="H794" s="4"/>
      <c r="I794" s="4"/>
      <c r="J794" s="4"/>
      <c r="K794" s="4"/>
      <c r="L794" s="4"/>
      <c r="M794" s="4"/>
      <c r="N794" s="4">
        <v>960</v>
      </c>
      <c r="O794" s="4"/>
      <c r="P794" s="4"/>
      <c r="Q794" s="4"/>
      <c r="R794" s="4">
        <v>486</v>
      </c>
      <c r="S794" s="4">
        <v>492</v>
      </c>
      <c r="T794" s="4"/>
      <c r="U794" s="4"/>
      <c r="V794" s="4">
        <v>648</v>
      </c>
      <c r="W794" s="4"/>
      <c r="X794" s="4"/>
      <c r="Y794" s="4">
        <v>800</v>
      </c>
      <c r="Z794" s="4">
        <v>0</v>
      </c>
      <c r="AA794" s="4"/>
      <c r="AB794" s="4">
        <v>800</v>
      </c>
      <c r="AC794" s="4"/>
      <c r="AD794" s="4">
        <v>804</v>
      </c>
      <c r="AE794" s="4"/>
      <c r="AF794" s="4"/>
      <c r="AG794" s="4">
        <v>1608</v>
      </c>
      <c r="AH794" s="4"/>
      <c r="AI794" s="4"/>
      <c r="AJ794" s="4">
        <v>800</v>
      </c>
      <c r="AK794" s="4">
        <v>804</v>
      </c>
      <c r="AL794" s="4">
        <v>0</v>
      </c>
      <c r="AM794" s="4">
        <v>1049</v>
      </c>
      <c r="AN794" s="4">
        <v>0</v>
      </c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</row>
    <row r="795" spans="1:84" x14ac:dyDescent="0.25">
      <c r="A795" t="str">
        <f t="shared" si="24"/>
        <v>Ramana Swargam</v>
      </c>
      <c r="B795" t="str">
        <f t="shared" si="25"/>
        <v>Industrial Items Plain</v>
      </c>
      <c r="C795" s="10" t="s">
        <v>3356</v>
      </c>
      <c r="D795" s="10" t="s">
        <v>329</v>
      </c>
      <c r="E795" t="s">
        <v>790</v>
      </c>
      <c r="F795" t="s">
        <v>6</v>
      </c>
      <c r="G795" s="4">
        <v>3840</v>
      </c>
      <c r="H795" s="4">
        <v>1920</v>
      </c>
      <c r="I795" s="4"/>
      <c r="J795" s="4">
        <v>1920</v>
      </c>
      <c r="K795" s="4"/>
      <c r="L795" s="4"/>
      <c r="M795" s="4">
        <v>2040</v>
      </c>
      <c r="N795" s="4">
        <v>2604</v>
      </c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</row>
    <row r="796" spans="1:84" x14ac:dyDescent="0.25">
      <c r="A796" t="str">
        <f t="shared" si="24"/>
        <v>Ramana Swargam</v>
      </c>
      <c r="B796" t="str">
        <f t="shared" si="25"/>
        <v>Industrial Items Printed</v>
      </c>
      <c r="C796" s="10" t="s">
        <v>3356</v>
      </c>
      <c r="D796" s="10" t="s">
        <v>329</v>
      </c>
      <c r="E796" t="s">
        <v>790</v>
      </c>
      <c r="F796" t="s">
        <v>7</v>
      </c>
      <c r="G796" s="4"/>
      <c r="H796" s="4"/>
      <c r="I796" s="4"/>
      <c r="J796" s="4"/>
      <c r="K796" s="4"/>
      <c r="L796" s="4"/>
      <c r="M796" s="4"/>
      <c r="N796" s="4">
        <v>3048</v>
      </c>
      <c r="O796" s="4">
        <v>1920</v>
      </c>
      <c r="P796" s="4">
        <v>1800</v>
      </c>
      <c r="Q796" s="4">
        <v>5964</v>
      </c>
      <c r="R796" s="4">
        <v>3000</v>
      </c>
      <c r="S796" s="4">
        <v>3000</v>
      </c>
      <c r="T796" s="4">
        <v>2500</v>
      </c>
      <c r="U796" s="4">
        <v>1258.74</v>
      </c>
      <c r="V796" s="4"/>
      <c r="W796" s="4"/>
      <c r="X796" s="4">
        <v>1295</v>
      </c>
      <c r="Y796" s="4">
        <v>1725</v>
      </c>
      <c r="Z796" s="4">
        <v>7533</v>
      </c>
      <c r="AA796" s="4">
        <v>1824</v>
      </c>
      <c r="AB796" s="4">
        <v>370.5</v>
      </c>
      <c r="AC796" s="4">
        <v>862.5</v>
      </c>
      <c r="AD796" s="4"/>
      <c r="AE796" s="4">
        <v>1824</v>
      </c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</row>
    <row r="797" spans="1:84" x14ac:dyDescent="0.25">
      <c r="A797" t="str">
        <f t="shared" si="24"/>
        <v>Ramana Swargam</v>
      </c>
      <c r="B797" t="str">
        <f t="shared" si="25"/>
        <v>Laminates</v>
      </c>
      <c r="C797" s="10" t="s">
        <v>3356</v>
      </c>
      <c r="D797" s="10" t="s">
        <v>383</v>
      </c>
      <c r="E797" t="s">
        <v>790</v>
      </c>
      <c r="F797" t="s">
        <v>8</v>
      </c>
      <c r="G797" s="4">
        <v>10045</v>
      </c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</row>
    <row r="798" spans="1:84" x14ac:dyDescent="0.25">
      <c r="A798" t="str">
        <f t="shared" si="24"/>
        <v>Ramana Swargam</v>
      </c>
      <c r="B798" t="str">
        <f t="shared" si="25"/>
        <v>Shrink Film Plain</v>
      </c>
      <c r="C798" s="10" t="s">
        <v>3356</v>
      </c>
      <c r="D798" s="10" t="s">
        <v>395</v>
      </c>
      <c r="E798" t="s">
        <v>790</v>
      </c>
      <c r="F798" t="s">
        <v>10</v>
      </c>
      <c r="G798" s="4"/>
      <c r="H798" s="4"/>
      <c r="I798" s="4">
        <v>10</v>
      </c>
      <c r="J798" s="4"/>
      <c r="K798" s="4"/>
      <c r="L798" s="4"/>
      <c r="M798" s="4"/>
      <c r="N798" s="4"/>
      <c r="O798" s="4"/>
      <c r="P798" s="4"/>
      <c r="Q798" s="4">
        <v>20</v>
      </c>
      <c r="R798" s="4">
        <v>10</v>
      </c>
      <c r="S798" s="4"/>
      <c r="T798" s="4">
        <v>215</v>
      </c>
      <c r="U798" s="4"/>
      <c r="V798" s="4"/>
      <c r="W798" s="4"/>
      <c r="X798" s="4"/>
      <c r="Y798" s="4"/>
      <c r="Z798" s="4"/>
      <c r="AA798" s="4"/>
      <c r="AB798" s="4">
        <v>205</v>
      </c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</row>
    <row r="799" spans="1:84" x14ac:dyDescent="0.25">
      <c r="A799" t="str">
        <f t="shared" si="24"/>
        <v>Ramana Swargam</v>
      </c>
      <c r="B799" t="str">
        <f t="shared" si="25"/>
        <v>Laminates</v>
      </c>
      <c r="C799" s="10" t="s">
        <v>3356</v>
      </c>
      <c r="D799" s="10" t="s">
        <v>399</v>
      </c>
      <c r="E799" t="s">
        <v>790</v>
      </c>
      <c r="F799" t="s">
        <v>8</v>
      </c>
      <c r="G799" s="4">
        <v>6774</v>
      </c>
      <c r="H799" s="4"/>
      <c r="I799" s="4">
        <v>2055</v>
      </c>
      <c r="J799" s="4"/>
      <c r="K799" s="4">
        <v>2152</v>
      </c>
      <c r="L799" s="4"/>
      <c r="M799" s="4"/>
      <c r="N799" s="4"/>
      <c r="O799" s="4"/>
      <c r="P799" s="4"/>
      <c r="Q799" s="4"/>
      <c r="R799" s="4"/>
      <c r="S799" s="4"/>
      <c r="T799" s="4"/>
      <c r="U799" s="4">
        <v>563</v>
      </c>
      <c r="V799" s="4"/>
      <c r="W799" s="4">
        <v>563</v>
      </c>
      <c r="X799" s="4"/>
      <c r="Y799" s="4"/>
      <c r="Z799" s="4"/>
      <c r="AA799" s="4">
        <v>1071</v>
      </c>
      <c r="AB799" s="4"/>
      <c r="AC799" s="4"/>
      <c r="AD799" s="4"/>
      <c r="AE799" s="4">
        <v>1090</v>
      </c>
      <c r="AF799" s="4"/>
      <c r="AG799" s="4"/>
      <c r="AH799" s="4"/>
      <c r="AI799" s="4"/>
      <c r="AJ799" s="4"/>
      <c r="AK799" s="4">
        <v>1088</v>
      </c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</row>
    <row r="800" spans="1:84" x14ac:dyDescent="0.25">
      <c r="A800" t="str">
        <f t="shared" si="24"/>
        <v>Ramana Swargam</v>
      </c>
      <c r="B800" t="str">
        <f t="shared" si="25"/>
        <v>Laminates</v>
      </c>
      <c r="C800" s="10" t="s">
        <v>3356</v>
      </c>
      <c r="D800" s="10" t="s">
        <v>428</v>
      </c>
      <c r="E800" t="s">
        <v>790</v>
      </c>
      <c r="F800" t="s">
        <v>8</v>
      </c>
      <c r="G800" s="4"/>
      <c r="H800" s="4"/>
      <c r="I800" s="4"/>
      <c r="J800" s="4"/>
      <c r="K800" s="4"/>
      <c r="L800" s="4"/>
      <c r="M800" s="4">
        <v>2110</v>
      </c>
      <c r="N800" s="4"/>
      <c r="O800" s="4"/>
      <c r="P800" s="4"/>
      <c r="Q800" s="4"/>
      <c r="R800" s="4">
        <v>-168</v>
      </c>
      <c r="S800" s="4">
        <v>992</v>
      </c>
      <c r="T800" s="4"/>
      <c r="U800" s="4">
        <v>1469.1</v>
      </c>
      <c r="V800" s="4"/>
      <c r="W800" s="4">
        <v>3078.32</v>
      </c>
      <c r="X800" s="4"/>
      <c r="Y800" s="4">
        <v>4736.4900000000007</v>
      </c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>
        <v>1046</v>
      </c>
      <c r="AN800" s="4">
        <v>1058</v>
      </c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</row>
    <row r="801" spans="1:84" x14ac:dyDescent="0.25">
      <c r="A801" t="str">
        <f t="shared" si="24"/>
        <v>Ramana Swargam</v>
      </c>
      <c r="B801" t="str">
        <f t="shared" si="25"/>
        <v>Services Charges</v>
      </c>
      <c r="C801" s="10" t="s">
        <v>3356</v>
      </c>
      <c r="D801" s="10" t="s">
        <v>428</v>
      </c>
      <c r="E801" t="s">
        <v>790</v>
      </c>
      <c r="F801" t="s">
        <v>15</v>
      </c>
      <c r="G801" s="4"/>
      <c r="H801" s="4"/>
      <c r="I801" s="4"/>
      <c r="J801" s="4"/>
      <c r="K801" s="4"/>
      <c r="L801" s="4"/>
      <c r="M801" s="4">
        <v>0</v>
      </c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</row>
    <row r="802" spans="1:84" x14ac:dyDescent="0.25">
      <c r="A802" t="str">
        <f t="shared" si="24"/>
        <v>Ramana Swargam</v>
      </c>
      <c r="B802" t="str">
        <f t="shared" si="25"/>
        <v>Shrink Film Plain</v>
      </c>
      <c r="C802" s="10" t="s">
        <v>3356</v>
      </c>
      <c r="D802" s="10" t="s">
        <v>439</v>
      </c>
      <c r="E802" t="s">
        <v>790</v>
      </c>
      <c r="F802" t="s">
        <v>10</v>
      </c>
      <c r="G802" s="4">
        <v>5860</v>
      </c>
      <c r="H802" s="4">
        <v>3960</v>
      </c>
      <c r="I802" s="4">
        <v>3980</v>
      </c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>
        <v>6120</v>
      </c>
      <c r="U802" s="4"/>
      <c r="V802" s="4"/>
      <c r="W802" s="4"/>
      <c r="X802" s="4"/>
      <c r="Y802" s="4">
        <v>5060</v>
      </c>
      <c r="Z802" s="4">
        <v>40</v>
      </c>
      <c r="AA802" s="4">
        <v>14</v>
      </c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</row>
    <row r="803" spans="1:84" x14ac:dyDescent="0.25">
      <c r="A803" t="str">
        <f t="shared" si="24"/>
        <v>Ramana Swargam</v>
      </c>
      <c r="B803" t="str">
        <f t="shared" si="25"/>
        <v>Shrink Film Plain</v>
      </c>
      <c r="C803" s="10" t="s">
        <v>3356</v>
      </c>
      <c r="D803" s="10" t="s">
        <v>465</v>
      </c>
      <c r="E803" t="s">
        <v>790</v>
      </c>
      <c r="F803" t="s">
        <v>10</v>
      </c>
      <c r="G803" s="4">
        <v>1580</v>
      </c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>
        <v>100</v>
      </c>
      <c r="CB803" s="4"/>
      <c r="CC803" s="4"/>
      <c r="CD803" s="4"/>
      <c r="CE803" s="4"/>
      <c r="CF803" s="4">
        <v>20</v>
      </c>
    </row>
    <row r="804" spans="1:84" x14ac:dyDescent="0.25">
      <c r="A804" t="str">
        <f t="shared" si="24"/>
        <v>Ramana Swargam</v>
      </c>
      <c r="B804" t="str">
        <f t="shared" si="25"/>
        <v>Shrink Film Printed</v>
      </c>
      <c r="C804" s="10" t="s">
        <v>3356</v>
      </c>
      <c r="D804" s="10" t="s">
        <v>465</v>
      </c>
      <c r="E804" t="s">
        <v>790</v>
      </c>
      <c r="F804" t="s">
        <v>11</v>
      </c>
      <c r="G804" s="4">
        <v>2562</v>
      </c>
      <c r="H804" s="4"/>
      <c r="I804" s="4"/>
      <c r="J804" s="4">
        <v>1140</v>
      </c>
      <c r="K804" s="4"/>
      <c r="L804" s="4">
        <v>1078</v>
      </c>
      <c r="M804" s="4"/>
      <c r="N804" s="4"/>
      <c r="O804" s="4">
        <v>20</v>
      </c>
      <c r="P804" s="4">
        <v>3888</v>
      </c>
      <c r="Q804" s="4">
        <v>2984</v>
      </c>
      <c r="R804" s="4">
        <v>2513</v>
      </c>
      <c r="S804" s="4">
        <v>6649</v>
      </c>
      <c r="T804" s="4">
        <v>3040</v>
      </c>
      <c r="U804" s="4">
        <v>5054</v>
      </c>
      <c r="V804" s="4"/>
      <c r="W804" s="4"/>
      <c r="X804" s="4">
        <v>4091</v>
      </c>
      <c r="Y804" s="4"/>
      <c r="Z804" s="4">
        <v>-1008</v>
      </c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>
        <v>-831.1</v>
      </c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>
        <v>100</v>
      </c>
      <c r="CB804" s="4"/>
      <c r="CC804" s="4"/>
      <c r="CD804" s="4"/>
      <c r="CE804" s="4"/>
      <c r="CF804" s="4"/>
    </row>
    <row r="805" spans="1:84" x14ac:dyDescent="0.25">
      <c r="A805" t="str">
        <f t="shared" si="24"/>
        <v>Ramana Swargam</v>
      </c>
      <c r="B805" t="str">
        <f t="shared" si="25"/>
        <v>Services Charges</v>
      </c>
      <c r="C805" s="10" t="s">
        <v>3356</v>
      </c>
      <c r="D805" s="10" t="s">
        <v>465</v>
      </c>
      <c r="E805" t="s">
        <v>790</v>
      </c>
      <c r="F805" t="s">
        <v>15</v>
      </c>
      <c r="G805" s="4">
        <v>0</v>
      </c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</row>
    <row r="806" spans="1:84" x14ac:dyDescent="0.25">
      <c r="A806" t="str">
        <f t="shared" si="24"/>
        <v>Ramana Swargam</v>
      </c>
      <c r="B806" t="str">
        <f t="shared" si="25"/>
        <v>Wrap Around Label</v>
      </c>
      <c r="C806" s="10" t="s">
        <v>3356</v>
      </c>
      <c r="D806" s="10" t="s">
        <v>466</v>
      </c>
      <c r="E806" t="s">
        <v>790</v>
      </c>
      <c r="F806" t="s">
        <v>14</v>
      </c>
      <c r="G806" s="4"/>
      <c r="H806" s="4"/>
      <c r="I806" s="4"/>
      <c r="J806" s="4"/>
      <c r="K806" s="4"/>
      <c r="L806" s="4"/>
      <c r="M806" s="4"/>
      <c r="N806" s="4">
        <v>994.81999999999994</v>
      </c>
      <c r="O806" s="4">
        <v>846.67000000000007</v>
      </c>
      <c r="P806" s="4">
        <v>460.53999999999996</v>
      </c>
      <c r="Q806" s="4">
        <v>553.28</v>
      </c>
      <c r="R806" s="4">
        <v>645.29999999999995</v>
      </c>
      <c r="S806" s="4">
        <v>207.18</v>
      </c>
      <c r="T806" s="4">
        <v>608.66</v>
      </c>
      <c r="U806" s="4">
        <v>528.66999999999996</v>
      </c>
      <c r="V806" s="4">
        <v>483.22999999999996</v>
      </c>
      <c r="W806" s="4"/>
      <c r="X806" s="4"/>
      <c r="Y806" s="4"/>
      <c r="Z806" s="4"/>
      <c r="AA806" s="4"/>
      <c r="AB806" s="4"/>
      <c r="AC806" s="4">
        <v>106.51</v>
      </c>
      <c r="AD806" s="4">
        <v>103.15</v>
      </c>
      <c r="AE806" s="4">
        <v>84.12</v>
      </c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</row>
    <row r="807" spans="1:84" x14ac:dyDescent="0.25">
      <c r="A807" t="str">
        <f t="shared" si="24"/>
        <v>Ramana Swargam</v>
      </c>
      <c r="B807" t="str">
        <f t="shared" si="25"/>
        <v>Services Charges</v>
      </c>
      <c r="C807" s="10" t="s">
        <v>3356</v>
      </c>
      <c r="D807" s="10" t="s">
        <v>466</v>
      </c>
      <c r="E807" t="s">
        <v>790</v>
      </c>
      <c r="F807" t="s">
        <v>15</v>
      </c>
      <c r="G807" s="4"/>
      <c r="H807" s="4"/>
      <c r="I807" s="4"/>
      <c r="J807" s="4"/>
      <c r="K807" s="4"/>
      <c r="L807" s="4"/>
      <c r="M807" s="4"/>
      <c r="N807" s="4">
        <v>0</v>
      </c>
      <c r="O807" s="4"/>
      <c r="P807" s="4"/>
      <c r="Q807" s="4">
        <v>0</v>
      </c>
      <c r="R807" s="4"/>
      <c r="S807" s="4"/>
      <c r="T807" s="4">
        <v>0</v>
      </c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</row>
    <row r="808" spans="1:84" x14ac:dyDescent="0.25">
      <c r="A808" t="str">
        <f t="shared" si="24"/>
        <v>Ramana Swargam</v>
      </c>
      <c r="B808" t="str">
        <f t="shared" si="25"/>
        <v>Commercial Items Plain</v>
      </c>
      <c r="C808" s="10" t="s">
        <v>3356</v>
      </c>
      <c r="D808" s="10" t="s">
        <v>511</v>
      </c>
      <c r="E808" t="s">
        <v>780</v>
      </c>
      <c r="F808" t="s">
        <v>1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>
        <v>2040</v>
      </c>
      <c r="AM808" s="4"/>
      <c r="AN808" s="4">
        <v>550</v>
      </c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</row>
    <row r="809" spans="1:84" x14ac:dyDescent="0.25">
      <c r="A809" t="str">
        <f t="shared" si="24"/>
        <v>Ramana Swargam</v>
      </c>
      <c r="B809" t="str">
        <f t="shared" si="25"/>
        <v>Shrink Film Plain</v>
      </c>
      <c r="C809" s="10" t="s">
        <v>3356</v>
      </c>
      <c r="D809" s="10" t="s">
        <v>511</v>
      </c>
      <c r="E809" t="s">
        <v>780</v>
      </c>
      <c r="F809" t="s">
        <v>10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>
        <v>500</v>
      </c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</row>
    <row r="810" spans="1:84" x14ac:dyDescent="0.25">
      <c r="A810" t="str">
        <f t="shared" si="24"/>
        <v>Ramana Swargam</v>
      </c>
      <c r="B810" t="str">
        <f t="shared" si="25"/>
        <v>Mono Layer Printed</v>
      </c>
      <c r="C810" s="10" t="s">
        <v>3356</v>
      </c>
      <c r="D810" s="10" t="s">
        <v>524</v>
      </c>
      <c r="E810" t="s">
        <v>790</v>
      </c>
      <c r="F810" t="s">
        <v>9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>
        <v>3711</v>
      </c>
      <c r="U810" s="4">
        <v>5134</v>
      </c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</row>
    <row r="811" spans="1:84" x14ac:dyDescent="0.25">
      <c r="A811" t="str">
        <f t="shared" si="24"/>
        <v>Ramana Swargam</v>
      </c>
      <c r="B811" t="str">
        <f t="shared" si="25"/>
        <v>Shrink Film Plain</v>
      </c>
      <c r="C811" s="10" t="s">
        <v>3356</v>
      </c>
      <c r="D811" s="10" t="s">
        <v>527</v>
      </c>
      <c r="E811" t="s">
        <v>760</v>
      </c>
      <c r="F811" t="s">
        <v>10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>
        <v>9420</v>
      </c>
      <c r="AJ811" s="4"/>
      <c r="AK811" s="4"/>
      <c r="AL811" s="4"/>
      <c r="AM811" s="4">
        <v>0</v>
      </c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</row>
    <row r="812" spans="1:84" x14ac:dyDescent="0.25">
      <c r="A812" t="str">
        <f t="shared" si="24"/>
        <v>Ramana Swargam</v>
      </c>
      <c r="B812" t="str">
        <f t="shared" si="25"/>
        <v>Services Charges</v>
      </c>
      <c r="C812" s="10" t="s">
        <v>3356</v>
      </c>
      <c r="D812" s="10" t="s">
        <v>527</v>
      </c>
      <c r="E812" t="s">
        <v>760</v>
      </c>
      <c r="F812" t="s">
        <v>15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>
        <v>0</v>
      </c>
      <c r="AJ812" s="4"/>
      <c r="AK812" s="4"/>
      <c r="AL812" s="4"/>
      <c r="AM812" s="4">
        <v>0</v>
      </c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</row>
    <row r="813" spans="1:84" x14ac:dyDescent="0.25">
      <c r="A813" t="str">
        <f t="shared" si="24"/>
        <v>Ramana Swargam</v>
      </c>
      <c r="B813" t="str">
        <f t="shared" si="25"/>
        <v>Shrink Film Plain</v>
      </c>
      <c r="C813" s="10" t="s">
        <v>3356</v>
      </c>
      <c r="D813" s="10" t="s">
        <v>551</v>
      </c>
      <c r="E813" t="s">
        <v>790</v>
      </c>
      <c r="F813" t="s">
        <v>10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>
        <v>40</v>
      </c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</row>
    <row r="814" spans="1:84" x14ac:dyDescent="0.25">
      <c r="A814" t="str">
        <f t="shared" si="24"/>
        <v>Ramana Swargam</v>
      </c>
      <c r="B814" t="str">
        <f t="shared" si="25"/>
        <v>Commercial Items Printed</v>
      </c>
      <c r="C814" s="10" t="s">
        <v>3356</v>
      </c>
      <c r="D814" s="10" t="s">
        <v>563</v>
      </c>
      <c r="E814" t="s">
        <v>790</v>
      </c>
      <c r="F814" t="s">
        <v>5</v>
      </c>
      <c r="G814" s="4"/>
      <c r="H814" s="4"/>
      <c r="I814" s="4"/>
      <c r="J814" s="4"/>
      <c r="K814" s="4"/>
      <c r="L814" s="4"/>
      <c r="M814" s="4"/>
      <c r="N814" s="4"/>
      <c r="O814" s="4"/>
      <c r="P814" s="4">
        <v>550</v>
      </c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</row>
    <row r="815" spans="1:84" x14ac:dyDescent="0.25">
      <c r="A815" t="str">
        <f t="shared" si="24"/>
        <v>Ramana Swargam</v>
      </c>
      <c r="B815" t="str">
        <f t="shared" si="25"/>
        <v>Industrial Items Printed</v>
      </c>
      <c r="C815" s="10" t="s">
        <v>3356</v>
      </c>
      <c r="D815" s="10" t="s">
        <v>563</v>
      </c>
      <c r="E815" t="s">
        <v>790</v>
      </c>
      <c r="F815" t="s">
        <v>7</v>
      </c>
      <c r="G815" s="4"/>
      <c r="H815" s="4"/>
      <c r="I815" s="4"/>
      <c r="J815" s="4"/>
      <c r="K815" s="4"/>
      <c r="L815" s="4"/>
      <c r="M815" s="4"/>
      <c r="N815" s="4"/>
      <c r="O815" s="4">
        <v>38</v>
      </c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</row>
    <row r="816" spans="1:84" x14ac:dyDescent="0.25">
      <c r="A816" t="str">
        <f t="shared" si="24"/>
        <v>Ramana Swargam</v>
      </c>
      <c r="B816" t="str">
        <f t="shared" si="25"/>
        <v>Services Charges</v>
      </c>
      <c r="C816" s="10" t="s">
        <v>3356</v>
      </c>
      <c r="D816" s="10" t="s">
        <v>563</v>
      </c>
      <c r="E816" t="s">
        <v>790</v>
      </c>
      <c r="F816" t="s">
        <v>15</v>
      </c>
      <c r="G816" s="4"/>
      <c r="H816" s="4"/>
      <c r="I816" s="4"/>
      <c r="J816" s="4"/>
      <c r="K816" s="4"/>
      <c r="L816" s="4"/>
      <c r="M816" s="4"/>
      <c r="N816" s="4"/>
      <c r="O816" s="4"/>
      <c r="P816" s="4">
        <v>0</v>
      </c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</row>
    <row r="817" spans="1:84" x14ac:dyDescent="0.25">
      <c r="A817" t="str">
        <f t="shared" si="24"/>
        <v>Ramana Swargam</v>
      </c>
      <c r="B817" t="str">
        <f t="shared" si="25"/>
        <v>Industrial Items Plain</v>
      </c>
      <c r="C817" s="10" t="s">
        <v>3356</v>
      </c>
      <c r="D817" s="10" t="s">
        <v>564</v>
      </c>
      <c r="E817" t="s">
        <v>790</v>
      </c>
      <c r="F817" t="s">
        <v>6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>
        <v>16020</v>
      </c>
      <c r="W817" s="4">
        <v>15108</v>
      </c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</row>
    <row r="818" spans="1:84" x14ac:dyDescent="0.25">
      <c r="A818" t="str">
        <f t="shared" si="24"/>
        <v>Ramana Swargam</v>
      </c>
      <c r="B818" t="str">
        <f t="shared" si="25"/>
        <v>Laminates</v>
      </c>
      <c r="C818" s="10" t="s">
        <v>3356</v>
      </c>
      <c r="D818" s="10" t="s">
        <v>564</v>
      </c>
      <c r="E818" t="s">
        <v>790</v>
      </c>
      <c r="F818" t="s">
        <v>8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>
        <v>8303</v>
      </c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</row>
    <row r="819" spans="1:84" x14ac:dyDescent="0.25">
      <c r="A819" t="str">
        <f t="shared" si="24"/>
        <v>Ramana Swargam</v>
      </c>
      <c r="B819" t="str">
        <f t="shared" si="25"/>
        <v>Shrink Film Plain</v>
      </c>
      <c r="C819" s="10" t="s">
        <v>3356</v>
      </c>
      <c r="D819" s="10" t="s">
        <v>565</v>
      </c>
      <c r="E819" t="s">
        <v>784</v>
      </c>
      <c r="F819" t="s">
        <v>10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>
        <v>1960</v>
      </c>
      <c r="AJ819" s="4"/>
      <c r="AK819" s="4"/>
      <c r="AL819" s="4"/>
      <c r="AM819" s="4"/>
      <c r="AN819" s="4">
        <v>2960</v>
      </c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</row>
    <row r="820" spans="1:84" x14ac:dyDescent="0.25">
      <c r="A820" t="str">
        <f t="shared" si="24"/>
        <v>Ramana Swargam</v>
      </c>
      <c r="B820" t="str">
        <f t="shared" si="25"/>
        <v>Shrink Film Plain</v>
      </c>
      <c r="C820" s="13" t="s">
        <v>3356</v>
      </c>
      <c r="D820" s="10" t="s">
        <v>577</v>
      </c>
      <c r="E820" t="s">
        <v>790</v>
      </c>
      <c r="F820" t="s">
        <v>10</v>
      </c>
      <c r="G820" s="4">
        <v>498</v>
      </c>
      <c r="H820" s="4">
        <v>300</v>
      </c>
      <c r="I820" s="4"/>
      <c r="J820" s="4">
        <v>960</v>
      </c>
      <c r="K820" s="4"/>
      <c r="L820" s="4">
        <v>1030</v>
      </c>
      <c r="M820" s="4">
        <v>924</v>
      </c>
      <c r="N820" s="4">
        <v>1212</v>
      </c>
      <c r="O820" s="4"/>
      <c r="P820" s="4">
        <v>1040</v>
      </c>
      <c r="Q820" s="4">
        <v>992</v>
      </c>
      <c r="R820" s="4">
        <v>900</v>
      </c>
      <c r="S820" s="4">
        <v>1000</v>
      </c>
      <c r="T820" s="4"/>
      <c r="U820" s="4"/>
      <c r="V820" s="4"/>
      <c r="W820" s="4">
        <v>992</v>
      </c>
      <c r="X820" s="4">
        <v>1000</v>
      </c>
      <c r="Y820" s="4">
        <v>1000</v>
      </c>
      <c r="Z820" s="4">
        <v>1000</v>
      </c>
      <c r="AA820" s="4">
        <v>2929</v>
      </c>
      <c r="AB820" s="4"/>
      <c r="AC820" s="4">
        <v>1000</v>
      </c>
      <c r="AD820" s="4"/>
      <c r="AE820" s="4">
        <v>1000</v>
      </c>
      <c r="AF820" s="4"/>
      <c r="AG820" s="4">
        <v>2000</v>
      </c>
      <c r="AH820" s="4">
        <v>3000</v>
      </c>
      <c r="AI820" s="4">
        <v>2000</v>
      </c>
      <c r="AJ820" s="4"/>
      <c r="AK820" s="4">
        <v>3000</v>
      </c>
      <c r="AL820" s="4">
        <v>2002</v>
      </c>
      <c r="AM820" s="4"/>
      <c r="AN820" s="4">
        <v>0</v>
      </c>
      <c r="AO820" s="4">
        <v>2003</v>
      </c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</row>
    <row r="821" spans="1:84" x14ac:dyDescent="0.25">
      <c r="A821" t="str">
        <f t="shared" si="24"/>
        <v>RAMESH T RANGASAMY</v>
      </c>
      <c r="B821" t="str">
        <f t="shared" si="25"/>
        <v>Others</v>
      </c>
      <c r="C821" s="10" t="s">
        <v>3357</v>
      </c>
      <c r="D821" s="10" t="s">
        <v>75</v>
      </c>
      <c r="E821" t="s">
        <v>790</v>
      </c>
      <c r="F821" t="s">
        <v>16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>
        <v>251.37</v>
      </c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</row>
    <row r="822" spans="1:84" x14ac:dyDescent="0.25">
      <c r="A822" t="str">
        <f t="shared" si="24"/>
        <v>RAMESH T RANGASAMY</v>
      </c>
      <c r="B822" t="str">
        <f t="shared" si="25"/>
        <v>Commercial Items Plain</v>
      </c>
      <c r="C822" s="10" t="s">
        <v>3357</v>
      </c>
      <c r="D822" s="10" t="s">
        <v>76</v>
      </c>
      <c r="E822" t="s">
        <v>790</v>
      </c>
      <c r="F822" t="s">
        <v>1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>
        <v>760</v>
      </c>
      <c r="AQ822" s="4"/>
      <c r="AR822" s="4"/>
      <c r="AS822" s="4"/>
      <c r="AT822" s="4"/>
      <c r="AU822" s="4"/>
      <c r="AV822" s="4">
        <v>2440</v>
      </c>
      <c r="AW822" s="4"/>
      <c r="AX822" s="4"/>
      <c r="AY822" s="4">
        <v>2078</v>
      </c>
      <c r="AZ822" s="4"/>
      <c r="BA822" s="4"/>
      <c r="BB822" s="4"/>
      <c r="BC822" s="4"/>
      <c r="BD822" s="4">
        <v>2020</v>
      </c>
      <c r="BE822" s="4"/>
      <c r="BF822" s="4"/>
      <c r="BG822" s="4">
        <v>1980</v>
      </c>
      <c r="BH822" s="4"/>
      <c r="BI822" s="4"/>
      <c r="BJ822" s="4"/>
      <c r="BK822" s="4">
        <v>1.63</v>
      </c>
      <c r="BL822" s="4"/>
      <c r="BM822" s="4"/>
      <c r="BN822" s="4"/>
      <c r="BO822" s="4"/>
      <c r="BP822" s="4"/>
      <c r="BQ822" s="4">
        <v>995</v>
      </c>
      <c r="BR822" s="4"/>
      <c r="BS822" s="4"/>
      <c r="BT822" s="4">
        <v>1040</v>
      </c>
      <c r="BU822" s="4"/>
      <c r="BV822" s="4"/>
      <c r="BW822" s="4">
        <v>500</v>
      </c>
      <c r="BX822" s="4"/>
      <c r="BY822" s="4">
        <v>1210</v>
      </c>
      <c r="BZ822" s="4">
        <v>511</v>
      </c>
      <c r="CA822" s="4"/>
      <c r="CB822" s="4"/>
      <c r="CC822" s="4"/>
      <c r="CD822" s="4"/>
      <c r="CE822" s="4"/>
      <c r="CF822" s="4"/>
    </row>
    <row r="823" spans="1:84" x14ac:dyDescent="0.25">
      <c r="A823" t="str">
        <f t="shared" si="24"/>
        <v>RAMESH T RANGASAMY</v>
      </c>
      <c r="B823" t="str">
        <f t="shared" si="25"/>
        <v>Shrink Film Plain</v>
      </c>
      <c r="C823" s="10" t="s">
        <v>3357</v>
      </c>
      <c r="D823" s="10" t="s">
        <v>76</v>
      </c>
      <c r="E823" t="s">
        <v>790</v>
      </c>
      <c r="F823" t="s">
        <v>10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>
        <v>4770</v>
      </c>
      <c r="AP823" s="4">
        <v>10230</v>
      </c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>
        <v>7000</v>
      </c>
      <c r="CD823" s="4"/>
      <c r="CE823" s="4"/>
      <c r="CF823" s="4"/>
    </row>
    <row r="824" spans="1:84" x14ac:dyDescent="0.25">
      <c r="A824" t="str">
        <f t="shared" si="24"/>
        <v>RAMESH T RANGASAMY</v>
      </c>
      <c r="B824" t="str">
        <f t="shared" si="25"/>
        <v>Commercial Items Printed</v>
      </c>
      <c r="C824" s="13" t="s">
        <v>3357</v>
      </c>
      <c r="D824" s="10" t="s">
        <v>308</v>
      </c>
      <c r="E824" t="s">
        <v>790</v>
      </c>
      <c r="F824" t="s">
        <v>5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>
        <v>5320</v>
      </c>
      <c r="BA824" s="4"/>
      <c r="BB824" s="4"/>
      <c r="BC824" s="4"/>
      <c r="BD824" s="4"/>
      <c r="BE824" s="4"/>
      <c r="BF824" s="4"/>
      <c r="BG824" s="4"/>
      <c r="BH824" s="4"/>
      <c r="BI824" s="4">
        <v>5300</v>
      </c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>
        <v>5380</v>
      </c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</row>
    <row r="825" spans="1:84" x14ac:dyDescent="0.25">
      <c r="A825" t="str">
        <f t="shared" si="24"/>
        <v>Ramsheed Aruthundiyil</v>
      </c>
      <c r="B825" t="str">
        <f t="shared" si="25"/>
        <v>Services Charges</v>
      </c>
      <c r="C825" s="13" t="s">
        <v>3358</v>
      </c>
      <c r="D825" s="10" t="s">
        <v>88</v>
      </c>
      <c r="E825" t="s">
        <v>790</v>
      </c>
      <c r="F825" t="s">
        <v>15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>
        <v>0</v>
      </c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</row>
    <row r="826" spans="1:84" x14ac:dyDescent="0.25">
      <c r="A826" t="str">
        <f t="shared" si="24"/>
        <v>Rania</v>
      </c>
      <c r="B826" t="str">
        <f t="shared" si="25"/>
        <v>Shrink Film Printed</v>
      </c>
      <c r="C826" s="10" t="s">
        <v>3359</v>
      </c>
      <c r="D826" s="10" t="s">
        <v>62</v>
      </c>
      <c r="E826" t="s">
        <v>790</v>
      </c>
      <c r="F826" t="s">
        <v>11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>
        <v>4830</v>
      </c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</row>
    <row r="827" spans="1:84" x14ac:dyDescent="0.25">
      <c r="A827" t="str">
        <f t="shared" si="24"/>
        <v>Rania</v>
      </c>
      <c r="B827" t="str">
        <f t="shared" si="25"/>
        <v>Shrink Film Plain</v>
      </c>
      <c r="C827" s="10" t="s">
        <v>3359</v>
      </c>
      <c r="D827" s="10" t="s">
        <v>172</v>
      </c>
      <c r="E827" t="s">
        <v>755</v>
      </c>
      <c r="F827" t="s">
        <v>10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>
        <v>5312</v>
      </c>
      <c r="AV827" s="4">
        <v>-5312</v>
      </c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</row>
    <row r="828" spans="1:84" x14ac:dyDescent="0.25">
      <c r="A828" t="str">
        <f t="shared" si="24"/>
        <v>Rania</v>
      </c>
      <c r="B828" t="str">
        <f t="shared" si="25"/>
        <v>Shrink Film Printed</v>
      </c>
      <c r="C828" s="10" t="s">
        <v>3359</v>
      </c>
      <c r="D828" s="10" t="s">
        <v>201</v>
      </c>
      <c r="E828" t="s">
        <v>773</v>
      </c>
      <c r="F828" t="s">
        <v>11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>
        <v>17376</v>
      </c>
      <c r="AS828" s="4"/>
      <c r="AT828" s="4">
        <v>34951</v>
      </c>
      <c r="AU828" s="4">
        <v>35120</v>
      </c>
      <c r="AV828" s="4"/>
      <c r="AW828" s="4"/>
      <c r="AX828" s="4"/>
      <c r="AY828" s="4">
        <v>16488</v>
      </c>
      <c r="AZ828" s="4">
        <v>19495</v>
      </c>
      <c r="BA828" s="4"/>
      <c r="BB828" s="4"/>
      <c r="BC828" s="4"/>
      <c r="BD828" s="4"/>
      <c r="BE828" s="4">
        <v>40</v>
      </c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</row>
    <row r="829" spans="1:84" x14ac:dyDescent="0.25">
      <c r="A829" t="str">
        <f t="shared" si="24"/>
        <v>Rania</v>
      </c>
      <c r="B829" t="str">
        <f t="shared" si="25"/>
        <v>Shrink Sleeves</v>
      </c>
      <c r="C829" s="10" t="s">
        <v>3359</v>
      </c>
      <c r="D829" s="10" t="s">
        <v>252</v>
      </c>
      <c r="E829" t="s">
        <v>773</v>
      </c>
      <c r="F829" t="s">
        <v>12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>
        <v>6732.4400000000005</v>
      </c>
      <c r="AR829" s="4">
        <v>-6732.4400000000005</v>
      </c>
      <c r="AS829" s="4"/>
      <c r="AT829" s="4">
        <v>1820.69</v>
      </c>
      <c r="AU829" s="4">
        <v>5803.25</v>
      </c>
      <c r="AV829" s="4">
        <v>122.46</v>
      </c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</row>
    <row r="830" spans="1:84" x14ac:dyDescent="0.25">
      <c r="A830" t="str">
        <f t="shared" si="24"/>
        <v>Rania</v>
      </c>
      <c r="B830" t="str">
        <f t="shared" si="25"/>
        <v>Services Charges</v>
      </c>
      <c r="C830" s="10" t="s">
        <v>3359</v>
      </c>
      <c r="D830" s="10" t="s">
        <v>252</v>
      </c>
      <c r="E830" t="s">
        <v>773</v>
      </c>
      <c r="F830" t="s">
        <v>15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>
        <v>0</v>
      </c>
      <c r="AR830" s="4">
        <v>0</v>
      </c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</row>
    <row r="831" spans="1:84" x14ac:dyDescent="0.25">
      <c r="A831" t="str">
        <f t="shared" si="24"/>
        <v>Rania</v>
      </c>
      <c r="B831" t="str">
        <f t="shared" si="25"/>
        <v>Shrink Film Printed</v>
      </c>
      <c r="C831" s="10" t="s">
        <v>3359</v>
      </c>
      <c r="D831" s="10" t="s">
        <v>313</v>
      </c>
      <c r="E831" t="s">
        <v>773</v>
      </c>
      <c r="F831" t="s">
        <v>11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>
        <v>-1696</v>
      </c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>
        <v>191</v>
      </c>
      <c r="CF831" s="4"/>
    </row>
    <row r="832" spans="1:84" x14ac:dyDescent="0.25">
      <c r="A832" t="str">
        <f t="shared" si="24"/>
        <v>Rania</v>
      </c>
      <c r="B832" t="str">
        <f t="shared" si="25"/>
        <v>Shrink Film Plain</v>
      </c>
      <c r="C832" s="10" t="s">
        <v>3359</v>
      </c>
      <c r="D832" s="10" t="s">
        <v>409</v>
      </c>
      <c r="E832" t="s">
        <v>773</v>
      </c>
      <c r="F832" t="s">
        <v>10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>
        <v>5312</v>
      </c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</row>
    <row r="833" spans="1:84" x14ac:dyDescent="0.25">
      <c r="A833" t="str">
        <f t="shared" si="24"/>
        <v>Rania</v>
      </c>
      <c r="B833" t="str">
        <f t="shared" si="25"/>
        <v>Wrap Around Label</v>
      </c>
      <c r="C833" s="10" t="s">
        <v>3359</v>
      </c>
      <c r="D833" s="10" t="s">
        <v>467</v>
      </c>
      <c r="E833" t="s">
        <v>769</v>
      </c>
      <c r="F833" t="s">
        <v>14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>
        <v>24420</v>
      </c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</row>
    <row r="834" spans="1:84" x14ac:dyDescent="0.25">
      <c r="A834" t="str">
        <f t="shared" si="24"/>
        <v>Rania</v>
      </c>
      <c r="B834" t="str">
        <f t="shared" si="25"/>
        <v>Laminates</v>
      </c>
      <c r="C834" s="10" t="s">
        <v>3359</v>
      </c>
      <c r="D834" s="10" t="s">
        <v>598</v>
      </c>
      <c r="E834" t="s">
        <v>3382</v>
      </c>
      <c r="F834" t="s">
        <v>8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>
        <v>15483</v>
      </c>
      <c r="AZ834" s="4">
        <v>6465</v>
      </c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</row>
    <row r="835" spans="1:84" x14ac:dyDescent="0.25">
      <c r="A835" t="str">
        <f t="shared" si="24"/>
        <v>Rania</v>
      </c>
      <c r="B835" t="str">
        <f t="shared" si="25"/>
        <v>Services Charges</v>
      </c>
      <c r="C835" s="10" t="s">
        <v>3359</v>
      </c>
      <c r="D835" s="10" t="s">
        <v>598</v>
      </c>
      <c r="E835" t="s">
        <v>3382</v>
      </c>
      <c r="F835" t="s">
        <v>15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>
        <v>0</v>
      </c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</row>
    <row r="836" spans="1:84" x14ac:dyDescent="0.25">
      <c r="A836" t="str">
        <f t="shared" ref="A836:A899" si="26">VLOOKUP(C836,SalesRep,2,FALSE)</f>
        <v>Rania</v>
      </c>
      <c r="B836" t="str">
        <f t="shared" ref="B836:B899" si="27">VLOOKUP(F836,PG,2,FALSE)</f>
        <v>Industrial Items Printed</v>
      </c>
      <c r="C836" s="10" t="s">
        <v>3359</v>
      </c>
      <c r="D836" s="10" t="s">
        <v>491</v>
      </c>
      <c r="E836" t="s">
        <v>761</v>
      </c>
      <c r="F836" t="s">
        <v>7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>
        <v>19161</v>
      </c>
      <c r="AU836" s="4">
        <v>14546</v>
      </c>
      <c r="AV836" s="4">
        <v>0</v>
      </c>
      <c r="AW836" s="4"/>
      <c r="AX836" s="4">
        <v>0</v>
      </c>
      <c r="AY836" s="4">
        <v>0</v>
      </c>
      <c r="AZ836" s="4">
        <v>-172</v>
      </c>
      <c r="BA836" s="4"/>
      <c r="BB836" s="4"/>
      <c r="BC836" s="4"/>
      <c r="BD836" s="4"/>
      <c r="BE836" s="4"/>
      <c r="BF836" s="4"/>
      <c r="BG836" s="4">
        <v>-12043.46</v>
      </c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</row>
    <row r="837" spans="1:84" x14ac:dyDescent="0.25">
      <c r="A837" t="str">
        <f t="shared" si="26"/>
        <v>Rania</v>
      </c>
      <c r="B837" t="str">
        <f t="shared" si="27"/>
        <v>Services Charges</v>
      </c>
      <c r="C837" s="10" t="s">
        <v>3359</v>
      </c>
      <c r="D837" s="10" t="s">
        <v>491</v>
      </c>
      <c r="E837" t="s">
        <v>761</v>
      </c>
      <c r="F837" t="s">
        <v>15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>
        <v>0</v>
      </c>
      <c r="AU837" s="4">
        <v>0</v>
      </c>
      <c r="AV837" s="4">
        <v>0</v>
      </c>
      <c r="AW837" s="4"/>
      <c r="AX837" s="4">
        <v>0</v>
      </c>
      <c r="AY837" s="4"/>
      <c r="AZ837" s="4">
        <v>0</v>
      </c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</row>
    <row r="838" spans="1:84" x14ac:dyDescent="0.25">
      <c r="A838" t="str">
        <f t="shared" si="26"/>
        <v>Rania</v>
      </c>
      <c r="B838" t="str">
        <f t="shared" si="27"/>
        <v>Shrink Sleeves</v>
      </c>
      <c r="C838" s="10" t="s">
        <v>3359</v>
      </c>
      <c r="D838" s="10" t="s">
        <v>506</v>
      </c>
      <c r="E838" t="s">
        <v>787</v>
      </c>
      <c r="F838" t="s">
        <v>12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>
        <v>6732.4400000000005</v>
      </c>
      <c r="AS838" s="4"/>
      <c r="AT838" s="4"/>
      <c r="AU838" s="4"/>
      <c r="AV838" s="4"/>
      <c r="AW838" s="4"/>
      <c r="AX838" s="4">
        <v>8065.27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</row>
    <row r="839" spans="1:84" x14ac:dyDescent="0.25">
      <c r="A839" t="str">
        <f t="shared" si="26"/>
        <v>Rania</v>
      </c>
      <c r="B839" t="str">
        <f t="shared" si="27"/>
        <v>Services Charges</v>
      </c>
      <c r="C839" s="10" t="s">
        <v>3359</v>
      </c>
      <c r="D839" s="10" t="s">
        <v>506</v>
      </c>
      <c r="E839" t="s">
        <v>787</v>
      </c>
      <c r="F839" t="s">
        <v>15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>
        <v>0</v>
      </c>
      <c r="AS839" s="4"/>
      <c r="AT839" s="4"/>
      <c r="AU839" s="4"/>
      <c r="AV839" s="4"/>
      <c r="AW839" s="4"/>
      <c r="AX839" s="4">
        <v>0</v>
      </c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</row>
    <row r="840" spans="1:84" x14ac:dyDescent="0.25">
      <c r="A840" t="str">
        <f t="shared" si="26"/>
        <v>Rania</v>
      </c>
      <c r="B840" t="str">
        <f t="shared" si="27"/>
        <v>Laminates</v>
      </c>
      <c r="C840" s="10" t="s">
        <v>3359</v>
      </c>
      <c r="D840" s="10" t="s">
        <v>604</v>
      </c>
      <c r="E840" t="s">
        <v>3382</v>
      </c>
      <c r="F840" t="s">
        <v>8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>
        <v>22652</v>
      </c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</row>
    <row r="841" spans="1:84" x14ac:dyDescent="0.25">
      <c r="A841" t="str">
        <f t="shared" si="26"/>
        <v>Rania</v>
      </c>
      <c r="B841" t="str">
        <f t="shared" si="27"/>
        <v>Services Charges</v>
      </c>
      <c r="C841" s="10" t="s">
        <v>3359</v>
      </c>
      <c r="D841" s="10" t="s">
        <v>604</v>
      </c>
      <c r="E841" t="s">
        <v>3382</v>
      </c>
      <c r="F841" t="s">
        <v>15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>
        <v>0</v>
      </c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</row>
    <row r="842" spans="1:84" x14ac:dyDescent="0.25">
      <c r="A842" t="str">
        <f t="shared" si="26"/>
        <v>Rania</v>
      </c>
      <c r="B842" t="str">
        <f t="shared" si="27"/>
        <v>Laminates</v>
      </c>
      <c r="C842" s="10" t="s">
        <v>3359</v>
      </c>
      <c r="D842" s="10" t="s">
        <v>543</v>
      </c>
      <c r="E842" t="s">
        <v>3381</v>
      </c>
      <c r="F842" t="s">
        <v>8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>
        <v>21407</v>
      </c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</row>
    <row r="843" spans="1:84" x14ac:dyDescent="0.25">
      <c r="A843" t="str">
        <f t="shared" si="26"/>
        <v>Rania</v>
      </c>
      <c r="B843" t="str">
        <f t="shared" si="27"/>
        <v>Services Charges</v>
      </c>
      <c r="C843" s="13" t="s">
        <v>3359</v>
      </c>
      <c r="D843" s="10" t="s">
        <v>543</v>
      </c>
      <c r="E843" t="s">
        <v>3381</v>
      </c>
      <c r="F843" t="s">
        <v>15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>
        <v>0</v>
      </c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</row>
    <row r="844" spans="1:84" x14ac:dyDescent="0.25">
      <c r="A844" t="str">
        <f t="shared" si="26"/>
        <v>Rania</v>
      </c>
      <c r="B844" t="str">
        <f t="shared" si="27"/>
        <v>Shrink Film Plain</v>
      </c>
      <c r="C844" s="10" t="s">
        <v>3360</v>
      </c>
      <c r="D844" s="10" t="s">
        <v>201</v>
      </c>
      <c r="E844" t="s">
        <v>773</v>
      </c>
      <c r="F844" t="s">
        <v>10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>
        <v>30</v>
      </c>
      <c r="R844" s="4"/>
      <c r="S844" s="4"/>
      <c r="T844" s="4">
        <v>7320</v>
      </c>
      <c r="U844" s="4">
        <v>-7320</v>
      </c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</row>
    <row r="845" spans="1:84" x14ac:dyDescent="0.25">
      <c r="A845" t="str">
        <f t="shared" si="26"/>
        <v>Rania</v>
      </c>
      <c r="B845" t="str">
        <f t="shared" si="27"/>
        <v>Shrink Film Printed</v>
      </c>
      <c r="C845" s="10" t="s">
        <v>3360</v>
      </c>
      <c r="D845" s="10" t="s">
        <v>201</v>
      </c>
      <c r="E845" t="s">
        <v>773</v>
      </c>
      <c r="F845" t="s">
        <v>11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>
        <v>17085</v>
      </c>
      <c r="R845" s="4"/>
      <c r="S845" s="4">
        <v>17275</v>
      </c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</row>
    <row r="846" spans="1:84" x14ac:dyDescent="0.25">
      <c r="A846" t="str">
        <f t="shared" si="26"/>
        <v>Rania</v>
      </c>
      <c r="B846" t="str">
        <f t="shared" si="27"/>
        <v>Wrap Around Label</v>
      </c>
      <c r="C846" s="10" t="s">
        <v>3360</v>
      </c>
      <c r="D846" s="10" t="s">
        <v>305</v>
      </c>
      <c r="E846" t="s">
        <v>769</v>
      </c>
      <c r="F846" t="s">
        <v>14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>
        <v>1540.2800000000002</v>
      </c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</row>
    <row r="847" spans="1:84" x14ac:dyDescent="0.25">
      <c r="A847" t="str">
        <f t="shared" si="26"/>
        <v>Rania</v>
      </c>
      <c r="B847" t="str">
        <f t="shared" si="27"/>
        <v>Services Charges</v>
      </c>
      <c r="C847" s="10" t="s">
        <v>3360</v>
      </c>
      <c r="D847" s="10" t="s">
        <v>305</v>
      </c>
      <c r="E847" t="s">
        <v>769</v>
      </c>
      <c r="F847" t="s">
        <v>15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>
        <v>0</v>
      </c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</row>
    <row r="848" spans="1:84" x14ac:dyDescent="0.25">
      <c r="A848" t="str">
        <f t="shared" si="26"/>
        <v>Rania</v>
      </c>
      <c r="B848" t="str">
        <f t="shared" si="27"/>
        <v>Shrink Film Plain</v>
      </c>
      <c r="C848" s="10" t="s">
        <v>3360</v>
      </c>
      <c r="D848" s="10" t="s">
        <v>313</v>
      </c>
      <c r="E848" t="s">
        <v>773</v>
      </c>
      <c r="F848" t="s">
        <v>10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>
        <v>7320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</row>
    <row r="849" spans="1:84" x14ac:dyDescent="0.25">
      <c r="A849" t="str">
        <f t="shared" si="26"/>
        <v>Rania</v>
      </c>
      <c r="B849" t="str">
        <f t="shared" si="27"/>
        <v>Shrink Film Printed</v>
      </c>
      <c r="C849" s="10" t="s">
        <v>3360</v>
      </c>
      <c r="D849" s="10" t="s">
        <v>313</v>
      </c>
      <c r="E849" t="s">
        <v>773</v>
      </c>
      <c r="F849" t="s">
        <v>11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>
        <v>10393</v>
      </c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</row>
    <row r="850" spans="1:84" x14ac:dyDescent="0.25">
      <c r="A850" t="str">
        <f t="shared" si="26"/>
        <v>Rania</v>
      </c>
      <c r="B850" t="str">
        <f t="shared" si="27"/>
        <v>Shrink Film Printed</v>
      </c>
      <c r="C850" s="10" t="s">
        <v>3360</v>
      </c>
      <c r="D850" s="10" t="s">
        <v>342</v>
      </c>
      <c r="E850" t="s">
        <v>769</v>
      </c>
      <c r="F850" t="s">
        <v>11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>
        <v>7745</v>
      </c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</row>
    <row r="851" spans="1:84" x14ac:dyDescent="0.25">
      <c r="A851" t="str">
        <f t="shared" si="26"/>
        <v>Rania</v>
      </c>
      <c r="B851" t="str">
        <f t="shared" si="27"/>
        <v>Wrap Around Label</v>
      </c>
      <c r="C851" s="10" t="s">
        <v>3360</v>
      </c>
      <c r="D851" s="10" t="s">
        <v>346</v>
      </c>
      <c r="E851" t="s">
        <v>769</v>
      </c>
      <c r="F851" t="s">
        <v>14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>
        <v>1975</v>
      </c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</row>
    <row r="852" spans="1:84" x14ac:dyDescent="0.25">
      <c r="A852" t="str">
        <f t="shared" si="26"/>
        <v>Rania</v>
      </c>
      <c r="B852" t="str">
        <f t="shared" si="27"/>
        <v>Wrap Around Label</v>
      </c>
      <c r="C852" s="10" t="s">
        <v>3360</v>
      </c>
      <c r="D852" s="10" t="s">
        <v>354</v>
      </c>
      <c r="E852" t="s">
        <v>773</v>
      </c>
      <c r="F852" t="s">
        <v>14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>
        <v>3887.14</v>
      </c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</row>
    <row r="853" spans="1:84" x14ac:dyDescent="0.25">
      <c r="A853" t="str">
        <f t="shared" si="26"/>
        <v>Rania</v>
      </c>
      <c r="B853" t="str">
        <f t="shared" si="27"/>
        <v>Shrink Film Plain</v>
      </c>
      <c r="C853" s="10" t="s">
        <v>3360</v>
      </c>
      <c r="D853" s="10" t="s">
        <v>395</v>
      </c>
      <c r="E853" t="s">
        <v>790</v>
      </c>
      <c r="F853" t="s">
        <v>10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>
        <v>20</v>
      </c>
      <c r="U853" s="4">
        <v>32</v>
      </c>
      <c r="V853" s="4">
        <v>7</v>
      </c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</row>
    <row r="854" spans="1:84" x14ac:dyDescent="0.25">
      <c r="A854" t="str">
        <f t="shared" si="26"/>
        <v>Rania</v>
      </c>
      <c r="B854" t="str">
        <f t="shared" si="27"/>
        <v>Shrink Film Printed</v>
      </c>
      <c r="C854" s="10" t="s">
        <v>3360</v>
      </c>
      <c r="D854" s="10" t="s">
        <v>395</v>
      </c>
      <c r="E854" t="s">
        <v>790</v>
      </c>
      <c r="F854" t="s">
        <v>11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>
        <v>25</v>
      </c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</row>
    <row r="855" spans="1:84" x14ac:dyDescent="0.25">
      <c r="A855" t="str">
        <f t="shared" si="26"/>
        <v>Rania</v>
      </c>
      <c r="B855" t="str">
        <f t="shared" si="27"/>
        <v>Industrial Items Printed</v>
      </c>
      <c r="C855" s="10" t="s">
        <v>3360</v>
      </c>
      <c r="D855" s="10" t="s">
        <v>453</v>
      </c>
      <c r="E855" t="s">
        <v>771</v>
      </c>
      <c r="F855" t="s">
        <v>7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>
        <v>3550</v>
      </c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</row>
    <row r="856" spans="1:84" x14ac:dyDescent="0.25">
      <c r="A856" t="str">
        <f t="shared" si="26"/>
        <v>Rania</v>
      </c>
      <c r="B856" t="str">
        <f t="shared" si="27"/>
        <v>Services Charges</v>
      </c>
      <c r="C856" s="10" t="s">
        <v>3360</v>
      </c>
      <c r="D856" s="10" t="s">
        <v>453</v>
      </c>
      <c r="E856" t="s">
        <v>771</v>
      </c>
      <c r="F856" t="s">
        <v>15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>
        <v>0</v>
      </c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</row>
    <row r="857" spans="1:84" x14ac:dyDescent="0.25">
      <c r="A857" t="str">
        <f t="shared" si="26"/>
        <v>Rania</v>
      </c>
      <c r="B857" t="str">
        <f t="shared" si="27"/>
        <v>Commercial Items Printed</v>
      </c>
      <c r="C857" s="13" t="s">
        <v>3360</v>
      </c>
      <c r="D857" s="10" t="s">
        <v>486</v>
      </c>
      <c r="E857" t="s">
        <v>773</v>
      </c>
      <c r="F857" t="s">
        <v>5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>
        <v>10140</v>
      </c>
      <c r="U857" s="4">
        <v>20</v>
      </c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</row>
    <row r="858" spans="1:84" x14ac:dyDescent="0.25">
      <c r="A858" t="str">
        <f t="shared" si="26"/>
        <v>Realyn Esguerra</v>
      </c>
      <c r="B858" t="str">
        <f t="shared" si="27"/>
        <v>Commercial Items Printed</v>
      </c>
      <c r="C858" s="10" t="s">
        <v>3361</v>
      </c>
      <c r="D858" s="10" t="s">
        <v>99</v>
      </c>
      <c r="E858" t="s">
        <v>757</v>
      </c>
      <c r="F858" t="s">
        <v>5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>
        <v>990</v>
      </c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</row>
    <row r="859" spans="1:84" x14ac:dyDescent="0.25">
      <c r="A859" t="str">
        <f t="shared" si="26"/>
        <v>Realyn Esguerra</v>
      </c>
      <c r="B859" t="str">
        <f t="shared" si="27"/>
        <v>Commercial Items Printed</v>
      </c>
      <c r="C859" s="10" t="s">
        <v>3361</v>
      </c>
      <c r="D859" s="10" t="s">
        <v>223</v>
      </c>
      <c r="E859" t="s">
        <v>790</v>
      </c>
      <c r="F859" t="s">
        <v>5</v>
      </c>
      <c r="G859" s="4"/>
      <c r="H859" s="4"/>
      <c r="I859" s="4"/>
      <c r="J859" s="4"/>
      <c r="K859" s="4"/>
      <c r="L859" s="4">
        <v>1000</v>
      </c>
      <c r="M859" s="4"/>
      <c r="N859" s="4"/>
      <c r="O859" s="4"/>
      <c r="P859" s="4"/>
      <c r="Q859" s="4"/>
      <c r="R859" s="4"/>
      <c r="S859" s="4"/>
      <c r="T859" s="4">
        <v>1000</v>
      </c>
      <c r="U859" s="4"/>
      <c r="V859" s="4"/>
      <c r="W859" s="4"/>
      <c r="X859" s="4"/>
      <c r="Y859" s="4"/>
      <c r="Z859" s="4"/>
      <c r="AA859" s="4">
        <v>1000</v>
      </c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</row>
    <row r="860" spans="1:84" x14ac:dyDescent="0.25">
      <c r="A860" t="str">
        <f t="shared" si="26"/>
        <v>Realyn Esguerra</v>
      </c>
      <c r="B860" t="str">
        <f t="shared" si="27"/>
        <v>Commercial Items Printed</v>
      </c>
      <c r="C860" s="10" t="s">
        <v>3361</v>
      </c>
      <c r="D860" s="10" t="s">
        <v>380</v>
      </c>
      <c r="E860" t="s">
        <v>780</v>
      </c>
      <c r="F860" t="s">
        <v>5</v>
      </c>
      <c r="G860" s="4"/>
      <c r="H860" s="4"/>
      <c r="I860" s="4"/>
      <c r="J860" s="4"/>
      <c r="K860" s="4"/>
      <c r="L860" s="4">
        <v>4140</v>
      </c>
      <c r="M860" s="4"/>
      <c r="N860" s="4"/>
      <c r="O860" s="4"/>
      <c r="P860" s="4"/>
      <c r="Q860" s="4"/>
      <c r="R860" s="4"/>
      <c r="S860" s="4"/>
      <c r="T860" s="4"/>
      <c r="U860" s="4">
        <v>2160</v>
      </c>
      <c r="V860" s="4"/>
      <c r="W860" s="4">
        <v>-2160</v>
      </c>
      <c r="X860" s="4">
        <v>2160</v>
      </c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>
        <v>3120</v>
      </c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>
        <v>3270</v>
      </c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</row>
    <row r="861" spans="1:84" x14ac:dyDescent="0.25">
      <c r="A861" t="str">
        <f t="shared" si="26"/>
        <v>Realyn Esguerra</v>
      </c>
      <c r="B861" t="str">
        <f t="shared" si="27"/>
        <v>Services Charges</v>
      </c>
      <c r="C861" s="13" t="s">
        <v>3361</v>
      </c>
      <c r="D861" s="10" t="s">
        <v>380</v>
      </c>
      <c r="E861" t="s">
        <v>780</v>
      </c>
      <c r="F861" t="s">
        <v>15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>
        <v>0</v>
      </c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>
        <v>0</v>
      </c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</row>
    <row r="862" spans="1:84" x14ac:dyDescent="0.25">
      <c r="A862" t="str">
        <f t="shared" si="26"/>
        <v>Recina Bacal</v>
      </c>
      <c r="B862" t="str">
        <f t="shared" si="27"/>
        <v>Commercial Items Printed</v>
      </c>
      <c r="C862" s="13" t="s">
        <v>3362</v>
      </c>
      <c r="D862" s="10" t="s">
        <v>518</v>
      </c>
      <c r="E862" t="s">
        <v>790</v>
      </c>
      <c r="F862" t="s">
        <v>5</v>
      </c>
      <c r="G862" s="4"/>
      <c r="H862" s="4">
        <v>960</v>
      </c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</row>
    <row r="863" spans="1:84" x14ac:dyDescent="0.25">
      <c r="A863" t="str">
        <f t="shared" si="26"/>
        <v>Rehanuddin Ahmed</v>
      </c>
      <c r="B863" t="str">
        <f t="shared" si="27"/>
        <v>Commercial Items Printed</v>
      </c>
      <c r="C863" s="10" t="s">
        <v>3363</v>
      </c>
      <c r="D863" s="10" t="s">
        <v>224</v>
      </c>
      <c r="E863" t="s">
        <v>790</v>
      </c>
      <c r="F863" t="s">
        <v>5</v>
      </c>
      <c r="G863" s="4"/>
      <c r="H863" s="4">
        <v>1000</v>
      </c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</row>
    <row r="864" spans="1:84" x14ac:dyDescent="0.25">
      <c r="A864" t="str">
        <f t="shared" si="26"/>
        <v>Rehanuddin Ahmed</v>
      </c>
      <c r="B864" t="str">
        <f t="shared" si="27"/>
        <v>Services Charges</v>
      </c>
      <c r="C864" s="10" t="s">
        <v>3363</v>
      </c>
      <c r="D864" s="10" t="s">
        <v>224</v>
      </c>
      <c r="E864" t="s">
        <v>790</v>
      </c>
      <c r="F864" t="s">
        <v>15</v>
      </c>
      <c r="G864" s="4"/>
      <c r="H864" s="4">
        <v>0</v>
      </c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</row>
    <row r="865" spans="1:84" x14ac:dyDescent="0.25">
      <c r="A865" t="str">
        <f t="shared" si="26"/>
        <v>Rehanuddin Ahmed</v>
      </c>
      <c r="B865" t="str">
        <f t="shared" si="27"/>
        <v>Commercial Items Printed</v>
      </c>
      <c r="C865" s="10" t="s">
        <v>3363</v>
      </c>
      <c r="D865" s="10" t="s">
        <v>349</v>
      </c>
      <c r="E865" t="s">
        <v>790</v>
      </c>
      <c r="F865" t="s">
        <v>5</v>
      </c>
      <c r="G865" s="4">
        <v>9.9999999984845545E-3</v>
      </c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>
        <v>0</v>
      </c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</row>
    <row r="866" spans="1:84" x14ac:dyDescent="0.25">
      <c r="A866" t="str">
        <f t="shared" si="26"/>
        <v>Rehanuddin Ahmed</v>
      </c>
      <c r="B866" t="str">
        <f t="shared" si="27"/>
        <v>Commercial Items Printed</v>
      </c>
      <c r="C866" s="13" t="s">
        <v>3363</v>
      </c>
      <c r="D866" s="10" t="s">
        <v>517</v>
      </c>
      <c r="E866" t="s">
        <v>790</v>
      </c>
      <c r="F866" t="s">
        <v>5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>
        <v>0</v>
      </c>
      <c r="AO866" s="4"/>
      <c r="AP866" s="4"/>
      <c r="AQ866" s="4"/>
      <c r="AR866" s="4"/>
      <c r="AS866" s="4"/>
      <c r="AT866" s="4"/>
      <c r="AU866" s="4">
        <v>0</v>
      </c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</row>
    <row r="867" spans="1:84" x14ac:dyDescent="0.25">
      <c r="A867" t="str">
        <f t="shared" si="26"/>
        <v>Riad &amp; Nidal</v>
      </c>
      <c r="B867" t="str">
        <f t="shared" si="27"/>
        <v>Shrink Film Plain</v>
      </c>
      <c r="C867" s="10" t="s">
        <v>3364</v>
      </c>
      <c r="D867" s="10" t="s">
        <v>50</v>
      </c>
      <c r="E867" t="s">
        <v>790</v>
      </c>
      <c r="F867" t="s">
        <v>10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>
        <v>4500</v>
      </c>
      <c r="AL867" s="4">
        <v>680</v>
      </c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>
        <v>1080</v>
      </c>
      <c r="BP867" s="4">
        <v>23038</v>
      </c>
      <c r="BQ867" s="4"/>
      <c r="BR867" s="4">
        <v>6992</v>
      </c>
      <c r="BS867" s="4"/>
      <c r="BT867" s="4">
        <v>8581</v>
      </c>
      <c r="BU867" s="4">
        <v>1620</v>
      </c>
      <c r="BV867" s="4">
        <v>3420</v>
      </c>
      <c r="BW867" s="4">
        <v>5042</v>
      </c>
      <c r="BX867" s="4">
        <v>7093</v>
      </c>
      <c r="BY867" s="4"/>
      <c r="BZ867" s="4"/>
      <c r="CA867" s="4">
        <v>17138</v>
      </c>
      <c r="CB867" s="4">
        <v>832</v>
      </c>
      <c r="CC867" s="4"/>
      <c r="CD867" s="4">
        <v>11710</v>
      </c>
      <c r="CE867" s="4">
        <v>2520</v>
      </c>
      <c r="CF867" s="4">
        <v>10037</v>
      </c>
    </row>
    <row r="868" spans="1:84" x14ac:dyDescent="0.25">
      <c r="A868" t="str">
        <f t="shared" si="26"/>
        <v>Riad &amp; Nidal</v>
      </c>
      <c r="B868" t="str">
        <f t="shared" si="27"/>
        <v>Shrink Film Printed</v>
      </c>
      <c r="C868" s="10" t="s">
        <v>3364</v>
      </c>
      <c r="D868" s="10" t="s">
        <v>50</v>
      </c>
      <c r="E868" t="s">
        <v>790</v>
      </c>
      <c r="F868" t="s">
        <v>11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>
        <v>515</v>
      </c>
      <c r="AJ868" s="4">
        <v>916</v>
      </c>
      <c r="AK868" s="4">
        <v>990</v>
      </c>
      <c r="AL868" s="4">
        <v>4105</v>
      </c>
      <c r="AM868" s="4">
        <v>1006</v>
      </c>
      <c r="AN868" s="4">
        <v>504</v>
      </c>
      <c r="AO868" s="4">
        <v>2565</v>
      </c>
      <c r="AP868" s="4"/>
      <c r="AQ868" s="4">
        <v>1023</v>
      </c>
      <c r="AR868" s="4">
        <v>5649</v>
      </c>
      <c r="AS868" s="4"/>
      <c r="AT868" s="4"/>
      <c r="AU868" s="4">
        <v>4813</v>
      </c>
      <c r="AV868" s="4">
        <v>2905</v>
      </c>
      <c r="AW868" s="4"/>
      <c r="AX868" s="4"/>
      <c r="AY868" s="4"/>
      <c r="AZ868" s="4"/>
      <c r="BA868" s="4">
        <v>1998</v>
      </c>
      <c r="BB868" s="4">
        <v>1015</v>
      </c>
      <c r="BC868" s="4">
        <v>4506</v>
      </c>
      <c r="BD868" s="4"/>
      <c r="BE868" s="4"/>
      <c r="BF868" s="4">
        <v>5104</v>
      </c>
      <c r="BG868" s="4"/>
      <c r="BH868" s="4">
        <v>3075</v>
      </c>
      <c r="BI868" s="4">
        <v>4003</v>
      </c>
      <c r="BJ868" s="4"/>
      <c r="BK868" s="4">
        <v>4018</v>
      </c>
      <c r="BL868" s="4"/>
      <c r="BM868" s="4"/>
      <c r="BN868" s="4"/>
      <c r="BO868" s="4">
        <v>1499</v>
      </c>
      <c r="BP868" s="4">
        <v>1967</v>
      </c>
      <c r="BQ868" s="4">
        <v>1961</v>
      </c>
      <c r="BR868" s="4"/>
      <c r="BS868" s="4"/>
      <c r="BT868" s="4">
        <v>2016</v>
      </c>
      <c r="BU868" s="4">
        <v>4115</v>
      </c>
      <c r="BV868" s="4">
        <v>1548</v>
      </c>
      <c r="BW868" s="4">
        <v>5127</v>
      </c>
      <c r="BX868" s="4"/>
      <c r="BY868" s="4">
        <v>476</v>
      </c>
      <c r="BZ868" s="4">
        <v>3066</v>
      </c>
      <c r="CA868" s="4">
        <v>1157</v>
      </c>
      <c r="CB868" s="4">
        <v>7239</v>
      </c>
      <c r="CC868" s="4"/>
      <c r="CD868" s="4"/>
      <c r="CE868" s="4">
        <v>2068</v>
      </c>
      <c r="CF868" s="4">
        <v>2514</v>
      </c>
    </row>
    <row r="869" spans="1:84" x14ac:dyDescent="0.25">
      <c r="A869" t="str">
        <f t="shared" si="26"/>
        <v>Riad &amp; Nidal</v>
      </c>
      <c r="B869" t="str">
        <f t="shared" si="27"/>
        <v>Services Charges</v>
      </c>
      <c r="C869" s="10" t="s">
        <v>3364</v>
      </c>
      <c r="D869" s="10" t="s">
        <v>50</v>
      </c>
      <c r="E869" t="s">
        <v>790</v>
      </c>
      <c r="F869" t="s">
        <v>15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>
        <v>0</v>
      </c>
      <c r="AJ869" s="4"/>
      <c r="AK869" s="4"/>
      <c r="AL869" s="4"/>
      <c r="AM869" s="4"/>
      <c r="AN869" s="4">
        <v>0</v>
      </c>
      <c r="AO869" s="4">
        <v>1</v>
      </c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>
        <v>0</v>
      </c>
      <c r="BU869" s="4">
        <v>0</v>
      </c>
      <c r="BV869" s="4"/>
      <c r="BW869" s="4"/>
      <c r="BX869" s="4"/>
      <c r="BY869" s="4"/>
      <c r="BZ869" s="4">
        <v>0</v>
      </c>
      <c r="CA869" s="4">
        <v>0</v>
      </c>
      <c r="CB869" s="4">
        <v>0</v>
      </c>
      <c r="CC869" s="4"/>
      <c r="CD869" s="4"/>
      <c r="CE869" s="4"/>
      <c r="CF869" s="4"/>
    </row>
    <row r="870" spans="1:84" x14ac:dyDescent="0.25">
      <c r="A870" t="str">
        <f t="shared" si="26"/>
        <v>Riad &amp; Nidal</v>
      </c>
      <c r="B870" t="str">
        <f t="shared" si="27"/>
        <v>Commercial Items Plain</v>
      </c>
      <c r="C870" s="10" t="s">
        <v>3364</v>
      </c>
      <c r="D870" s="10" t="s">
        <v>62</v>
      </c>
      <c r="E870" t="s">
        <v>790</v>
      </c>
      <c r="F870" t="s">
        <v>1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>
        <v>5360</v>
      </c>
      <c r="BH870" s="4"/>
      <c r="BI870" s="4"/>
      <c r="BJ870" s="4"/>
      <c r="BK870" s="4"/>
      <c r="BL870" s="4"/>
      <c r="BM870" s="4"/>
      <c r="BN870" s="4"/>
      <c r="BO870" s="4">
        <v>4500</v>
      </c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</row>
    <row r="871" spans="1:84" x14ac:dyDescent="0.25">
      <c r="A871" t="str">
        <f t="shared" si="26"/>
        <v>Riad &amp; Nidal</v>
      </c>
      <c r="B871" t="str">
        <f t="shared" si="27"/>
        <v>Shrink Film Plain</v>
      </c>
      <c r="C871" s="10" t="s">
        <v>3364</v>
      </c>
      <c r="D871" s="10" t="s">
        <v>62</v>
      </c>
      <c r="E871" t="s">
        <v>790</v>
      </c>
      <c r="F871" t="s">
        <v>10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>
        <v>5030</v>
      </c>
      <c r="BM871" s="4">
        <v>5000</v>
      </c>
      <c r="BN871" s="4"/>
      <c r="BO871" s="4">
        <v>5040</v>
      </c>
      <c r="BP871" s="4"/>
      <c r="BQ871" s="4"/>
      <c r="BR871" s="4"/>
      <c r="BS871" s="4">
        <v>5040</v>
      </c>
      <c r="BT871" s="4">
        <v>5040</v>
      </c>
      <c r="BU871" s="4">
        <v>5040</v>
      </c>
      <c r="BV871" s="4">
        <v>6480</v>
      </c>
      <c r="BW871" s="4">
        <v>3600</v>
      </c>
      <c r="BX871" s="4"/>
      <c r="BY871" s="4"/>
      <c r="BZ871" s="4"/>
      <c r="CA871" s="4">
        <v>5040</v>
      </c>
      <c r="CB871" s="4">
        <v>5040</v>
      </c>
      <c r="CC871" s="4">
        <v>6000</v>
      </c>
      <c r="CD871" s="4">
        <v>6000</v>
      </c>
      <c r="CE871" s="4">
        <v>6000</v>
      </c>
      <c r="CF871" s="4">
        <v>5040</v>
      </c>
    </row>
    <row r="872" spans="1:84" x14ac:dyDescent="0.25">
      <c r="A872" t="str">
        <f t="shared" si="26"/>
        <v>Riad &amp; Nidal</v>
      </c>
      <c r="B872" t="str">
        <f t="shared" si="27"/>
        <v>Shrink Film Printed</v>
      </c>
      <c r="C872" s="10" t="s">
        <v>3364</v>
      </c>
      <c r="D872" s="10" t="s">
        <v>62</v>
      </c>
      <c r="E872" t="s">
        <v>790</v>
      </c>
      <c r="F872" t="s">
        <v>11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>
        <v>20</v>
      </c>
      <c r="BD872" s="4">
        <v>151</v>
      </c>
      <c r="BE872" s="4"/>
      <c r="BF872" s="4"/>
      <c r="BG872" s="4">
        <v>447</v>
      </c>
      <c r="BH872" s="4"/>
      <c r="BI872" s="4"/>
      <c r="BJ872" s="4"/>
      <c r="BK872" s="4">
        <v>4669</v>
      </c>
      <c r="BL872" s="4">
        <v>3836</v>
      </c>
      <c r="BM872" s="4">
        <v>4650</v>
      </c>
      <c r="BN872" s="4">
        <v>7265</v>
      </c>
      <c r="BO872" s="4">
        <v>8196</v>
      </c>
      <c r="BP872" s="4">
        <v>4737</v>
      </c>
      <c r="BQ872" s="4">
        <v>8774</v>
      </c>
      <c r="BR872" s="4"/>
      <c r="BS872" s="4">
        <v>6209</v>
      </c>
      <c r="BT872" s="4">
        <v>12521</v>
      </c>
      <c r="BU872" s="4"/>
      <c r="BV872" s="4"/>
      <c r="BW872" s="4">
        <v>4437</v>
      </c>
      <c r="BX872" s="4">
        <v>5939</v>
      </c>
      <c r="BY872" s="4">
        <v>7686</v>
      </c>
      <c r="BZ872" s="4">
        <v>4025</v>
      </c>
      <c r="CA872" s="4"/>
      <c r="CB872" s="4">
        <v>12202</v>
      </c>
      <c r="CC872" s="4">
        <v>8411</v>
      </c>
      <c r="CD872" s="4">
        <v>13000</v>
      </c>
      <c r="CE872" s="4">
        <v>7963</v>
      </c>
      <c r="CF872" s="4">
        <v>6151</v>
      </c>
    </row>
    <row r="873" spans="1:84" x14ac:dyDescent="0.25">
      <c r="A873" t="str">
        <f t="shared" si="26"/>
        <v>Riad &amp; Nidal</v>
      </c>
      <c r="B873" t="str">
        <f t="shared" si="27"/>
        <v>Shrink Sleeves</v>
      </c>
      <c r="C873" s="10" t="s">
        <v>3364</v>
      </c>
      <c r="D873" s="10" t="s">
        <v>62</v>
      </c>
      <c r="E873" t="s">
        <v>790</v>
      </c>
      <c r="F873" t="s">
        <v>12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>
        <v>6565.9700000000021</v>
      </c>
      <c r="AY873" s="4">
        <v>14550.92</v>
      </c>
      <c r="AZ873" s="4">
        <v>15364.760000000002</v>
      </c>
      <c r="BA873" s="4">
        <v>14280.739999999996</v>
      </c>
      <c r="BB873" s="4">
        <v>13865.44</v>
      </c>
      <c r="BC873" s="4">
        <v>7421.2699999999986</v>
      </c>
      <c r="BD873" s="4">
        <v>15780.850000000004</v>
      </c>
      <c r="BE873" s="4">
        <v>17110.660000000007</v>
      </c>
      <c r="BF873" s="4">
        <v>6165.85</v>
      </c>
      <c r="BG873" s="4">
        <v>7212.14</v>
      </c>
      <c r="BH873" s="4">
        <v>18121.88</v>
      </c>
      <c r="BI873" s="4">
        <v>11610.6</v>
      </c>
      <c r="BJ873" s="4">
        <v>9296.15</v>
      </c>
      <c r="BK873" s="4">
        <v>16682.120000000003</v>
      </c>
      <c r="BL873" s="4">
        <v>12973.189999999999</v>
      </c>
      <c r="BM873" s="4">
        <v>12263.640000000001</v>
      </c>
      <c r="BN873" s="4">
        <v>7932.3200000000006</v>
      </c>
      <c r="BO873" s="4">
        <v>17535.099999999999</v>
      </c>
      <c r="BP873" s="4">
        <v>22094.840000000004</v>
      </c>
      <c r="BQ873" s="4">
        <v>20556.71</v>
      </c>
      <c r="BR873" s="4">
        <v>8803.2300000000014</v>
      </c>
      <c r="BS873" s="4">
        <v>12402.990000000002</v>
      </c>
      <c r="BT873" s="4">
        <v>12046.62</v>
      </c>
      <c r="BU873" s="4">
        <v>13629.04</v>
      </c>
      <c r="BV873" s="4">
        <v>11676.330000000002</v>
      </c>
      <c r="BW873" s="4">
        <v>16788.7</v>
      </c>
      <c r="BX873" s="4">
        <v>9875.119999999999</v>
      </c>
      <c r="BY873" s="4">
        <v>14993.990000000002</v>
      </c>
      <c r="BZ873" s="4">
        <v>12774.220000000007</v>
      </c>
      <c r="CA873" s="4">
        <v>14954.169999999998</v>
      </c>
      <c r="CB873" s="4">
        <v>25600.889999999996</v>
      </c>
      <c r="CC873" s="4">
        <v>16972.41</v>
      </c>
      <c r="CD873" s="4">
        <v>19310.690000000002</v>
      </c>
      <c r="CE873" s="4">
        <v>12935.800000000001</v>
      </c>
      <c r="CF873" s="4">
        <v>14871.26</v>
      </c>
    </row>
    <row r="874" spans="1:84" x14ac:dyDescent="0.25">
      <c r="A874" t="str">
        <f t="shared" si="26"/>
        <v>Riad &amp; Nidal</v>
      </c>
      <c r="B874" t="str">
        <f t="shared" si="27"/>
        <v>Services Charges</v>
      </c>
      <c r="C874" s="10" t="s">
        <v>3364</v>
      </c>
      <c r="D874" s="10" t="s">
        <v>62</v>
      </c>
      <c r="E874" t="s">
        <v>790</v>
      </c>
      <c r="F874" t="s">
        <v>15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>
        <v>0</v>
      </c>
      <c r="AY874" s="4"/>
      <c r="AZ874" s="4"/>
      <c r="BA874" s="4"/>
      <c r="BB874" s="4"/>
      <c r="BC874" s="4"/>
      <c r="BD874" s="4">
        <v>0</v>
      </c>
      <c r="BE874" s="4">
        <v>0</v>
      </c>
      <c r="BF874" s="4"/>
      <c r="BG874" s="4"/>
      <c r="BH874" s="4"/>
      <c r="BI874" s="4"/>
      <c r="BJ874" s="4"/>
      <c r="BK874" s="4"/>
      <c r="BL874" s="4"/>
      <c r="BM874" s="4"/>
      <c r="BN874" s="4">
        <v>0</v>
      </c>
      <c r="BO874" s="4"/>
      <c r="BP874" s="4"/>
      <c r="BQ874" s="4"/>
      <c r="BR874" s="4"/>
      <c r="BS874" s="4"/>
      <c r="BT874" s="4"/>
      <c r="BU874" s="4"/>
      <c r="BV874" s="4"/>
      <c r="BW874" s="4">
        <v>0</v>
      </c>
      <c r="BX874" s="4">
        <v>0</v>
      </c>
      <c r="BY874" s="4"/>
      <c r="BZ874" s="4"/>
      <c r="CA874" s="4"/>
      <c r="CB874" s="4"/>
      <c r="CC874" s="4"/>
      <c r="CD874" s="4"/>
      <c r="CE874" s="4"/>
      <c r="CF874" s="4"/>
    </row>
    <row r="875" spans="1:84" x14ac:dyDescent="0.25">
      <c r="A875" t="str">
        <f t="shared" si="26"/>
        <v>Riad &amp; Nidal</v>
      </c>
      <c r="B875" t="str">
        <f t="shared" si="27"/>
        <v>Laminates</v>
      </c>
      <c r="C875" s="10" t="s">
        <v>3364</v>
      </c>
      <c r="D875" s="10" t="s">
        <v>68</v>
      </c>
      <c r="E875" t="s">
        <v>771</v>
      </c>
      <c r="F875" t="s">
        <v>8</v>
      </c>
      <c r="G875" s="4"/>
      <c r="H875" s="4"/>
      <c r="I875" s="4"/>
      <c r="J875" s="4"/>
      <c r="K875" s="4"/>
      <c r="L875" s="4"/>
      <c r="M875" s="4"/>
      <c r="N875" s="4">
        <v>1035</v>
      </c>
      <c r="O875" s="4"/>
      <c r="P875" s="4"/>
      <c r="Q875" s="4"/>
      <c r="R875" s="4">
        <v>3067</v>
      </c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</row>
    <row r="876" spans="1:84" x14ac:dyDescent="0.25">
      <c r="A876" t="str">
        <f t="shared" si="26"/>
        <v>Riad &amp; Nidal</v>
      </c>
      <c r="B876" t="str">
        <f t="shared" si="27"/>
        <v>Mono Layer Printed</v>
      </c>
      <c r="C876" s="10" t="s">
        <v>3364</v>
      </c>
      <c r="D876" s="10" t="s">
        <v>68</v>
      </c>
      <c r="E876" t="s">
        <v>771</v>
      </c>
      <c r="F876" t="s">
        <v>9</v>
      </c>
      <c r="G876" s="4"/>
      <c r="H876" s="4"/>
      <c r="I876" s="4"/>
      <c r="J876" s="4">
        <v>2485</v>
      </c>
      <c r="K876" s="4">
        <v>3078</v>
      </c>
      <c r="L876" s="4"/>
      <c r="M876" s="4"/>
      <c r="N876" s="4">
        <v>995</v>
      </c>
      <c r="O876" s="4">
        <v>1672</v>
      </c>
      <c r="P876" s="4"/>
      <c r="Q876" s="4"/>
      <c r="R876" s="4">
        <v>5210</v>
      </c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>
        <v>2851</v>
      </c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</row>
    <row r="877" spans="1:84" x14ac:dyDescent="0.25">
      <c r="A877" t="str">
        <f t="shared" si="26"/>
        <v>Riad &amp; Nidal</v>
      </c>
      <c r="B877" t="str">
        <f t="shared" si="27"/>
        <v>Services Charges</v>
      </c>
      <c r="C877" s="10" t="s">
        <v>3364</v>
      </c>
      <c r="D877" s="10" t="s">
        <v>68</v>
      </c>
      <c r="E877" t="s">
        <v>771</v>
      </c>
      <c r="F877" t="s">
        <v>15</v>
      </c>
      <c r="G877" s="4"/>
      <c r="H877" s="4"/>
      <c r="I877" s="4"/>
      <c r="J877" s="4"/>
      <c r="K877" s="4"/>
      <c r="L877" s="4"/>
      <c r="M877" s="4"/>
      <c r="N877" s="4">
        <v>0</v>
      </c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>
        <v>0</v>
      </c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</row>
    <row r="878" spans="1:84" x14ac:dyDescent="0.25">
      <c r="A878" t="str">
        <f t="shared" si="26"/>
        <v>Riad &amp; Nidal</v>
      </c>
      <c r="B878" t="str">
        <f t="shared" si="27"/>
        <v>Mono Layer Printed</v>
      </c>
      <c r="C878" s="10" t="s">
        <v>3364</v>
      </c>
      <c r="D878" s="10" t="s">
        <v>83</v>
      </c>
      <c r="E878" t="s">
        <v>790</v>
      </c>
      <c r="F878" t="s">
        <v>9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>
        <v>543</v>
      </c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</row>
    <row r="879" spans="1:84" x14ac:dyDescent="0.25">
      <c r="A879" t="str">
        <f t="shared" si="26"/>
        <v>Riad &amp; Nidal</v>
      </c>
      <c r="B879" t="str">
        <f t="shared" si="27"/>
        <v>Others</v>
      </c>
      <c r="C879" s="10" t="s">
        <v>3364</v>
      </c>
      <c r="D879" s="10" t="s">
        <v>83</v>
      </c>
      <c r="E879" t="s">
        <v>790</v>
      </c>
      <c r="F879" t="s">
        <v>16</v>
      </c>
      <c r="G879" s="4"/>
      <c r="H879" s="4"/>
      <c r="I879" s="4"/>
      <c r="J879" s="4">
        <v>900</v>
      </c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>
        <v>450</v>
      </c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</row>
    <row r="880" spans="1:84" x14ac:dyDescent="0.25">
      <c r="A880" t="str">
        <f t="shared" si="26"/>
        <v>Riad &amp; Nidal</v>
      </c>
      <c r="B880" t="str">
        <f t="shared" si="27"/>
        <v>Wrap Around Label</v>
      </c>
      <c r="C880" s="10" t="s">
        <v>3364</v>
      </c>
      <c r="D880" s="10" t="s">
        <v>84</v>
      </c>
      <c r="E880" t="s">
        <v>769</v>
      </c>
      <c r="F880" t="s">
        <v>14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>
        <v>6010.7400000000007</v>
      </c>
      <c r="BK880" s="4"/>
      <c r="BL880" s="4"/>
      <c r="BM880" s="4"/>
      <c r="BN880" s="4">
        <v>5502.8499999999995</v>
      </c>
      <c r="BO880" s="4">
        <v>6659.85</v>
      </c>
      <c r="BP880" s="4">
        <v>164.92</v>
      </c>
      <c r="BQ880" s="4"/>
      <c r="BR880" s="4">
        <v>10155.08</v>
      </c>
      <c r="BS880" s="4">
        <v>627.73</v>
      </c>
      <c r="BT880" s="4"/>
      <c r="BU880" s="4">
        <v>13706.45</v>
      </c>
      <c r="BV880" s="4">
        <v>6879.25</v>
      </c>
      <c r="BW880" s="4">
        <v>1055.17</v>
      </c>
      <c r="BX880" s="4">
        <v>2577.29</v>
      </c>
      <c r="BY880" s="4">
        <v>2384.21</v>
      </c>
      <c r="BZ880" s="4">
        <v>8766.0499999999993</v>
      </c>
      <c r="CA880" s="4">
        <v>10240.23</v>
      </c>
      <c r="CB880" s="4">
        <v>8470.5499999999956</v>
      </c>
      <c r="CC880" s="4"/>
      <c r="CD880" s="4">
        <v>5345.67</v>
      </c>
      <c r="CE880" s="4">
        <v>11187.91</v>
      </c>
      <c r="CF880" s="4"/>
    </row>
    <row r="881" spans="1:84" x14ac:dyDescent="0.25">
      <c r="A881" t="str">
        <f t="shared" si="26"/>
        <v>Riad &amp; Nidal</v>
      </c>
      <c r="B881" t="str">
        <f t="shared" si="27"/>
        <v>Services Charges</v>
      </c>
      <c r="C881" s="10" t="s">
        <v>3364</v>
      </c>
      <c r="D881" s="10" t="s">
        <v>84</v>
      </c>
      <c r="E881" t="s">
        <v>769</v>
      </c>
      <c r="F881" t="s">
        <v>15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>
        <v>0</v>
      </c>
      <c r="AZ881" s="4"/>
      <c r="BA881" s="4"/>
      <c r="BB881" s="4"/>
      <c r="BC881" s="4"/>
      <c r="BD881" s="4">
        <v>0</v>
      </c>
      <c r="BE881" s="4"/>
      <c r="BF881" s="4"/>
      <c r="BG881" s="4"/>
      <c r="BH881" s="4"/>
      <c r="BI881" s="4">
        <v>0</v>
      </c>
      <c r="BJ881" s="4"/>
      <c r="BK881" s="4"/>
      <c r="BL881" s="4">
        <v>0</v>
      </c>
      <c r="BM881" s="4"/>
      <c r="BN881" s="4"/>
      <c r="BO881" s="4">
        <v>0</v>
      </c>
      <c r="BP881" s="4">
        <v>0</v>
      </c>
      <c r="BQ881" s="4"/>
      <c r="BR881" s="4">
        <v>0</v>
      </c>
      <c r="BS881" s="4">
        <v>0</v>
      </c>
      <c r="BT881" s="4"/>
      <c r="BU881" s="4">
        <v>0</v>
      </c>
      <c r="BV881" s="4"/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/>
      <c r="CE881" s="4">
        <v>0</v>
      </c>
      <c r="CF881" s="4"/>
    </row>
    <row r="882" spans="1:84" x14ac:dyDescent="0.25">
      <c r="A882" t="str">
        <f t="shared" si="26"/>
        <v>Riad &amp; Nidal</v>
      </c>
      <c r="B882" t="str">
        <f t="shared" si="27"/>
        <v>Laminates</v>
      </c>
      <c r="C882" s="10" t="s">
        <v>3364</v>
      </c>
      <c r="D882" s="10" t="s">
        <v>87</v>
      </c>
      <c r="E882" t="s">
        <v>790</v>
      </c>
      <c r="F882" t="s">
        <v>8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>
        <v>2971</v>
      </c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</row>
    <row r="883" spans="1:84" x14ac:dyDescent="0.25">
      <c r="A883" t="str">
        <f t="shared" si="26"/>
        <v>Riad &amp; Nidal</v>
      </c>
      <c r="B883" t="str">
        <f t="shared" si="27"/>
        <v>Mono Layer Printed</v>
      </c>
      <c r="C883" s="10" t="s">
        <v>3364</v>
      </c>
      <c r="D883" s="10" t="s">
        <v>87</v>
      </c>
      <c r="E883" t="s">
        <v>790</v>
      </c>
      <c r="F883" t="s">
        <v>9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>
        <v>10565</v>
      </c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</row>
    <row r="884" spans="1:84" x14ac:dyDescent="0.25">
      <c r="A884" t="str">
        <f t="shared" si="26"/>
        <v>Riad &amp; Nidal</v>
      </c>
      <c r="B884" t="str">
        <f t="shared" si="27"/>
        <v>Shrink Film Printed</v>
      </c>
      <c r="C884" s="10" t="s">
        <v>3364</v>
      </c>
      <c r="D884" s="10" t="s">
        <v>90</v>
      </c>
      <c r="E884" t="s">
        <v>771</v>
      </c>
      <c r="F884" t="s">
        <v>11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>
        <v>1006</v>
      </c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</row>
    <row r="885" spans="1:84" x14ac:dyDescent="0.25">
      <c r="A885" t="str">
        <f t="shared" si="26"/>
        <v>Riad &amp; Nidal</v>
      </c>
      <c r="B885" t="str">
        <f t="shared" si="27"/>
        <v>Shrink Sleeves</v>
      </c>
      <c r="C885" s="10" t="s">
        <v>3364</v>
      </c>
      <c r="D885" s="10" t="s">
        <v>647</v>
      </c>
      <c r="E885" t="s">
        <v>781</v>
      </c>
      <c r="F885" t="s">
        <v>12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>
        <v>1800</v>
      </c>
      <c r="BO885" s="4"/>
      <c r="BP885" s="4"/>
      <c r="BQ885" s="4">
        <v>2772</v>
      </c>
      <c r="BR885" s="4"/>
      <c r="BS885" s="4"/>
      <c r="BT885" s="4"/>
      <c r="BU885" s="4"/>
      <c r="BV885" s="4"/>
      <c r="BW885" s="4">
        <v>2394</v>
      </c>
      <c r="BX885" s="4"/>
      <c r="BY885" s="4"/>
      <c r="BZ885" s="4"/>
      <c r="CA885" s="4"/>
      <c r="CB885" s="4">
        <v>3120</v>
      </c>
      <c r="CC885" s="4"/>
      <c r="CD885" s="4"/>
      <c r="CE885" s="4"/>
      <c r="CF885" s="4"/>
    </row>
    <row r="886" spans="1:84" x14ac:dyDescent="0.25">
      <c r="A886" t="str">
        <f t="shared" si="26"/>
        <v>Riad &amp; Nidal</v>
      </c>
      <c r="B886" t="str">
        <f t="shared" si="27"/>
        <v>Services Charges</v>
      </c>
      <c r="C886" s="10" t="s">
        <v>3364</v>
      </c>
      <c r="D886" s="10" t="s">
        <v>647</v>
      </c>
      <c r="E886" t="s">
        <v>781</v>
      </c>
      <c r="F886" t="s">
        <v>15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>
        <v>0</v>
      </c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</row>
    <row r="887" spans="1:84" x14ac:dyDescent="0.25">
      <c r="A887" t="str">
        <f t="shared" si="26"/>
        <v>Riad &amp; Nidal</v>
      </c>
      <c r="B887" t="str">
        <f t="shared" si="27"/>
        <v>Shrink Sleeves</v>
      </c>
      <c r="C887" s="10" t="s">
        <v>3364</v>
      </c>
      <c r="D887" s="10" t="s">
        <v>91</v>
      </c>
      <c r="E887" t="s">
        <v>757</v>
      </c>
      <c r="F887" t="s">
        <v>12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>
        <v>3282</v>
      </c>
      <c r="AA887" s="4"/>
      <c r="AB887" s="4"/>
      <c r="AC887" s="4"/>
      <c r="AD887" s="4">
        <v>4711.42</v>
      </c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>
        <v>2052</v>
      </c>
      <c r="BO887" s="4"/>
      <c r="BP887" s="4"/>
      <c r="BQ887" s="4">
        <v>3168</v>
      </c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>
        <v>3264</v>
      </c>
    </row>
    <row r="888" spans="1:84" x14ac:dyDescent="0.25">
      <c r="A888" t="str">
        <f t="shared" si="26"/>
        <v>Riad &amp; Nidal</v>
      </c>
      <c r="B888" t="str">
        <f t="shared" si="27"/>
        <v>Services Charges</v>
      </c>
      <c r="C888" s="10" t="s">
        <v>3364</v>
      </c>
      <c r="D888" s="10" t="s">
        <v>91</v>
      </c>
      <c r="E888" t="s">
        <v>757</v>
      </c>
      <c r="F888" t="s">
        <v>15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>
        <v>0</v>
      </c>
    </row>
    <row r="889" spans="1:84" x14ac:dyDescent="0.25">
      <c r="A889" t="str">
        <f t="shared" si="26"/>
        <v>Riad &amp; Nidal</v>
      </c>
      <c r="B889" t="str">
        <f t="shared" si="27"/>
        <v>Laminates</v>
      </c>
      <c r="C889" s="10" t="s">
        <v>3364</v>
      </c>
      <c r="D889" s="10" t="s">
        <v>101</v>
      </c>
      <c r="E889" t="s">
        <v>785</v>
      </c>
      <c r="F889" t="s">
        <v>8</v>
      </c>
      <c r="G889" s="4"/>
      <c r="H889" s="4"/>
      <c r="I889" s="4"/>
      <c r="J889" s="4"/>
      <c r="K889" s="4">
        <v>3003</v>
      </c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>
        <v>4114</v>
      </c>
      <c r="W889" s="4"/>
      <c r="X889" s="4"/>
      <c r="Y889" s="4"/>
      <c r="Z889" s="4"/>
      <c r="AA889" s="4"/>
      <c r="AB889" s="4">
        <v>1969</v>
      </c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</row>
    <row r="890" spans="1:84" x14ac:dyDescent="0.25">
      <c r="A890" t="str">
        <f t="shared" si="26"/>
        <v>Riad &amp; Nidal</v>
      </c>
      <c r="B890" t="str">
        <f t="shared" si="27"/>
        <v>Mono Layer Printed</v>
      </c>
      <c r="C890" s="10" t="s">
        <v>3364</v>
      </c>
      <c r="D890" s="10" t="s">
        <v>101</v>
      </c>
      <c r="E890" t="s">
        <v>785</v>
      </c>
      <c r="F890" t="s">
        <v>9</v>
      </c>
      <c r="G890" s="4"/>
      <c r="H890" s="4"/>
      <c r="I890" s="4"/>
      <c r="J890" s="4"/>
      <c r="K890" s="4">
        <v>10735</v>
      </c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>
        <v>11586</v>
      </c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</row>
    <row r="891" spans="1:84" x14ac:dyDescent="0.25">
      <c r="A891" t="str">
        <f t="shared" si="26"/>
        <v>Riad &amp; Nidal</v>
      </c>
      <c r="B891" t="str">
        <f t="shared" si="27"/>
        <v>Laminates</v>
      </c>
      <c r="C891" s="10" t="s">
        <v>3364</v>
      </c>
      <c r="D891" s="10" t="s">
        <v>103</v>
      </c>
      <c r="E891" t="s">
        <v>769</v>
      </c>
      <c r="F891" t="s">
        <v>8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>
        <v>2493</v>
      </c>
      <c r="BO891" s="4"/>
      <c r="BP891" s="4"/>
      <c r="BQ891" s="4"/>
      <c r="BR891" s="4"/>
      <c r="BS891" s="4"/>
      <c r="BT891" s="4">
        <v>3905</v>
      </c>
      <c r="BU891" s="4"/>
      <c r="BV891" s="4"/>
      <c r="BW891" s="4"/>
      <c r="BX891" s="4"/>
      <c r="BY891" s="4">
        <v>3940</v>
      </c>
      <c r="BZ891" s="4">
        <v>5590</v>
      </c>
      <c r="CA891" s="4"/>
      <c r="CB891" s="4"/>
      <c r="CC891" s="4"/>
      <c r="CD891" s="4">
        <v>1960</v>
      </c>
      <c r="CE891" s="4"/>
      <c r="CF891" s="4"/>
    </row>
    <row r="892" spans="1:84" x14ac:dyDescent="0.25">
      <c r="A892" t="str">
        <f t="shared" si="26"/>
        <v>Riad &amp; Nidal</v>
      </c>
      <c r="B892" t="str">
        <f t="shared" si="27"/>
        <v>Shrink Sleeves</v>
      </c>
      <c r="C892" s="10" t="s">
        <v>3364</v>
      </c>
      <c r="D892" s="10" t="s">
        <v>103</v>
      </c>
      <c r="E892" t="s">
        <v>769</v>
      </c>
      <c r="F892" t="s">
        <v>12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>
        <v>16654</v>
      </c>
      <c r="AX892" s="4">
        <v>16373</v>
      </c>
      <c r="AY892" s="4">
        <v>15643</v>
      </c>
      <c r="AZ892" s="4">
        <v>17179</v>
      </c>
      <c r="BA892" s="4">
        <v>16875</v>
      </c>
      <c r="BB892" s="4"/>
      <c r="BC892" s="4">
        <v>17021</v>
      </c>
      <c r="BD892" s="4"/>
      <c r="BE892" s="4">
        <v>16560</v>
      </c>
      <c r="BF892" s="4">
        <v>16786</v>
      </c>
      <c r="BG892" s="4">
        <v>16891</v>
      </c>
      <c r="BH892" s="4"/>
      <c r="BI892" s="4">
        <v>16862</v>
      </c>
      <c r="BJ892" s="4">
        <v>9000</v>
      </c>
      <c r="BK892" s="4">
        <v>24704</v>
      </c>
      <c r="BL892" s="4">
        <v>16517</v>
      </c>
      <c r="BM892" s="4"/>
      <c r="BN892" s="4">
        <v>14962</v>
      </c>
      <c r="BO892" s="4">
        <v>16973</v>
      </c>
      <c r="BP892" s="4">
        <v>17085</v>
      </c>
      <c r="BQ892" s="4"/>
      <c r="BR892" s="4">
        <v>35146</v>
      </c>
      <c r="BS892" s="4">
        <v>16979</v>
      </c>
      <c r="BT892" s="4">
        <v>26100</v>
      </c>
      <c r="BU892" s="4">
        <v>3893</v>
      </c>
      <c r="BV892" s="4">
        <v>16854</v>
      </c>
      <c r="BW892" s="4">
        <v>33949</v>
      </c>
      <c r="BX892" s="4">
        <v>17094</v>
      </c>
      <c r="BY892" s="4">
        <v>13060</v>
      </c>
      <c r="BZ892" s="4">
        <v>28532</v>
      </c>
      <c r="CA892" s="4">
        <v>17008</v>
      </c>
      <c r="CB892" s="4">
        <v>16857</v>
      </c>
      <c r="CC892" s="4">
        <v>32629</v>
      </c>
      <c r="CD892" s="4"/>
      <c r="CE892" s="4">
        <v>17262</v>
      </c>
      <c r="CF892" s="4">
        <v>17396</v>
      </c>
    </row>
    <row r="893" spans="1:84" x14ac:dyDescent="0.25">
      <c r="A893" t="str">
        <f t="shared" si="26"/>
        <v>Riad &amp; Nidal</v>
      </c>
      <c r="B893" t="str">
        <f t="shared" si="27"/>
        <v>Services Charges</v>
      </c>
      <c r="C893" s="10" t="s">
        <v>3364</v>
      </c>
      <c r="D893" s="10" t="s">
        <v>103</v>
      </c>
      <c r="E893" t="s">
        <v>769</v>
      </c>
      <c r="F893" t="s">
        <v>15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>
        <v>0</v>
      </c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>
        <v>0</v>
      </c>
      <c r="CA893" s="4"/>
      <c r="CB893" s="4"/>
      <c r="CC893" s="4"/>
      <c r="CD893" s="4"/>
      <c r="CE893" s="4"/>
      <c r="CF893" s="4"/>
    </row>
    <row r="894" spans="1:84" x14ac:dyDescent="0.25">
      <c r="A894" t="str">
        <f t="shared" si="26"/>
        <v>Riad &amp; Nidal</v>
      </c>
      <c r="B894" t="str">
        <f t="shared" si="27"/>
        <v>Shrink Film Printed</v>
      </c>
      <c r="C894" s="10" t="s">
        <v>3364</v>
      </c>
      <c r="D894" s="10" t="s">
        <v>114</v>
      </c>
      <c r="E894" t="s">
        <v>771</v>
      </c>
      <c r="F894" t="s">
        <v>11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>
        <v>21718</v>
      </c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</row>
    <row r="895" spans="1:84" x14ac:dyDescent="0.25">
      <c r="A895" t="str">
        <f t="shared" si="26"/>
        <v>Riad &amp; Nidal</v>
      </c>
      <c r="B895" t="str">
        <f t="shared" si="27"/>
        <v>Shrink Film Plain</v>
      </c>
      <c r="C895" s="10" t="s">
        <v>3364</v>
      </c>
      <c r="D895" s="10" t="s">
        <v>115</v>
      </c>
      <c r="E895" t="s">
        <v>784</v>
      </c>
      <c r="F895" t="s">
        <v>10</v>
      </c>
      <c r="G895" s="4"/>
      <c r="H895" s="4"/>
      <c r="I895" s="4"/>
      <c r="J895" s="4">
        <v>1008</v>
      </c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</row>
    <row r="896" spans="1:84" x14ac:dyDescent="0.25">
      <c r="A896" t="str">
        <f t="shared" si="26"/>
        <v>Riad &amp; Nidal</v>
      </c>
      <c r="B896" t="str">
        <f t="shared" si="27"/>
        <v>Wrap Around Label</v>
      </c>
      <c r="C896" s="10" t="s">
        <v>3364</v>
      </c>
      <c r="D896" s="10" t="s">
        <v>116</v>
      </c>
      <c r="E896" t="s">
        <v>790</v>
      </c>
      <c r="F896" t="s">
        <v>14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>
        <v>327.24</v>
      </c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</row>
    <row r="897" spans="1:84" x14ac:dyDescent="0.25">
      <c r="A897" t="str">
        <f t="shared" si="26"/>
        <v>Riad &amp; Nidal</v>
      </c>
      <c r="B897" t="str">
        <f t="shared" si="27"/>
        <v>Services Charges</v>
      </c>
      <c r="C897" s="10" t="s">
        <v>3364</v>
      </c>
      <c r="D897" s="10" t="s">
        <v>116</v>
      </c>
      <c r="E897" t="s">
        <v>790</v>
      </c>
      <c r="F897" t="s">
        <v>15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>
        <v>0</v>
      </c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</row>
    <row r="898" spans="1:84" x14ac:dyDescent="0.25">
      <c r="A898" t="str">
        <f t="shared" si="26"/>
        <v>Riad &amp; Nidal</v>
      </c>
      <c r="B898" t="str">
        <f t="shared" si="27"/>
        <v>Services Charges</v>
      </c>
      <c r="C898" s="10" t="s">
        <v>3364</v>
      </c>
      <c r="D898" s="10" t="s">
        <v>117</v>
      </c>
      <c r="E898" t="s">
        <v>784</v>
      </c>
      <c r="F898" t="s">
        <v>15</v>
      </c>
      <c r="G898" s="4"/>
      <c r="H898" s="4"/>
      <c r="I898" s="4"/>
      <c r="J898" s="4"/>
      <c r="K898" s="4"/>
      <c r="L898" s="4">
        <v>0</v>
      </c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</row>
    <row r="899" spans="1:84" x14ac:dyDescent="0.25">
      <c r="A899" t="str">
        <f t="shared" si="26"/>
        <v>Riad &amp; Nidal</v>
      </c>
      <c r="B899" t="str">
        <f t="shared" si="27"/>
        <v>Laminates</v>
      </c>
      <c r="C899" s="10" t="s">
        <v>3364</v>
      </c>
      <c r="D899" s="10" t="s">
        <v>596</v>
      </c>
      <c r="E899" t="s">
        <v>769</v>
      </c>
      <c r="F899" t="s">
        <v>8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>
        <v>1024</v>
      </c>
      <c r="AZ899" s="4"/>
      <c r="BA899" s="4"/>
      <c r="BB899" s="4">
        <v>2158</v>
      </c>
      <c r="BC899" s="4"/>
      <c r="BD899" s="4">
        <v>0</v>
      </c>
      <c r="BE899" s="4">
        <v>-2158</v>
      </c>
      <c r="BF899" s="4"/>
      <c r="BG899" s="4">
        <v>2265</v>
      </c>
      <c r="BH899" s="4"/>
      <c r="BI899" s="4"/>
      <c r="BJ899" s="4">
        <v>9256</v>
      </c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</row>
    <row r="900" spans="1:84" x14ac:dyDescent="0.25">
      <c r="A900" t="str">
        <f t="shared" ref="A900:A963" si="28">VLOOKUP(C900,SalesRep,2,FALSE)</f>
        <v>Riad &amp; Nidal</v>
      </c>
      <c r="B900" t="str">
        <f t="shared" ref="B900:B963" si="29">VLOOKUP(F900,PG,2,FALSE)</f>
        <v>Shrink Sleeves</v>
      </c>
      <c r="C900" s="10" t="s">
        <v>3364</v>
      </c>
      <c r="D900" s="10" t="s">
        <v>596</v>
      </c>
      <c r="E900" t="s">
        <v>769</v>
      </c>
      <c r="F900" t="s">
        <v>12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>
        <v>9184</v>
      </c>
      <c r="AZ900" s="4"/>
      <c r="BA900" s="4">
        <v>4603</v>
      </c>
      <c r="BB900" s="4">
        <v>10081</v>
      </c>
      <c r="BC900" s="4"/>
      <c r="BD900" s="4">
        <v>0</v>
      </c>
      <c r="BE900" s="4">
        <v>-14684</v>
      </c>
      <c r="BF900" s="4"/>
      <c r="BG900" s="4">
        <v>16065</v>
      </c>
      <c r="BH900" s="4"/>
      <c r="BI900" s="4"/>
      <c r="BJ900" s="4"/>
      <c r="BK900" s="4"/>
      <c r="BL900" s="4"/>
      <c r="BM900" s="4">
        <v>9500</v>
      </c>
      <c r="BN900" s="4"/>
      <c r="BO900" s="4">
        <v>6953</v>
      </c>
      <c r="BP900" s="4"/>
      <c r="BQ900" s="4"/>
      <c r="BR900" s="4"/>
      <c r="BS900" s="4"/>
      <c r="BT900" s="4"/>
      <c r="BU900" s="4">
        <v>16332</v>
      </c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</row>
    <row r="901" spans="1:84" x14ac:dyDescent="0.25">
      <c r="A901" t="str">
        <f t="shared" si="28"/>
        <v>Riad &amp; Nidal</v>
      </c>
      <c r="B901" t="str">
        <f t="shared" si="29"/>
        <v>Wrap Around Label</v>
      </c>
      <c r="C901" s="10" t="s">
        <v>3364</v>
      </c>
      <c r="D901" s="10" t="s">
        <v>596</v>
      </c>
      <c r="E901" t="s">
        <v>769</v>
      </c>
      <c r="F901" t="s">
        <v>14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>
        <v>4965</v>
      </c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</row>
    <row r="902" spans="1:84" x14ac:dyDescent="0.25">
      <c r="A902" t="str">
        <f t="shared" si="28"/>
        <v>Riad &amp; Nidal</v>
      </c>
      <c r="B902" t="str">
        <f t="shared" si="29"/>
        <v>Shrink Sleeves</v>
      </c>
      <c r="C902" s="10" t="s">
        <v>3364</v>
      </c>
      <c r="D902" s="10" t="s">
        <v>611</v>
      </c>
      <c r="E902" t="s">
        <v>769</v>
      </c>
      <c r="F902" t="s">
        <v>12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>
        <v>225</v>
      </c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</row>
    <row r="903" spans="1:84" x14ac:dyDescent="0.25">
      <c r="A903" t="str">
        <f t="shared" si="28"/>
        <v>Riad &amp; Nidal</v>
      </c>
      <c r="B903" t="str">
        <f t="shared" si="29"/>
        <v>Services Charges</v>
      </c>
      <c r="C903" s="10" t="s">
        <v>3364</v>
      </c>
      <c r="D903" s="10" t="s">
        <v>611</v>
      </c>
      <c r="E903" t="s">
        <v>769</v>
      </c>
      <c r="F903" t="s">
        <v>15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>
        <v>0</v>
      </c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</row>
    <row r="904" spans="1:84" x14ac:dyDescent="0.25">
      <c r="A904" t="str">
        <f t="shared" si="28"/>
        <v>Riad &amp; Nidal</v>
      </c>
      <c r="B904" t="str">
        <f t="shared" si="29"/>
        <v>Laminates</v>
      </c>
      <c r="C904" s="10" t="s">
        <v>3364</v>
      </c>
      <c r="D904" s="10" t="s">
        <v>584</v>
      </c>
      <c r="E904" t="s">
        <v>769</v>
      </c>
      <c r="F904" t="s">
        <v>8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>
        <v>527</v>
      </c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</row>
    <row r="905" spans="1:84" x14ac:dyDescent="0.25">
      <c r="A905" t="str">
        <f t="shared" si="28"/>
        <v>Riad &amp; Nidal</v>
      </c>
      <c r="B905" t="str">
        <f t="shared" si="29"/>
        <v>Laminates</v>
      </c>
      <c r="C905" s="10" t="s">
        <v>3364</v>
      </c>
      <c r="D905" s="10" t="s">
        <v>137</v>
      </c>
      <c r="E905" t="s">
        <v>785</v>
      </c>
      <c r="F905" t="s">
        <v>8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>
        <v>10230</v>
      </c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</row>
    <row r="906" spans="1:84" x14ac:dyDescent="0.25">
      <c r="A906" t="str">
        <f t="shared" si="28"/>
        <v>Riad &amp; Nidal</v>
      </c>
      <c r="B906" t="str">
        <f t="shared" si="29"/>
        <v>Mono Layer Printed</v>
      </c>
      <c r="C906" s="10" t="s">
        <v>3364</v>
      </c>
      <c r="D906" s="10" t="s">
        <v>139</v>
      </c>
      <c r="E906" t="s">
        <v>790</v>
      </c>
      <c r="F906" t="s">
        <v>9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>
        <v>3039</v>
      </c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</row>
    <row r="907" spans="1:84" x14ac:dyDescent="0.25">
      <c r="A907" t="str">
        <f t="shared" si="28"/>
        <v>Riad &amp; Nidal</v>
      </c>
      <c r="B907" t="str">
        <f t="shared" si="29"/>
        <v>Services Charges</v>
      </c>
      <c r="C907" s="10" t="s">
        <v>3364</v>
      </c>
      <c r="D907" s="10" t="s">
        <v>139</v>
      </c>
      <c r="E907" t="s">
        <v>790</v>
      </c>
      <c r="F907" t="s">
        <v>15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>
        <v>0</v>
      </c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</row>
    <row r="908" spans="1:84" x14ac:dyDescent="0.25">
      <c r="A908" t="str">
        <f t="shared" si="28"/>
        <v>Riad &amp; Nidal</v>
      </c>
      <c r="B908" t="str">
        <f t="shared" si="29"/>
        <v>Laminates</v>
      </c>
      <c r="C908" s="10" t="s">
        <v>3364</v>
      </c>
      <c r="D908" s="10" t="s">
        <v>615</v>
      </c>
      <c r="E908" t="s">
        <v>769</v>
      </c>
      <c r="F908" t="s">
        <v>8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>
        <v>2158</v>
      </c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</row>
    <row r="909" spans="1:84" x14ac:dyDescent="0.25">
      <c r="A909" t="str">
        <f t="shared" si="28"/>
        <v>Riad &amp; Nidal</v>
      </c>
      <c r="B909" t="str">
        <f t="shared" si="29"/>
        <v>Shrink Sleeves</v>
      </c>
      <c r="C909" s="10" t="s">
        <v>3364</v>
      </c>
      <c r="D909" s="10" t="s">
        <v>615</v>
      </c>
      <c r="E909" t="s">
        <v>769</v>
      </c>
      <c r="F909" t="s">
        <v>12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>
        <v>14684</v>
      </c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</row>
    <row r="910" spans="1:84" x14ac:dyDescent="0.25">
      <c r="A910" t="str">
        <f t="shared" si="28"/>
        <v>Riad &amp; Nidal</v>
      </c>
      <c r="B910" t="str">
        <f t="shared" si="29"/>
        <v>Laminates</v>
      </c>
      <c r="C910" s="10" t="s">
        <v>3364</v>
      </c>
      <c r="D910" s="10" t="s">
        <v>153</v>
      </c>
      <c r="E910" t="s">
        <v>790</v>
      </c>
      <c r="F910" t="s">
        <v>8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>
        <v>1795</v>
      </c>
      <c r="AV910" s="4"/>
      <c r="AW910" s="4"/>
      <c r="AX910" s="4"/>
      <c r="AY910" s="4"/>
      <c r="AZ910" s="4">
        <v>942</v>
      </c>
      <c r="BA910" s="4">
        <v>2236</v>
      </c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</row>
    <row r="911" spans="1:84" x14ac:dyDescent="0.25">
      <c r="A911" t="str">
        <f t="shared" si="28"/>
        <v>Riad &amp; Nidal</v>
      </c>
      <c r="B911" t="str">
        <f t="shared" si="29"/>
        <v>Services Charges</v>
      </c>
      <c r="C911" s="10" t="s">
        <v>3364</v>
      </c>
      <c r="D911" s="10" t="s">
        <v>153</v>
      </c>
      <c r="E911" t="s">
        <v>790</v>
      </c>
      <c r="F911" t="s">
        <v>15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>
        <v>0</v>
      </c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</row>
    <row r="912" spans="1:84" x14ac:dyDescent="0.25">
      <c r="A912" t="str">
        <f t="shared" si="28"/>
        <v>Riad &amp; Nidal</v>
      </c>
      <c r="B912" t="str">
        <f t="shared" si="29"/>
        <v>Laminates</v>
      </c>
      <c r="C912" s="10" t="s">
        <v>3364</v>
      </c>
      <c r="D912" s="10" t="s">
        <v>600</v>
      </c>
      <c r="E912" t="s">
        <v>790</v>
      </c>
      <c r="F912" t="s">
        <v>8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>
        <v>1654</v>
      </c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</row>
    <row r="913" spans="1:84" x14ac:dyDescent="0.25">
      <c r="A913" t="str">
        <f t="shared" si="28"/>
        <v>Riad &amp; Nidal</v>
      </c>
      <c r="B913" t="str">
        <f t="shared" si="29"/>
        <v>Services Charges</v>
      </c>
      <c r="C913" s="10" t="s">
        <v>3364</v>
      </c>
      <c r="D913" s="10" t="s">
        <v>600</v>
      </c>
      <c r="E913" t="s">
        <v>790</v>
      </c>
      <c r="F913" t="s">
        <v>15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>
        <v>4</v>
      </c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</row>
    <row r="914" spans="1:84" x14ac:dyDescent="0.25">
      <c r="A914" t="str">
        <f t="shared" si="28"/>
        <v>Riad &amp; Nidal</v>
      </c>
      <c r="B914" t="str">
        <f t="shared" si="29"/>
        <v>Laminates</v>
      </c>
      <c r="C914" s="10" t="s">
        <v>3364</v>
      </c>
      <c r="D914" s="10" t="s">
        <v>164</v>
      </c>
      <c r="E914" t="s">
        <v>780</v>
      </c>
      <c r="F914" t="s">
        <v>8</v>
      </c>
      <c r="G914" s="4"/>
      <c r="H914" s="4"/>
      <c r="I914" s="4">
        <v>31455</v>
      </c>
      <c r="J914" s="4">
        <v>39103.89</v>
      </c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</row>
    <row r="915" spans="1:84" x14ac:dyDescent="0.25">
      <c r="A915" t="str">
        <f t="shared" si="28"/>
        <v>Riad &amp; Nidal</v>
      </c>
      <c r="B915" t="str">
        <f t="shared" si="29"/>
        <v>Laminates</v>
      </c>
      <c r="C915" s="10" t="s">
        <v>3364</v>
      </c>
      <c r="D915" s="10" t="s">
        <v>166</v>
      </c>
      <c r="E915" t="s">
        <v>785</v>
      </c>
      <c r="F915" t="s">
        <v>8</v>
      </c>
      <c r="G915" s="4"/>
      <c r="H915" s="4"/>
      <c r="I915" s="4"/>
      <c r="J915" s="4"/>
      <c r="K915" s="4"/>
      <c r="L915" s="4"/>
      <c r="M915" s="4"/>
      <c r="N915" s="4"/>
      <c r="O915" s="4"/>
      <c r="P915" s="4">
        <v>13978.52</v>
      </c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</row>
    <row r="916" spans="1:84" x14ac:dyDescent="0.25">
      <c r="A916" t="str">
        <f t="shared" si="28"/>
        <v>Riad &amp; Nidal</v>
      </c>
      <c r="B916" t="str">
        <f t="shared" si="29"/>
        <v>Services Charges</v>
      </c>
      <c r="C916" s="10" t="s">
        <v>3364</v>
      </c>
      <c r="D916" s="10" t="s">
        <v>166</v>
      </c>
      <c r="E916" t="s">
        <v>785</v>
      </c>
      <c r="F916" t="s">
        <v>15</v>
      </c>
      <c r="G916" s="4"/>
      <c r="H916" s="4"/>
      <c r="I916" s="4"/>
      <c r="J916" s="4"/>
      <c r="K916" s="4"/>
      <c r="L916" s="4"/>
      <c r="M916" s="4"/>
      <c r="N916" s="4"/>
      <c r="O916" s="4"/>
      <c r="P916" s="4">
        <v>0</v>
      </c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</row>
    <row r="917" spans="1:84" x14ac:dyDescent="0.25">
      <c r="A917" t="str">
        <f t="shared" si="28"/>
        <v>Riad &amp; Nidal</v>
      </c>
      <c r="B917" t="str">
        <f t="shared" si="29"/>
        <v>Laminates</v>
      </c>
      <c r="C917" s="10" t="s">
        <v>3364</v>
      </c>
      <c r="D917" s="10" t="s">
        <v>177</v>
      </c>
      <c r="E917" t="s">
        <v>780</v>
      </c>
      <c r="F917" t="s">
        <v>8</v>
      </c>
      <c r="G917" s="4"/>
      <c r="H917" s="4"/>
      <c r="I917" s="4"/>
      <c r="J917" s="4"/>
      <c r="K917" s="4"/>
      <c r="L917" s="4">
        <v>10175</v>
      </c>
      <c r="M917" s="4">
        <v>33701</v>
      </c>
      <c r="N917" s="4"/>
      <c r="O917" s="4"/>
      <c r="P917" s="4">
        <v>39859</v>
      </c>
      <c r="Q917" s="4">
        <v>39552</v>
      </c>
      <c r="R917" s="4"/>
      <c r="S917" s="4">
        <v>29919</v>
      </c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</row>
    <row r="918" spans="1:84" x14ac:dyDescent="0.25">
      <c r="A918" t="str">
        <f t="shared" si="28"/>
        <v>Riad &amp; Nidal</v>
      </c>
      <c r="B918" t="str">
        <f t="shared" si="29"/>
        <v>Others</v>
      </c>
      <c r="C918" s="10" t="s">
        <v>3364</v>
      </c>
      <c r="D918" s="10" t="s">
        <v>181</v>
      </c>
      <c r="E918" t="s">
        <v>790</v>
      </c>
      <c r="F918" t="s">
        <v>16</v>
      </c>
      <c r="G918" s="4">
        <v>450</v>
      </c>
      <c r="H918" s="4">
        <v>1800</v>
      </c>
      <c r="I918" s="4">
        <v>900</v>
      </c>
      <c r="J918" s="4">
        <v>900</v>
      </c>
      <c r="K918" s="4">
        <v>1341</v>
      </c>
      <c r="L918" s="4">
        <v>1800</v>
      </c>
      <c r="M918" s="4"/>
      <c r="N918" s="4"/>
      <c r="O918" s="4"/>
      <c r="P918" s="4"/>
      <c r="Q918" s="4"/>
      <c r="R918" s="4"/>
      <c r="S918" s="4"/>
      <c r="T918" s="4"/>
      <c r="U918" s="4">
        <v>900</v>
      </c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</row>
    <row r="919" spans="1:84" x14ac:dyDescent="0.25">
      <c r="A919" t="str">
        <f t="shared" si="28"/>
        <v>Riad &amp; Nidal</v>
      </c>
      <c r="B919" t="str">
        <f t="shared" si="29"/>
        <v>Others</v>
      </c>
      <c r="C919" s="10" t="s">
        <v>3364</v>
      </c>
      <c r="D919" s="10" t="s">
        <v>190</v>
      </c>
      <c r="E919" t="s">
        <v>790</v>
      </c>
      <c r="F919" t="s">
        <v>16</v>
      </c>
      <c r="G919" s="4"/>
      <c r="H919" s="4"/>
      <c r="I919" s="4">
        <v>749</v>
      </c>
      <c r="J919" s="4"/>
      <c r="K919" s="4">
        <v>511</v>
      </c>
      <c r="L919" s="4">
        <v>990</v>
      </c>
      <c r="M919" s="4">
        <v>16</v>
      </c>
      <c r="N919" s="4">
        <v>498</v>
      </c>
      <c r="O919" s="4"/>
      <c r="P919" s="4">
        <v>1000</v>
      </c>
      <c r="Q919" s="4"/>
      <c r="R919" s="4"/>
      <c r="S919" s="4"/>
      <c r="T919" s="4"/>
      <c r="U919" s="4">
        <v>1500.52</v>
      </c>
      <c r="V919" s="4"/>
      <c r="W919" s="4"/>
      <c r="X919" s="4"/>
      <c r="Y919" s="4">
        <v>1042.76</v>
      </c>
      <c r="Z919" s="4"/>
      <c r="AA919" s="4">
        <v>509</v>
      </c>
      <c r="AB919" s="4"/>
      <c r="AC919" s="4"/>
      <c r="AD919" s="4"/>
      <c r="AE919" s="4"/>
      <c r="AF919" s="4"/>
      <c r="AG919" s="4">
        <v>1031</v>
      </c>
      <c r="AH919" s="4"/>
      <c r="AI919" s="4"/>
      <c r="AJ919" s="4"/>
      <c r="AK919" s="4"/>
      <c r="AL919" s="4"/>
      <c r="AM919" s="4">
        <v>1072</v>
      </c>
      <c r="AN919" s="4"/>
      <c r="AO919" s="4"/>
      <c r="AP919" s="4"/>
      <c r="AQ919" s="4"/>
      <c r="AR919" s="4">
        <v>1075</v>
      </c>
      <c r="AS919" s="4"/>
      <c r="AT919" s="4"/>
      <c r="AU919" s="4"/>
      <c r="AV919" s="4"/>
      <c r="AW919" s="4">
        <v>1070</v>
      </c>
      <c r="AX919" s="4"/>
      <c r="AY919" s="4"/>
      <c r="AZ919" s="4"/>
      <c r="BA919" s="4">
        <v>526</v>
      </c>
      <c r="BB919" s="4"/>
      <c r="BC919" s="4"/>
      <c r="BD919" s="4">
        <v>512</v>
      </c>
      <c r="BE919" s="4"/>
      <c r="BF919" s="4"/>
      <c r="BG919" s="4"/>
      <c r="BH919" s="4">
        <v>536</v>
      </c>
      <c r="BI919" s="4"/>
      <c r="BJ919" s="4">
        <v>514</v>
      </c>
      <c r="BK919" s="4"/>
      <c r="BL919" s="4"/>
      <c r="BM919" s="4">
        <v>531</v>
      </c>
      <c r="BN919" s="4"/>
      <c r="BO919" s="4"/>
      <c r="BP919" s="4">
        <v>520</v>
      </c>
      <c r="BQ919" s="4"/>
      <c r="BR919" s="4"/>
      <c r="BS919" s="4"/>
      <c r="BT919" s="4"/>
      <c r="BU919" s="4"/>
      <c r="BV919" s="4">
        <v>507</v>
      </c>
      <c r="BW919" s="4"/>
      <c r="BX919" s="4"/>
      <c r="BY919" s="4"/>
      <c r="BZ919" s="4">
        <v>523</v>
      </c>
      <c r="CA919" s="4"/>
      <c r="CB919" s="4"/>
      <c r="CC919" s="4"/>
      <c r="CD919" s="4"/>
      <c r="CE919" s="4"/>
      <c r="CF919" s="4">
        <v>544</v>
      </c>
    </row>
    <row r="920" spans="1:84" x14ac:dyDescent="0.25">
      <c r="A920" t="str">
        <f t="shared" si="28"/>
        <v>Riad &amp; Nidal</v>
      </c>
      <c r="B920" t="str">
        <f t="shared" si="29"/>
        <v>Industrial Items Printed</v>
      </c>
      <c r="C920" s="10" t="s">
        <v>3364</v>
      </c>
      <c r="D920" s="10" t="s">
        <v>640</v>
      </c>
      <c r="E920" t="s">
        <v>790</v>
      </c>
      <c r="F920" t="s">
        <v>7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>
        <v>1045</v>
      </c>
      <c r="BK920" s="4"/>
      <c r="BL920" s="4"/>
      <c r="BM920" s="4"/>
      <c r="BN920" s="4"/>
      <c r="BO920" s="4"/>
      <c r="BP920" s="4"/>
      <c r="BQ920" s="4"/>
      <c r="BR920" s="4"/>
      <c r="BS920" s="4">
        <v>1023</v>
      </c>
      <c r="BT920" s="4"/>
      <c r="BU920" s="4"/>
      <c r="BV920" s="4"/>
      <c r="BW920" s="4"/>
      <c r="BX920" s="4"/>
      <c r="BY920" s="4"/>
      <c r="BZ920" s="4">
        <v>1155</v>
      </c>
      <c r="CA920" s="4"/>
      <c r="CB920" s="4"/>
      <c r="CC920" s="4"/>
      <c r="CD920" s="4"/>
      <c r="CE920" s="4"/>
      <c r="CF920" s="4"/>
    </row>
    <row r="921" spans="1:84" x14ac:dyDescent="0.25">
      <c r="A921" t="str">
        <f t="shared" si="28"/>
        <v>Riad &amp; Nidal</v>
      </c>
      <c r="B921" t="str">
        <f t="shared" si="29"/>
        <v>Services Charges</v>
      </c>
      <c r="C921" s="10" t="s">
        <v>3364</v>
      </c>
      <c r="D921" s="10" t="s">
        <v>640</v>
      </c>
      <c r="E921" t="s">
        <v>790</v>
      </c>
      <c r="F921" t="s">
        <v>15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>
        <v>0</v>
      </c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</row>
    <row r="922" spans="1:84" x14ac:dyDescent="0.25">
      <c r="A922" t="str">
        <f t="shared" si="28"/>
        <v>Riad &amp; Nidal</v>
      </c>
      <c r="B922" t="str">
        <f t="shared" si="29"/>
        <v>Others</v>
      </c>
      <c r="C922" s="10" t="s">
        <v>3364</v>
      </c>
      <c r="D922" s="10" t="s">
        <v>191</v>
      </c>
      <c r="E922" t="s">
        <v>790</v>
      </c>
      <c r="F922" t="s">
        <v>16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>
        <v>75</v>
      </c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</row>
    <row r="923" spans="1:84" x14ac:dyDescent="0.25">
      <c r="A923" t="str">
        <f t="shared" si="28"/>
        <v>Riad &amp; Nidal</v>
      </c>
      <c r="B923" t="str">
        <f t="shared" si="29"/>
        <v>Laminates</v>
      </c>
      <c r="C923" s="10" t="s">
        <v>3364</v>
      </c>
      <c r="D923" s="10" t="s">
        <v>617</v>
      </c>
      <c r="E923" t="s">
        <v>785</v>
      </c>
      <c r="F923" t="s">
        <v>8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>
        <v>45171</v>
      </c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</row>
    <row r="924" spans="1:84" x14ac:dyDescent="0.25">
      <c r="A924" t="str">
        <f t="shared" si="28"/>
        <v>Riad &amp; Nidal</v>
      </c>
      <c r="B924" t="str">
        <f t="shared" si="29"/>
        <v>Laminates</v>
      </c>
      <c r="C924" s="10" t="s">
        <v>3364</v>
      </c>
      <c r="D924" s="10" t="s">
        <v>218</v>
      </c>
      <c r="E924" t="s">
        <v>3383</v>
      </c>
      <c r="F924" t="s">
        <v>8</v>
      </c>
      <c r="G924" s="4"/>
      <c r="H924" s="4"/>
      <c r="I924" s="4"/>
      <c r="J924" s="4">
        <v>2988.52</v>
      </c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</row>
    <row r="925" spans="1:84" x14ac:dyDescent="0.25">
      <c r="A925" t="str">
        <f t="shared" si="28"/>
        <v>Riad &amp; Nidal</v>
      </c>
      <c r="B925" t="str">
        <f t="shared" si="29"/>
        <v>Services Charges</v>
      </c>
      <c r="C925" s="10" t="s">
        <v>3364</v>
      </c>
      <c r="D925" s="10" t="s">
        <v>218</v>
      </c>
      <c r="E925" t="s">
        <v>3383</v>
      </c>
      <c r="F925" t="s">
        <v>15</v>
      </c>
      <c r="G925" s="4"/>
      <c r="H925" s="4"/>
      <c r="I925" s="4"/>
      <c r="J925" s="4">
        <v>0</v>
      </c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</row>
    <row r="926" spans="1:84" x14ac:dyDescent="0.25">
      <c r="A926" t="str">
        <f t="shared" si="28"/>
        <v>Riad &amp; Nidal</v>
      </c>
      <c r="B926" t="str">
        <f t="shared" si="29"/>
        <v>Wide Film</v>
      </c>
      <c r="C926" s="10" t="s">
        <v>3364</v>
      </c>
      <c r="D926" s="10" t="s">
        <v>246</v>
      </c>
      <c r="E926" t="s">
        <v>763</v>
      </c>
      <c r="F926" t="s">
        <v>13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>
        <v>10650</v>
      </c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>
        <v>9080.4</v>
      </c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</row>
    <row r="927" spans="1:84" x14ac:dyDescent="0.25">
      <c r="A927" t="str">
        <f t="shared" si="28"/>
        <v>Riad &amp; Nidal</v>
      </c>
      <c r="B927" t="str">
        <f t="shared" si="29"/>
        <v>Laminates</v>
      </c>
      <c r="C927" s="10" t="s">
        <v>3364</v>
      </c>
      <c r="D927" s="10" t="s">
        <v>272</v>
      </c>
      <c r="E927" t="s">
        <v>794</v>
      </c>
      <c r="F927" t="s">
        <v>8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>
        <v>2800</v>
      </c>
      <c r="BN927" s="4">
        <v>7557</v>
      </c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</row>
    <row r="928" spans="1:84" x14ac:dyDescent="0.25">
      <c r="A928" t="str">
        <f t="shared" si="28"/>
        <v>Riad &amp; Nidal</v>
      </c>
      <c r="B928" t="str">
        <f t="shared" si="29"/>
        <v>Mono Layer Printed</v>
      </c>
      <c r="C928" s="10" t="s">
        <v>3364</v>
      </c>
      <c r="D928" s="10" t="s">
        <v>272</v>
      </c>
      <c r="E928" t="s">
        <v>794</v>
      </c>
      <c r="F928" t="s">
        <v>9</v>
      </c>
      <c r="G928" s="4"/>
      <c r="H928" s="4"/>
      <c r="I928" s="4">
        <v>14303</v>
      </c>
      <c r="J928" s="4">
        <v>-14303</v>
      </c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>
        <v>14838</v>
      </c>
      <c r="V928" s="4">
        <v>250</v>
      </c>
      <c r="W928" s="4"/>
      <c r="X928" s="4"/>
      <c r="Y928" s="4"/>
      <c r="Z928" s="4"/>
      <c r="AA928" s="4"/>
      <c r="AB928" s="4"/>
      <c r="AC928" s="4">
        <v>15999</v>
      </c>
      <c r="AD928" s="4"/>
      <c r="AE928" s="4"/>
      <c r="AF928" s="4"/>
      <c r="AG928" s="4"/>
      <c r="AH928" s="4"/>
      <c r="AI928" s="4"/>
      <c r="AJ928" s="4">
        <v>16713</v>
      </c>
      <c r="AK928" s="4">
        <v>266</v>
      </c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>
        <v>3751</v>
      </c>
      <c r="BE928" s="4"/>
      <c r="BF928" s="4"/>
      <c r="BG928" s="4">
        <v>0</v>
      </c>
      <c r="BH928" s="4"/>
      <c r="BI928" s="4">
        <v>0</v>
      </c>
      <c r="BJ928" s="4"/>
      <c r="BK928" s="4"/>
      <c r="BL928" s="4">
        <v>0</v>
      </c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</row>
    <row r="929" spans="1:84" x14ac:dyDescent="0.25">
      <c r="A929" t="str">
        <f t="shared" si="28"/>
        <v>Riad &amp; Nidal</v>
      </c>
      <c r="B929" t="str">
        <f t="shared" si="29"/>
        <v>Services Charges</v>
      </c>
      <c r="C929" s="10" t="s">
        <v>3364</v>
      </c>
      <c r="D929" s="10" t="s">
        <v>272</v>
      </c>
      <c r="E929" t="s">
        <v>794</v>
      </c>
      <c r="F929" t="s">
        <v>15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>
        <v>0</v>
      </c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</row>
    <row r="930" spans="1:84" x14ac:dyDescent="0.25">
      <c r="A930" t="str">
        <f t="shared" si="28"/>
        <v>Riad &amp; Nidal</v>
      </c>
      <c r="B930" t="str">
        <f t="shared" si="29"/>
        <v>Wrap Around Label</v>
      </c>
      <c r="C930" s="10" t="s">
        <v>3364</v>
      </c>
      <c r="D930" s="10" t="s">
        <v>630</v>
      </c>
      <c r="E930" t="s">
        <v>770</v>
      </c>
      <c r="F930" t="s">
        <v>14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>
        <v>1224.6099999999999</v>
      </c>
      <c r="BI930" s="4"/>
      <c r="BJ930" s="4"/>
      <c r="BK930" s="4">
        <v>1298.18</v>
      </c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</row>
    <row r="931" spans="1:84" x14ac:dyDescent="0.25">
      <c r="A931" t="str">
        <f t="shared" si="28"/>
        <v>Riad &amp; Nidal</v>
      </c>
      <c r="B931" t="str">
        <f t="shared" si="29"/>
        <v>Wrap Around Label</v>
      </c>
      <c r="C931" s="10" t="s">
        <v>3364</v>
      </c>
      <c r="D931" s="10" t="s">
        <v>627</v>
      </c>
      <c r="E931" t="s">
        <v>790</v>
      </c>
      <c r="F931" t="s">
        <v>14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>
        <v>1224.6099999999999</v>
      </c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</row>
    <row r="932" spans="1:84" x14ac:dyDescent="0.25">
      <c r="A932" t="str">
        <f t="shared" si="28"/>
        <v>Riad &amp; Nidal</v>
      </c>
      <c r="B932" t="str">
        <f t="shared" si="29"/>
        <v>Shrink Film Printed</v>
      </c>
      <c r="C932" s="10" t="s">
        <v>3364</v>
      </c>
      <c r="D932" s="10" t="s">
        <v>276</v>
      </c>
      <c r="E932" t="s">
        <v>770</v>
      </c>
      <c r="F932" t="s">
        <v>11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>
        <v>23667</v>
      </c>
      <c r="AO932" s="4">
        <v>21473</v>
      </c>
      <c r="AP932" s="4">
        <v>23613</v>
      </c>
      <c r="AQ932" s="4">
        <v>40937</v>
      </c>
      <c r="AR932" s="4">
        <v>47167</v>
      </c>
      <c r="AS932" s="4">
        <v>17895</v>
      </c>
      <c r="AT932" s="4">
        <v>23688</v>
      </c>
      <c r="AU932" s="4"/>
      <c r="AV932" s="4"/>
      <c r="AW932" s="4">
        <v>24632</v>
      </c>
      <c r="AX932" s="4"/>
      <c r="AY932" s="4"/>
      <c r="AZ932" s="4"/>
      <c r="BA932" s="4">
        <v>23767</v>
      </c>
      <c r="BB932" s="4"/>
      <c r="BC932" s="4"/>
      <c r="BD932" s="4">
        <v>23971</v>
      </c>
      <c r="BE932" s="4"/>
      <c r="BF932" s="4">
        <v>23490</v>
      </c>
      <c r="BG932" s="4"/>
      <c r="BH932" s="4">
        <v>22869</v>
      </c>
      <c r="BI932" s="4">
        <v>25372</v>
      </c>
      <c r="BJ932" s="4"/>
      <c r="BK932" s="4">
        <v>23260.080000000002</v>
      </c>
      <c r="BL932" s="4">
        <v>23148.660000000003</v>
      </c>
      <c r="BM932" s="4"/>
      <c r="BN932" s="4"/>
      <c r="BO932" s="4"/>
      <c r="BP932" s="4"/>
      <c r="BQ932" s="4"/>
      <c r="BR932" s="4"/>
      <c r="BS932" s="4"/>
      <c r="BT932" s="4"/>
      <c r="BU932" s="4">
        <v>21676</v>
      </c>
      <c r="BV932" s="4"/>
      <c r="BW932" s="4">
        <v>5709</v>
      </c>
      <c r="BX932" s="4"/>
      <c r="BY932" s="4">
        <v>13702</v>
      </c>
      <c r="BZ932" s="4"/>
      <c r="CA932" s="4"/>
      <c r="CB932" s="4"/>
      <c r="CC932" s="4"/>
      <c r="CD932" s="4">
        <v>10813</v>
      </c>
      <c r="CE932" s="4"/>
      <c r="CF932" s="4"/>
    </row>
    <row r="933" spans="1:84" x14ac:dyDescent="0.25">
      <c r="A933" t="str">
        <f t="shared" si="28"/>
        <v>Riad &amp; Nidal</v>
      </c>
      <c r="B933" t="str">
        <f t="shared" si="29"/>
        <v>Services Charges</v>
      </c>
      <c r="C933" s="10" t="s">
        <v>3364</v>
      </c>
      <c r="D933" s="10" t="s">
        <v>276</v>
      </c>
      <c r="E933" t="s">
        <v>770</v>
      </c>
      <c r="F933" t="s">
        <v>15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>
        <v>0</v>
      </c>
      <c r="BX933" s="4"/>
      <c r="BY933" s="4"/>
      <c r="BZ933" s="4"/>
      <c r="CA933" s="4"/>
      <c r="CB933" s="4"/>
      <c r="CC933" s="4"/>
      <c r="CD933" s="4"/>
      <c r="CE933" s="4"/>
      <c r="CF933" s="4"/>
    </row>
    <row r="934" spans="1:84" x14ac:dyDescent="0.25">
      <c r="A934" t="str">
        <f t="shared" si="28"/>
        <v>Riad &amp; Nidal</v>
      </c>
      <c r="B934" t="str">
        <f t="shared" si="29"/>
        <v>Shrink Film Plain</v>
      </c>
      <c r="C934" s="10" t="s">
        <v>3364</v>
      </c>
      <c r="D934" s="10" t="s">
        <v>286</v>
      </c>
      <c r="E934" t="s">
        <v>790</v>
      </c>
      <c r="F934" t="s">
        <v>10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>
        <v>-6000</v>
      </c>
      <c r="AI934" s="4">
        <v>5040</v>
      </c>
      <c r="AJ934" s="4">
        <v>4500</v>
      </c>
      <c r="AK934" s="4">
        <v>7200</v>
      </c>
      <c r="AL934" s="4">
        <v>-2880</v>
      </c>
      <c r="AM934" s="4">
        <v>10650</v>
      </c>
      <c r="AN934" s="4">
        <v>6870</v>
      </c>
      <c r="AO934" s="4">
        <v>2130</v>
      </c>
      <c r="AP934" s="4">
        <v>12030</v>
      </c>
      <c r="AQ934" s="4">
        <v>14970</v>
      </c>
      <c r="AR934" s="4">
        <v>5580</v>
      </c>
      <c r="AS934" s="4">
        <v>6390</v>
      </c>
      <c r="AT934" s="4"/>
      <c r="AU934" s="4">
        <v>3967</v>
      </c>
      <c r="AV934" s="4">
        <v>5956</v>
      </c>
      <c r="AW934" s="4">
        <v>6990</v>
      </c>
      <c r="AX934" s="4">
        <v>10620</v>
      </c>
      <c r="AY934" s="4">
        <v>7380</v>
      </c>
      <c r="AZ934" s="4">
        <v>11024</v>
      </c>
      <c r="BA934" s="4">
        <v>11100</v>
      </c>
      <c r="BB934" s="4">
        <v>9960</v>
      </c>
      <c r="BC934" s="4">
        <v>26580</v>
      </c>
      <c r="BD934" s="4">
        <v>8460</v>
      </c>
      <c r="BE934" s="4">
        <v>18892</v>
      </c>
      <c r="BF934" s="4">
        <v>3240</v>
      </c>
      <c r="BG934" s="4">
        <v>16514</v>
      </c>
      <c r="BH934" s="4">
        <v>13366</v>
      </c>
      <c r="BI934" s="4">
        <v>5040</v>
      </c>
      <c r="BJ934" s="4">
        <v>-1920</v>
      </c>
      <c r="BK934" s="4">
        <v>12060</v>
      </c>
      <c r="BL934" s="4">
        <v>7374</v>
      </c>
      <c r="BM934" s="4">
        <v>5988</v>
      </c>
      <c r="BN934" s="4">
        <v>10980</v>
      </c>
      <c r="BO934" s="4">
        <v>14100</v>
      </c>
      <c r="BP934" s="4">
        <v>8400</v>
      </c>
      <c r="BQ934" s="4">
        <v>10936</v>
      </c>
      <c r="BR934" s="4">
        <v>1860</v>
      </c>
      <c r="BS934" s="4">
        <v>10890</v>
      </c>
      <c r="BT934" s="4">
        <v>7440</v>
      </c>
      <c r="BU934" s="4">
        <v>6180</v>
      </c>
      <c r="BV934" s="4">
        <v>8880</v>
      </c>
      <c r="BW934" s="4">
        <v>5040</v>
      </c>
      <c r="BX934" s="4">
        <v>6480</v>
      </c>
      <c r="BY934" s="4"/>
      <c r="BZ934" s="4">
        <v>2880</v>
      </c>
      <c r="CA934" s="4"/>
      <c r="CB934" s="4"/>
      <c r="CC934" s="4">
        <v>60</v>
      </c>
      <c r="CD934" s="4">
        <v>-4115</v>
      </c>
      <c r="CE934" s="4">
        <v>270</v>
      </c>
      <c r="CF934" s="4"/>
    </row>
    <row r="935" spans="1:84" x14ac:dyDescent="0.25">
      <c r="A935" t="str">
        <f t="shared" si="28"/>
        <v>Riad &amp; Nidal</v>
      </c>
      <c r="B935" t="str">
        <f t="shared" si="29"/>
        <v>Shrink Film Printed</v>
      </c>
      <c r="C935" s="10" t="s">
        <v>3364</v>
      </c>
      <c r="D935" s="10" t="s">
        <v>286</v>
      </c>
      <c r="E935" t="s">
        <v>790</v>
      </c>
      <c r="F935" t="s">
        <v>11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>
        <v>1684</v>
      </c>
      <c r="AJ935" s="4">
        <v>10860</v>
      </c>
      <c r="AK935" s="4"/>
      <c r="AL935" s="4">
        <v>1516</v>
      </c>
      <c r="AM935" s="4">
        <v>6022</v>
      </c>
      <c r="AN935" s="4">
        <v>21291</v>
      </c>
      <c r="AO935" s="4">
        <v>509</v>
      </c>
      <c r="AP935" s="4">
        <v>3621</v>
      </c>
      <c r="AQ935" s="4">
        <v>9412</v>
      </c>
      <c r="AR935" s="4">
        <v>11410</v>
      </c>
      <c r="AS935" s="4">
        <v>2125</v>
      </c>
      <c r="AT935" s="4">
        <v>1001</v>
      </c>
      <c r="AU935" s="4">
        <v>4034</v>
      </c>
      <c r="AV935" s="4">
        <v>22095</v>
      </c>
      <c r="AW935" s="4"/>
      <c r="AX935" s="4">
        <v>6835</v>
      </c>
      <c r="AY935" s="4">
        <v>1492</v>
      </c>
      <c r="AZ935" s="4">
        <v>4682</v>
      </c>
      <c r="BA935" s="4">
        <v>7440</v>
      </c>
      <c r="BB935" s="4">
        <v>11238</v>
      </c>
      <c r="BC935" s="4">
        <v>24724</v>
      </c>
      <c r="BD935" s="4"/>
      <c r="BE935" s="4">
        <v>1923</v>
      </c>
      <c r="BF935" s="4"/>
      <c r="BG935" s="4">
        <v>3846</v>
      </c>
      <c r="BH935" s="4"/>
      <c r="BI935" s="4"/>
      <c r="BJ935" s="4">
        <v>3755</v>
      </c>
      <c r="BK935" s="4">
        <v>10130</v>
      </c>
      <c r="BL935" s="4">
        <v>3837</v>
      </c>
      <c r="BM935" s="4">
        <v>7600</v>
      </c>
      <c r="BN935" s="4">
        <v>1909</v>
      </c>
      <c r="BO935" s="4">
        <v>18481</v>
      </c>
      <c r="BP935" s="4"/>
      <c r="BQ935" s="4">
        <v>3666</v>
      </c>
      <c r="BR935" s="4">
        <v>4327</v>
      </c>
      <c r="BS935" s="4">
        <v>8564</v>
      </c>
      <c r="BT935" s="4">
        <v>5724</v>
      </c>
      <c r="BU935" s="4">
        <v>4936</v>
      </c>
      <c r="BV935" s="4">
        <v>8855</v>
      </c>
      <c r="BW935" s="4">
        <v>1920</v>
      </c>
      <c r="BX935" s="4">
        <v>10326</v>
      </c>
      <c r="BY935" s="4">
        <v>3965</v>
      </c>
      <c r="BZ935" s="4">
        <v>17660</v>
      </c>
      <c r="CA935" s="4">
        <v>7462</v>
      </c>
      <c r="CB935" s="4">
        <v>9788</v>
      </c>
      <c r="CC935" s="4">
        <v>4652</v>
      </c>
      <c r="CD935" s="4">
        <v>14253</v>
      </c>
      <c r="CE935" s="4">
        <v>3443</v>
      </c>
      <c r="CF935" s="4">
        <v>9190</v>
      </c>
    </row>
    <row r="936" spans="1:84" x14ac:dyDescent="0.25">
      <c r="A936" t="str">
        <f t="shared" si="28"/>
        <v>Riad &amp; Nidal</v>
      </c>
      <c r="B936" t="str">
        <f t="shared" si="29"/>
        <v>Services Charges</v>
      </c>
      <c r="C936" s="10" t="s">
        <v>3364</v>
      </c>
      <c r="D936" s="10" t="s">
        <v>286</v>
      </c>
      <c r="E936" t="s">
        <v>790</v>
      </c>
      <c r="F936" t="s">
        <v>15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>
        <v>0</v>
      </c>
      <c r="AS936" s="4"/>
      <c r="AT936" s="4"/>
      <c r="AU936" s="4"/>
      <c r="AV936" s="4">
        <v>0</v>
      </c>
      <c r="AW936" s="4"/>
      <c r="AX936" s="4">
        <v>0</v>
      </c>
      <c r="AY936" s="4"/>
      <c r="AZ936" s="4">
        <v>0</v>
      </c>
      <c r="BA936" s="4"/>
      <c r="BB936" s="4">
        <v>0</v>
      </c>
      <c r="BC936" s="4"/>
      <c r="BD936" s="4"/>
      <c r="BE936" s="4"/>
      <c r="BF936" s="4"/>
      <c r="BG936" s="4">
        <v>0</v>
      </c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>
        <v>0</v>
      </c>
      <c r="BV936" s="4"/>
      <c r="BW936" s="4"/>
      <c r="BX936" s="4"/>
      <c r="BY936" s="4"/>
      <c r="BZ936" s="4"/>
      <c r="CA936" s="4"/>
      <c r="CB936" s="4"/>
      <c r="CC936" s="4">
        <v>0</v>
      </c>
      <c r="CD936" s="4"/>
      <c r="CE936" s="4">
        <v>0</v>
      </c>
      <c r="CF936" s="4">
        <v>0</v>
      </c>
    </row>
    <row r="937" spans="1:84" x14ac:dyDescent="0.25">
      <c r="A937" t="str">
        <f t="shared" si="28"/>
        <v>Riad &amp; Nidal</v>
      </c>
      <c r="B937" t="str">
        <f t="shared" si="29"/>
        <v>Industrial Items Plain</v>
      </c>
      <c r="C937" s="10" t="s">
        <v>3364</v>
      </c>
      <c r="D937" s="10" t="s">
        <v>294</v>
      </c>
      <c r="E937" t="s">
        <v>794</v>
      </c>
      <c r="F937" t="s">
        <v>6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>
        <v>40</v>
      </c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</row>
    <row r="938" spans="1:84" x14ac:dyDescent="0.25">
      <c r="A938" t="str">
        <f t="shared" si="28"/>
        <v>Riad &amp; Nidal</v>
      </c>
      <c r="B938" t="str">
        <f t="shared" si="29"/>
        <v>Industrial Items Printed</v>
      </c>
      <c r="C938" s="10" t="s">
        <v>3364</v>
      </c>
      <c r="D938" s="10" t="s">
        <v>294</v>
      </c>
      <c r="E938" t="s">
        <v>794</v>
      </c>
      <c r="F938" t="s">
        <v>7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>
        <v>2065</v>
      </c>
      <c r="AH938" s="4"/>
      <c r="AI938" s="4"/>
      <c r="AJ938" s="4">
        <v>2064</v>
      </c>
      <c r="AK938" s="4"/>
      <c r="AL938" s="4"/>
      <c r="AM938" s="4"/>
      <c r="AN938" s="4"/>
      <c r="AO938" s="4"/>
      <c r="AP938" s="4"/>
      <c r="AQ938" s="4"/>
      <c r="AR938" s="4"/>
      <c r="AS938" s="4">
        <v>698</v>
      </c>
      <c r="AT938" s="4">
        <v>1379</v>
      </c>
      <c r="AU938" s="4">
        <v>0</v>
      </c>
      <c r="AV938" s="4"/>
      <c r="AW938" s="4"/>
      <c r="AX938" s="4"/>
      <c r="AY938" s="4"/>
      <c r="AZ938" s="4">
        <v>1941</v>
      </c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>
        <v>2082</v>
      </c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</row>
    <row r="939" spans="1:84" x14ac:dyDescent="0.25">
      <c r="A939" t="str">
        <f t="shared" si="28"/>
        <v>Riad &amp; Nidal</v>
      </c>
      <c r="B939" t="str">
        <f t="shared" si="29"/>
        <v>Shrink Film Plain</v>
      </c>
      <c r="C939" s="10" t="s">
        <v>3364</v>
      </c>
      <c r="D939" s="10" t="s">
        <v>294</v>
      </c>
      <c r="E939" t="s">
        <v>794</v>
      </c>
      <c r="F939" t="s">
        <v>10</v>
      </c>
      <c r="G939" s="4"/>
      <c r="H939" s="4"/>
      <c r="I939" s="4"/>
      <c r="J939" s="4"/>
      <c r="K939" s="4"/>
      <c r="L939" s="4"/>
      <c r="M939" s="4"/>
      <c r="N939" s="4"/>
      <c r="O939" s="4"/>
      <c r="P939" s="4">
        <v>20025</v>
      </c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</row>
    <row r="940" spans="1:84" x14ac:dyDescent="0.25">
      <c r="A940" t="str">
        <f t="shared" si="28"/>
        <v>Riad &amp; Nidal</v>
      </c>
      <c r="B940" t="str">
        <f t="shared" si="29"/>
        <v>Services Charges</v>
      </c>
      <c r="C940" s="10" t="s">
        <v>3364</v>
      </c>
      <c r="D940" s="10" t="s">
        <v>294</v>
      </c>
      <c r="E940" t="s">
        <v>794</v>
      </c>
      <c r="F940" t="s">
        <v>15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>
        <v>0</v>
      </c>
      <c r="AH940" s="4"/>
      <c r="AI940" s="4"/>
      <c r="AJ940" s="4"/>
      <c r="AK940" s="4">
        <v>0</v>
      </c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</row>
    <row r="941" spans="1:84" x14ac:dyDescent="0.25">
      <c r="A941" t="str">
        <f t="shared" si="28"/>
        <v>Riad &amp; Nidal</v>
      </c>
      <c r="B941" t="str">
        <f t="shared" si="29"/>
        <v>Laminates</v>
      </c>
      <c r="C941" s="10" t="s">
        <v>3364</v>
      </c>
      <c r="D941" s="10" t="s">
        <v>295</v>
      </c>
      <c r="E941" t="s">
        <v>794</v>
      </c>
      <c r="F941" t="s">
        <v>8</v>
      </c>
      <c r="G941" s="4"/>
      <c r="H941" s="4"/>
      <c r="I941" s="4"/>
      <c r="J941" s="4"/>
      <c r="K941" s="4"/>
      <c r="L941" s="4">
        <v>10718</v>
      </c>
      <c r="M941" s="4">
        <v>10500</v>
      </c>
      <c r="N941" s="4"/>
      <c r="O941" s="4">
        <v>24847</v>
      </c>
      <c r="P941" s="4">
        <v>14899</v>
      </c>
      <c r="Q941" s="4"/>
      <c r="R941" s="4">
        <v>6354</v>
      </c>
      <c r="S941" s="4">
        <v>8537</v>
      </c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</row>
    <row r="942" spans="1:84" x14ac:dyDescent="0.25">
      <c r="A942" t="str">
        <f t="shared" si="28"/>
        <v>Riad &amp; Nidal</v>
      </c>
      <c r="B942" t="str">
        <f t="shared" si="29"/>
        <v>Wrap Around Label</v>
      </c>
      <c r="C942" s="10" t="s">
        <v>3364</v>
      </c>
      <c r="D942" s="10" t="s">
        <v>295</v>
      </c>
      <c r="E942" t="s">
        <v>794</v>
      </c>
      <c r="F942" t="s">
        <v>14</v>
      </c>
      <c r="G942" s="4"/>
      <c r="H942" s="4"/>
      <c r="I942" s="4"/>
      <c r="J942" s="4"/>
      <c r="K942" s="4"/>
      <c r="L942" s="4"/>
      <c r="M942" s="4"/>
      <c r="N942" s="4"/>
      <c r="O942" s="4"/>
      <c r="P942" s="4">
        <v>4888</v>
      </c>
      <c r="Q942" s="4"/>
      <c r="R942" s="4"/>
      <c r="S942" s="4"/>
      <c r="T942" s="4"/>
      <c r="U942" s="4"/>
      <c r="V942" s="4"/>
      <c r="W942" s="4"/>
      <c r="X942" s="4">
        <v>4001</v>
      </c>
      <c r="Y942" s="4"/>
      <c r="Z942" s="4"/>
      <c r="AA942" s="4">
        <v>3792</v>
      </c>
      <c r="AB942" s="4"/>
      <c r="AC942" s="4">
        <v>1016.4</v>
      </c>
      <c r="AD942" s="4"/>
      <c r="AE942" s="4"/>
      <c r="AF942" s="4">
        <v>6906</v>
      </c>
      <c r="AG942" s="4"/>
      <c r="AH942" s="4"/>
      <c r="AI942" s="4"/>
      <c r="AJ942" s="4"/>
      <c r="AK942" s="4"/>
      <c r="AL942" s="4">
        <v>4744</v>
      </c>
      <c r="AM942" s="4"/>
      <c r="AN942" s="4"/>
      <c r="AO942" s="4">
        <v>4925</v>
      </c>
      <c r="AP942" s="4"/>
      <c r="AQ942" s="4"/>
      <c r="AR942" s="4"/>
      <c r="AS942" s="4">
        <v>-4925</v>
      </c>
      <c r="AT942" s="4"/>
      <c r="AU942" s="4">
        <v>12741</v>
      </c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>
        <v>6285</v>
      </c>
      <c r="BT942" s="4"/>
      <c r="BU942" s="4"/>
      <c r="BV942" s="4"/>
      <c r="BW942" s="4">
        <v>2032</v>
      </c>
      <c r="BX942" s="4"/>
      <c r="BY942" s="4"/>
      <c r="BZ942" s="4"/>
      <c r="CA942" s="4"/>
      <c r="CB942" s="4"/>
      <c r="CC942" s="4"/>
      <c r="CD942" s="4"/>
      <c r="CE942" s="4"/>
      <c r="CF942" s="4"/>
    </row>
    <row r="943" spans="1:84" x14ac:dyDescent="0.25">
      <c r="A943" t="str">
        <f t="shared" si="28"/>
        <v>Riad &amp; Nidal</v>
      </c>
      <c r="B943" t="str">
        <f t="shared" si="29"/>
        <v>Services Charges</v>
      </c>
      <c r="C943" s="10" t="s">
        <v>3364</v>
      </c>
      <c r="D943" s="10" t="s">
        <v>295</v>
      </c>
      <c r="E943" t="s">
        <v>794</v>
      </c>
      <c r="F943" t="s">
        <v>15</v>
      </c>
      <c r="G943" s="4"/>
      <c r="H943" s="4"/>
      <c r="I943" s="4"/>
      <c r="J943" s="4"/>
      <c r="K943" s="4"/>
      <c r="L943" s="4">
        <v>0</v>
      </c>
      <c r="M943" s="4">
        <v>0</v>
      </c>
      <c r="N943" s="4"/>
      <c r="O943" s="4"/>
      <c r="P943" s="4">
        <v>0</v>
      </c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>
        <v>0</v>
      </c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>
        <v>0</v>
      </c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</row>
    <row r="944" spans="1:84" x14ac:dyDescent="0.25">
      <c r="A944" t="str">
        <f t="shared" si="28"/>
        <v>Riad &amp; Nidal</v>
      </c>
      <c r="B944" t="str">
        <f t="shared" si="29"/>
        <v>Laminates</v>
      </c>
      <c r="C944" s="10" t="s">
        <v>3364</v>
      </c>
      <c r="D944" s="10" t="s">
        <v>306</v>
      </c>
      <c r="E944" t="s">
        <v>785</v>
      </c>
      <c r="F944" t="s">
        <v>8</v>
      </c>
      <c r="G944" s="4"/>
      <c r="H944" s="4">
        <v>14616</v>
      </c>
      <c r="I944" s="4"/>
      <c r="J944" s="4"/>
      <c r="K944" s="4"/>
      <c r="L944" s="4"/>
      <c r="M944" s="4"/>
      <c r="N944" s="4">
        <v>14197</v>
      </c>
      <c r="O944" s="4">
        <v>24377</v>
      </c>
      <c r="P944" s="4"/>
      <c r="Q944" s="4">
        <v>25299</v>
      </c>
      <c r="R944" s="4"/>
      <c r="S944" s="4">
        <v>13636</v>
      </c>
      <c r="T944" s="4"/>
      <c r="U944" s="4"/>
      <c r="V944" s="4"/>
      <c r="W944" s="4"/>
      <c r="X944" s="4"/>
      <c r="Y944" s="4"/>
      <c r="Z944" s="4"/>
      <c r="AA944" s="4">
        <v>23012</v>
      </c>
      <c r="AB944" s="4"/>
      <c r="AC944" s="4">
        <v>25447</v>
      </c>
      <c r="AD944" s="4"/>
      <c r="AE944" s="4">
        <v>26477.46</v>
      </c>
      <c r="AF944" s="4"/>
      <c r="AG944" s="4">
        <v>25463</v>
      </c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>
        <v>23053</v>
      </c>
      <c r="AV944" s="4">
        <v>514</v>
      </c>
      <c r="AW944" s="4"/>
      <c r="AX944" s="4"/>
      <c r="AY944" s="4">
        <v>25267</v>
      </c>
      <c r="AZ944" s="4"/>
      <c r="BA944" s="4"/>
      <c r="BB944" s="4"/>
      <c r="BC944" s="4">
        <v>13815.24</v>
      </c>
      <c r="BD944" s="4"/>
      <c r="BE944" s="4"/>
      <c r="BF944" s="4">
        <v>24290.760000000002</v>
      </c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</row>
    <row r="945" spans="1:84" x14ac:dyDescent="0.25">
      <c r="A945" t="str">
        <f t="shared" si="28"/>
        <v>Riad &amp; Nidal</v>
      </c>
      <c r="B945" t="str">
        <f t="shared" si="29"/>
        <v>Shrink Film Printed</v>
      </c>
      <c r="C945" s="10" t="s">
        <v>3364</v>
      </c>
      <c r="D945" s="10" t="s">
        <v>323</v>
      </c>
      <c r="E945" t="s">
        <v>770</v>
      </c>
      <c r="F945" t="s">
        <v>11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>
        <v>9974</v>
      </c>
      <c r="Y945" s="4"/>
      <c r="Z945" s="4"/>
      <c r="AA945" s="4"/>
      <c r="AB945" s="4"/>
      <c r="AC945" s="4"/>
      <c r="AD945" s="4"/>
      <c r="AE945" s="4"/>
      <c r="AF945" s="4"/>
      <c r="AG945" s="4"/>
      <c r="AH945" s="4">
        <v>4978</v>
      </c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</row>
    <row r="946" spans="1:84" x14ac:dyDescent="0.25">
      <c r="A946" t="str">
        <f t="shared" si="28"/>
        <v>Riad &amp; Nidal</v>
      </c>
      <c r="B946" t="str">
        <f t="shared" si="29"/>
        <v>Wrap Around Label</v>
      </c>
      <c r="C946" s="10" t="s">
        <v>3364</v>
      </c>
      <c r="D946" s="10" t="s">
        <v>344</v>
      </c>
      <c r="E946" t="s">
        <v>790</v>
      </c>
      <c r="F946" t="s">
        <v>14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>
        <v>6596.43</v>
      </c>
      <c r="AY946" s="4">
        <v>3484.9499999999994</v>
      </c>
      <c r="AZ946" s="4"/>
      <c r="BA946" s="4">
        <v>15403.540000000003</v>
      </c>
      <c r="BB946" s="4"/>
      <c r="BC946" s="4">
        <v>5112.82</v>
      </c>
      <c r="BD946" s="4"/>
      <c r="BE946" s="4"/>
      <c r="BF946" s="4">
        <v>1053.99</v>
      </c>
      <c r="BG946" s="4"/>
      <c r="BH946" s="4">
        <v>5959.5999999999995</v>
      </c>
      <c r="BI946" s="4">
        <v>709.28</v>
      </c>
      <c r="BJ946" s="4"/>
      <c r="BK946" s="4">
        <v>4146.93</v>
      </c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</row>
    <row r="947" spans="1:84" x14ac:dyDescent="0.25">
      <c r="A947" t="str">
        <f t="shared" si="28"/>
        <v>Riad &amp; Nidal</v>
      </c>
      <c r="B947" t="str">
        <f t="shared" si="29"/>
        <v>Services Charges</v>
      </c>
      <c r="C947" s="10" t="s">
        <v>3364</v>
      </c>
      <c r="D947" s="10" t="s">
        <v>344</v>
      </c>
      <c r="E947" t="s">
        <v>790</v>
      </c>
      <c r="F947" t="s">
        <v>15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>
        <v>0</v>
      </c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</row>
    <row r="948" spans="1:84" x14ac:dyDescent="0.25">
      <c r="A948" t="str">
        <f t="shared" si="28"/>
        <v>Riad &amp; Nidal</v>
      </c>
      <c r="B948" t="str">
        <f t="shared" si="29"/>
        <v>Laminates</v>
      </c>
      <c r="C948" s="10" t="s">
        <v>3364</v>
      </c>
      <c r="D948" s="10" t="s">
        <v>345</v>
      </c>
      <c r="E948" t="s">
        <v>785</v>
      </c>
      <c r="F948" t="s">
        <v>8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>
        <v>4114</v>
      </c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>
        <v>8665</v>
      </c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</row>
    <row r="949" spans="1:84" x14ac:dyDescent="0.25">
      <c r="A949" t="str">
        <f t="shared" si="28"/>
        <v>Riad &amp; Nidal</v>
      </c>
      <c r="B949" t="str">
        <f t="shared" si="29"/>
        <v>Mono Layer Printed</v>
      </c>
      <c r="C949" s="10" t="s">
        <v>3364</v>
      </c>
      <c r="D949" s="10" t="s">
        <v>345</v>
      </c>
      <c r="E949" t="s">
        <v>785</v>
      </c>
      <c r="F949" t="s">
        <v>9</v>
      </c>
      <c r="G949" s="4"/>
      <c r="H949" s="4"/>
      <c r="I949" s="4">
        <v>14832</v>
      </c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>
        <v>10970</v>
      </c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>
        <v>14203</v>
      </c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</row>
    <row r="950" spans="1:84" x14ac:dyDescent="0.25">
      <c r="A950" t="str">
        <f t="shared" si="28"/>
        <v>Riad &amp; Nidal</v>
      </c>
      <c r="B950" t="str">
        <f t="shared" si="29"/>
        <v>Others</v>
      </c>
      <c r="C950" s="10" t="s">
        <v>3364</v>
      </c>
      <c r="D950" s="10" t="s">
        <v>351</v>
      </c>
      <c r="E950" t="s">
        <v>790</v>
      </c>
      <c r="F950" t="s">
        <v>16</v>
      </c>
      <c r="G950" s="4"/>
      <c r="H950" s="4">
        <v>1089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</row>
    <row r="951" spans="1:84" x14ac:dyDescent="0.25">
      <c r="A951" t="str">
        <f t="shared" si="28"/>
        <v>Riad &amp; Nidal</v>
      </c>
      <c r="B951" t="str">
        <f t="shared" si="29"/>
        <v>Laminates</v>
      </c>
      <c r="C951" s="10" t="s">
        <v>3364</v>
      </c>
      <c r="D951" s="10" t="s">
        <v>359</v>
      </c>
      <c r="E951" t="s">
        <v>785</v>
      </c>
      <c r="F951" t="s">
        <v>8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>
        <v>47699</v>
      </c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</row>
    <row r="952" spans="1:84" x14ac:dyDescent="0.25">
      <c r="A952" t="str">
        <f t="shared" si="28"/>
        <v>Riad &amp; Nidal</v>
      </c>
      <c r="B952" t="str">
        <f t="shared" si="29"/>
        <v>Services Charges</v>
      </c>
      <c r="C952" s="10" t="s">
        <v>3364</v>
      </c>
      <c r="D952" s="10" t="s">
        <v>359</v>
      </c>
      <c r="E952" t="s">
        <v>785</v>
      </c>
      <c r="F952" t="s">
        <v>15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>
        <v>0</v>
      </c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</row>
    <row r="953" spans="1:84" x14ac:dyDescent="0.25">
      <c r="A953" t="str">
        <f t="shared" si="28"/>
        <v>Riad &amp; Nidal</v>
      </c>
      <c r="B953" t="str">
        <f t="shared" si="29"/>
        <v>Mono Layer Printed</v>
      </c>
      <c r="C953" s="10" t="s">
        <v>3364</v>
      </c>
      <c r="D953" s="10" t="s">
        <v>360</v>
      </c>
      <c r="E953" t="s">
        <v>790</v>
      </c>
      <c r="F953" t="s">
        <v>9</v>
      </c>
      <c r="G953" s="4"/>
      <c r="H953" s="4"/>
      <c r="I953" s="4"/>
      <c r="J953" s="4"/>
      <c r="K953" s="4"/>
      <c r="L953" s="4"/>
      <c r="M953" s="4"/>
      <c r="N953" s="4">
        <v>2010</v>
      </c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</row>
    <row r="954" spans="1:84" x14ac:dyDescent="0.25">
      <c r="A954" t="str">
        <f t="shared" si="28"/>
        <v>Riad &amp; Nidal</v>
      </c>
      <c r="B954" t="str">
        <f t="shared" si="29"/>
        <v>Laminates</v>
      </c>
      <c r="C954" s="10" t="s">
        <v>3364</v>
      </c>
      <c r="D954" s="10" t="s">
        <v>371</v>
      </c>
      <c r="E954" t="s">
        <v>780</v>
      </c>
      <c r="F954" t="s">
        <v>8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>
        <v>33676</v>
      </c>
      <c r="V954" s="4">
        <v>1049</v>
      </c>
      <c r="W954" s="4">
        <v>38048</v>
      </c>
      <c r="X954" s="4">
        <v>30744</v>
      </c>
      <c r="Y954" s="4">
        <v>486</v>
      </c>
      <c r="Z954" s="4">
        <v>24512</v>
      </c>
      <c r="AA954" s="4">
        <v>20041</v>
      </c>
      <c r="AB954" s="4">
        <v>19436</v>
      </c>
      <c r="AC954" s="4">
        <v>35939</v>
      </c>
      <c r="AD954" s="4">
        <v>39021</v>
      </c>
      <c r="AE954" s="4">
        <v>37000</v>
      </c>
      <c r="AF954" s="4">
        <v>12660</v>
      </c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</row>
    <row r="955" spans="1:84" x14ac:dyDescent="0.25">
      <c r="A955" t="str">
        <f t="shared" si="28"/>
        <v>Riad &amp; Nidal</v>
      </c>
      <c r="B955" t="str">
        <f t="shared" si="29"/>
        <v>Mono Layer Printed</v>
      </c>
      <c r="C955" s="10" t="s">
        <v>3364</v>
      </c>
      <c r="D955" s="10" t="s">
        <v>371</v>
      </c>
      <c r="E955" t="s">
        <v>780</v>
      </c>
      <c r="F955" t="s">
        <v>9</v>
      </c>
      <c r="G955" s="4"/>
      <c r="H955" s="4"/>
      <c r="I955" s="4"/>
      <c r="J955" s="4">
        <v>14303</v>
      </c>
      <c r="K955" s="4"/>
      <c r="L955" s="4"/>
      <c r="M955" s="4"/>
      <c r="N955" s="4"/>
      <c r="O955" s="4"/>
      <c r="P955" s="4"/>
      <c r="Q955" s="4">
        <v>15219</v>
      </c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</row>
    <row r="956" spans="1:84" x14ac:dyDescent="0.25">
      <c r="A956" t="str">
        <f t="shared" si="28"/>
        <v>Riad &amp; Nidal</v>
      </c>
      <c r="B956" t="str">
        <f t="shared" si="29"/>
        <v>Commercial Items Printed</v>
      </c>
      <c r="C956" s="10" t="s">
        <v>3364</v>
      </c>
      <c r="D956" s="10" t="s">
        <v>374</v>
      </c>
      <c r="E956" t="s">
        <v>770</v>
      </c>
      <c r="F956" t="s">
        <v>5</v>
      </c>
      <c r="G956" s="4"/>
      <c r="H956" s="4">
        <v>1004</v>
      </c>
      <c r="I956" s="4"/>
      <c r="J956" s="4"/>
      <c r="K956" s="4"/>
      <c r="L956" s="4"/>
      <c r="M956" s="4"/>
      <c r="N956" s="4"/>
      <c r="O956" s="4">
        <v>15817</v>
      </c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>
        <v>961.5</v>
      </c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</row>
    <row r="957" spans="1:84" x14ac:dyDescent="0.25">
      <c r="A957" t="str">
        <f t="shared" si="28"/>
        <v>Riad &amp; Nidal</v>
      </c>
      <c r="B957" t="str">
        <f t="shared" si="29"/>
        <v>Industrial Items Plain</v>
      </c>
      <c r="C957" s="10" t="s">
        <v>3364</v>
      </c>
      <c r="D957" s="10" t="s">
        <v>374</v>
      </c>
      <c r="E957" t="s">
        <v>770</v>
      </c>
      <c r="F957" t="s">
        <v>6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>
        <v>25</v>
      </c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</row>
    <row r="958" spans="1:84" x14ac:dyDescent="0.25">
      <c r="A958" t="str">
        <f t="shared" si="28"/>
        <v>Riad &amp; Nidal</v>
      </c>
      <c r="B958" t="str">
        <f t="shared" si="29"/>
        <v>Laminates</v>
      </c>
      <c r="C958" s="10" t="s">
        <v>3364</v>
      </c>
      <c r="D958" s="10" t="s">
        <v>374</v>
      </c>
      <c r="E958" t="s">
        <v>770</v>
      </c>
      <c r="F958" t="s">
        <v>8</v>
      </c>
      <c r="G958" s="4"/>
      <c r="H958" s="4">
        <v>25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</row>
    <row r="959" spans="1:84" x14ac:dyDescent="0.25">
      <c r="A959" t="str">
        <f t="shared" si="28"/>
        <v>Riad &amp; Nidal</v>
      </c>
      <c r="B959" t="str">
        <f t="shared" si="29"/>
        <v>Shrink Film Plain</v>
      </c>
      <c r="C959" s="10" t="s">
        <v>3364</v>
      </c>
      <c r="D959" s="10" t="s">
        <v>374</v>
      </c>
      <c r="E959" t="s">
        <v>770</v>
      </c>
      <c r="F959" t="s">
        <v>10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>
        <v>50</v>
      </c>
      <c r="AA959" s="4"/>
      <c r="AB959" s="4">
        <v>45</v>
      </c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</row>
    <row r="960" spans="1:84" x14ac:dyDescent="0.25">
      <c r="A960" t="str">
        <f t="shared" si="28"/>
        <v>Riad &amp; Nidal</v>
      </c>
      <c r="B960" t="str">
        <f t="shared" si="29"/>
        <v>Services Charges</v>
      </c>
      <c r="C960" s="10" t="s">
        <v>3364</v>
      </c>
      <c r="D960" s="10" t="s">
        <v>374</v>
      </c>
      <c r="E960" t="s">
        <v>770</v>
      </c>
      <c r="F960" t="s">
        <v>15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>
        <v>0</v>
      </c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</row>
    <row r="961" spans="1:84" x14ac:dyDescent="0.25">
      <c r="A961" t="str">
        <f t="shared" si="28"/>
        <v>Riad &amp; Nidal</v>
      </c>
      <c r="B961" t="str">
        <f t="shared" si="29"/>
        <v>Shrink Film Plain</v>
      </c>
      <c r="C961" s="10" t="s">
        <v>3364</v>
      </c>
      <c r="D961" s="10" t="s">
        <v>387</v>
      </c>
      <c r="E961" t="s">
        <v>794</v>
      </c>
      <c r="F961" t="s">
        <v>10</v>
      </c>
      <c r="G961" s="4"/>
      <c r="H961" s="4"/>
      <c r="I961" s="4">
        <v>9975</v>
      </c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>
        <v>5000</v>
      </c>
      <c r="V961" s="4"/>
      <c r="W961" s="4">
        <v>-5000</v>
      </c>
      <c r="X961" s="4">
        <v>5000</v>
      </c>
      <c r="Y961" s="4"/>
      <c r="Z961" s="4"/>
      <c r="AA961" s="4"/>
      <c r="AB961" s="4"/>
      <c r="AC961" s="4"/>
      <c r="AD961" s="4"/>
      <c r="AE961" s="4"/>
      <c r="AF961" s="4"/>
      <c r="AG961" s="4"/>
      <c r="AH961" s="4">
        <v>3000</v>
      </c>
      <c r="AI961" s="4"/>
      <c r="AJ961" s="4"/>
      <c r="AK961" s="4"/>
      <c r="AL961" s="4">
        <v>3000</v>
      </c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</row>
    <row r="962" spans="1:84" x14ac:dyDescent="0.25">
      <c r="A962" t="str">
        <f t="shared" si="28"/>
        <v>Riad &amp; Nidal</v>
      </c>
      <c r="B962" t="str">
        <f t="shared" si="29"/>
        <v>Wrap Around Label</v>
      </c>
      <c r="C962" s="10" t="s">
        <v>3364</v>
      </c>
      <c r="D962" s="10" t="s">
        <v>387</v>
      </c>
      <c r="E962" t="s">
        <v>794</v>
      </c>
      <c r="F962" t="s">
        <v>14</v>
      </c>
      <c r="G962" s="4"/>
      <c r="H962" s="4"/>
      <c r="I962" s="4">
        <v>1795</v>
      </c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>
        <v>999.12</v>
      </c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>
        <v>517</v>
      </c>
      <c r="AI962" s="4"/>
      <c r="AJ962" s="4"/>
      <c r="AK962" s="4"/>
      <c r="AL962" s="4"/>
      <c r="AM962" s="4">
        <v>1410</v>
      </c>
      <c r="AN962" s="4">
        <v>116</v>
      </c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>
        <v>1053</v>
      </c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>
        <v>998</v>
      </c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</row>
    <row r="963" spans="1:84" x14ac:dyDescent="0.25">
      <c r="A963" t="str">
        <f t="shared" si="28"/>
        <v>Riad &amp; Nidal</v>
      </c>
      <c r="B963" t="str">
        <f t="shared" si="29"/>
        <v>Services Charges</v>
      </c>
      <c r="C963" s="10" t="s">
        <v>3364</v>
      </c>
      <c r="D963" s="10" t="s">
        <v>387</v>
      </c>
      <c r="E963" t="s">
        <v>794</v>
      </c>
      <c r="F963" t="s">
        <v>15</v>
      </c>
      <c r="G963" s="4"/>
      <c r="H963" s="4"/>
      <c r="I963" s="4">
        <v>0</v>
      </c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>
        <v>0</v>
      </c>
      <c r="AI963" s="4"/>
      <c r="AJ963" s="4"/>
      <c r="AK963" s="4"/>
      <c r="AL963" s="4"/>
      <c r="AM963" s="4">
        <v>0</v>
      </c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</row>
    <row r="964" spans="1:84" x14ac:dyDescent="0.25">
      <c r="A964" t="str">
        <f t="shared" ref="A964:A1027" si="30">VLOOKUP(C964,SalesRep,2,FALSE)</f>
        <v>Riad &amp; Nidal</v>
      </c>
      <c r="B964" t="str">
        <f t="shared" ref="B964:B1027" si="31">VLOOKUP(F964,PG,2,FALSE)</f>
        <v>Industrial Items Printed</v>
      </c>
      <c r="C964" s="10" t="s">
        <v>3364</v>
      </c>
      <c r="D964" s="10" t="s">
        <v>395</v>
      </c>
      <c r="E964" t="s">
        <v>790</v>
      </c>
      <c r="F964" t="s">
        <v>7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>
        <v>20</v>
      </c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</row>
    <row r="965" spans="1:84" x14ac:dyDescent="0.25">
      <c r="A965" t="str">
        <f t="shared" si="30"/>
        <v>Riad &amp; Nidal</v>
      </c>
      <c r="B965" t="str">
        <f t="shared" si="31"/>
        <v>Shrink Film Printed</v>
      </c>
      <c r="C965" s="10" t="s">
        <v>3364</v>
      </c>
      <c r="D965" s="10" t="s">
        <v>395</v>
      </c>
      <c r="E965" t="s">
        <v>790</v>
      </c>
      <c r="F965" t="s">
        <v>11</v>
      </c>
      <c r="G965" s="4"/>
      <c r="H965" s="4"/>
      <c r="I965" s="4"/>
      <c r="J965" s="4">
        <v>60</v>
      </c>
      <c r="K965" s="4"/>
      <c r="L965" s="4"/>
      <c r="M965" s="4"/>
      <c r="N965" s="4"/>
      <c r="O965" s="4"/>
      <c r="P965" s="4"/>
      <c r="Q965" s="4">
        <v>64</v>
      </c>
      <c r="R965" s="4"/>
      <c r="S965" s="4"/>
      <c r="T965" s="4">
        <v>10</v>
      </c>
      <c r="U965" s="4">
        <v>147</v>
      </c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>
        <v>20</v>
      </c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</row>
    <row r="966" spans="1:84" x14ac:dyDescent="0.25">
      <c r="A966" t="str">
        <f t="shared" si="30"/>
        <v>Riad &amp; Nidal</v>
      </c>
      <c r="B966" t="str">
        <f t="shared" si="31"/>
        <v>Others</v>
      </c>
      <c r="C966" s="10" t="s">
        <v>3364</v>
      </c>
      <c r="D966" s="10" t="s">
        <v>395</v>
      </c>
      <c r="E966" t="s">
        <v>790</v>
      </c>
      <c r="F966" t="s">
        <v>16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>
        <v>72</v>
      </c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</row>
    <row r="967" spans="1:84" x14ac:dyDescent="0.25">
      <c r="A967" t="str">
        <f t="shared" si="30"/>
        <v>Riad &amp; Nidal</v>
      </c>
      <c r="B967" t="str">
        <f t="shared" si="31"/>
        <v>Commercial Items Printed</v>
      </c>
      <c r="C967" s="10" t="s">
        <v>3364</v>
      </c>
      <c r="D967" s="10" t="s">
        <v>397</v>
      </c>
      <c r="E967" t="s">
        <v>785</v>
      </c>
      <c r="F967" t="s">
        <v>5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>
        <v>5935</v>
      </c>
      <c r="AF967" s="4"/>
      <c r="AG967" s="4"/>
      <c r="AH967" s="4"/>
      <c r="AI967" s="4"/>
      <c r="AJ967" s="4">
        <v>2140</v>
      </c>
      <c r="AK967" s="4">
        <v>27170</v>
      </c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</row>
    <row r="968" spans="1:84" x14ac:dyDescent="0.25">
      <c r="A968" t="str">
        <f t="shared" si="30"/>
        <v>Riad &amp; Nidal</v>
      </c>
      <c r="B968" t="str">
        <f t="shared" si="31"/>
        <v>Services Charges</v>
      </c>
      <c r="C968" s="10" t="s">
        <v>3364</v>
      </c>
      <c r="D968" s="10" t="s">
        <v>397</v>
      </c>
      <c r="E968" t="s">
        <v>785</v>
      </c>
      <c r="F968" t="s">
        <v>15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>
        <v>0</v>
      </c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</row>
    <row r="969" spans="1:84" x14ac:dyDescent="0.25">
      <c r="A969" t="str">
        <f t="shared" si="30"/>
        <v>Riad &amp; Nidal</v>
      </c>
      <c r="B969" t="str">
        <f t="shared" si="31"/>
        <v>Laminates</v>
      </c>
      <c r="C969" s="10" t="s">
        <v>3364</v>
      </c>
      <c r="D969" s="10" t="s">
        <v>399</v>
      </c>
      <c r="E969" t="s">
        <v>790</v>
      </c>
      <c r="F969" t="s">
        <v>8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>
        <v>1115</v>
      </c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</row>
    <row r="970" spans="1:84" x14ac:dyDescent="0.25">
      <c r="A970" t="str">
        <f t="shared" si="30"/>
        <v>Riad &amp; Nidal</v>
      </c>
      <c r="B970" t="str">
        <f t="shared" si="31"/>
        <v>Mono Layer Printed</v>
      </c>
      <c r="C970" s="10" t="s">
        <v>3364</v>
      </c>
      <c r="D970" s="10" t="s">
        <v>400</v>
      </c>
      <c r="E970" t="s">
        <v>790</v>
      </c>
      <c r="F970" t="s">
        <v>9</v>
      </c>
      <c r="G970" s="4"/>
      <c r="H970" s="4"/>
      <c r="I970" s="4">
        <v>1064</v>
      </c>
      <c r="J970" s="4"/>
      <c r="K970" s="4"/>
      <c r="L970" s="4"/>
      <c r="M970" s="4"/>
      <c r="N970" s="4">
        <v>1061</v>
      </c>
      <c r="O970" s="4"/>
      <c r="P970" s="4"/>
      <c r="Q970" s="4"/>
      <c r="R970" s="4"/>
      <c r="S970" s="4">
        <v>818</v>
      </c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</row>
    <row r="971" spans="1:84" x14ac:dyDescent="0.25">
      <c r="A971" t="str">
        <f t="shared" si="30"/>
        <v>Riad &amp; Nidal</v>
      </c>
      <c r="B971" t="str">
        <f t="shared" si="31"/>
        <v>Others</v>
      </c>
      <c r="C971" s="10" t="s">
        <v>3364</v>
      </c>
      <c r="D971" s="10" t="s">
        <v>400</v>
      </c>
      <c r="E971" t="s">
        <v>790</v>
      </c>
      <c r="F971" t="s">
        <v>16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>
        <v>513.28</v>
      </c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</row>
    <row r="972" spans="1:84" x14ac:dyDescent="0.25">
      <c r="A972" t="str">
        <f t="shared" si="30"/>
        <v>Riad &amp; Nidal</v>
      </c>
      <c r="B972" t="str">
        <f t="shared" si="31"/>
        <v>Shrink Sleeves</v>
      </c>
      <c r="C972" s="10" t="s">
        <v>3364</v>
      </c>
      <c r="D972" s="10" t="s">
        <v>407</v>
      </c>
      <c r="E972" t="s">
        <v>770</v>
      </c>
      <c r="F972" t="s">
        <v>12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>
        <v>6896.7199999999993</v>
      </c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</row>
    <row r="973" spans="1:84" x14ac:dyDescent="0.25">
      <c r="A973" t="str">
        <f t="shared" si="30"/>
        <v>Riad &amp; Nidal</v>
      </c>
      <c r="B973" t="str">
        <f t="shared" si="31"/>
        <v>Others</v>
      </c>
      <c r="C973" s="10" t="s">
        <v>3364</v>
      </c>
      <c r="D973" s="10" t="s">
        <v>407</v>
      </c>
      <c r="E973" t="s">
        <v>770</v>
      </c>
      <c r="F973" t="s">
        <v>16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>
        <v>142.01</v>
      </c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</row>
    <row r="974" spans="1:84" x14ac:dyDescent="0.25">
      <c r="A974" t="str">
        <f t="shared" si="30"/>
        <v>Riad &amp; Nidal</v>
      </c>
      <c r="B974" t="str">
        <f t="shared" si="31"/>
        <v>Shrink Film Printed</v>
      </c>
      <c r="C974" s="10" t="s">
        <v>3364</v>
      </c>
      <c r="D974" s="10" t="s">
        <v>414</v>
      </c>
      <c r="E974" t="s">
        <v>771</v>
      </c>
      <c r="F974" t="s">
        <v>11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>
        <v>16871</v>
      </c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>
        <v>4957</v>
      </c>
      <c r="AR974" s="4"/>
      <c r="AS974" s="4">
        <v>5938</v>
      </c>
      <c r="AT974" s="4"/>
      <c r="AU974" s="4"/>
      <c r="AV974" s="4"/>
      <c r="AW974" s="4"/>
      <c r="AX974" s="4"/>
      <c r="AY974" s="4"/>
      <c r="AZ974" s="4">
        <v>3021</v>
      </c>
      <c r="BA974" s="4"/>
      <c r="BB974" s="4"/>
      <c r="BC974" s="4"/>
      <c r="BD974" s="4"/>
      <c r="BE974" s="4">
        <v>4603</v>
      </c>
      <c r="BF974" s="4"/>
      <c r="BG974" s="4"/>
      <c r="BH974" s="4"/>
      <c r="BI974" s="4"/>
      <c r="BJ974" s="4"/>
      <c r="BK974" s="4"/>
      <c r="BL974" s="4"/>
      <c r="BM974" s="4">
        <v>6052</v>
      </c>
      <c r="BN974" s="4">
        <v>5893</v>
      </c>
      <c r="BO974" s="4">
        <v>11721</v>
      </c>
      <c r="BP974" s="4">
        <v>5683</v>
      </c>
      <c r="BQ974" s="4"/>
      <c r="BR974" s="4"/>
      <c r="BS974" s="4">
        <v>11088</v>
      </c>
      <c r="BT974" s="4">
        <v>29692</v>
      </c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</row>
    <row r="975" spans="1:84" x14ac:dyDescent="0.25">
      <c r="A975" t="str">
        <f t="shared" si="30"/>
        <v>Riad &amp; Nidal</v>
      </c>
      <c r="B975" t="str">
        <f t="shared" si="31"/>
        <v>Laminates</v>
      </c>
      <c r="C975" s="10" t="s">
        <v>3364</v>
      </c>
      <c r="D975" s="10" t="s">
        <v>685</v>
      </c>
      <c r="E975" t="s">
        <v>771</v>
      </c>
      <c r="F975" t="s">
        <v>8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>
        <v>1963</v>
      </c>
      <c r="CC975" s="4"/>
      <c r="CD975" s="4"/>
      <c r="CE975" s="4"/>
      <c r="CF975" s="4"/>
    </row>
    <row r="976" spans="1:84" x14ac:dyDescent="0.25">
      <c r="A976" t="str">
        <f t="shared" si="30"/>
        <v>Riad &amp; Nidal</v>
      </c>
      <c r="B976" t="str">
        <f t="shared" si="31"/>
        <v>Laminates</v>
      </c>
      <c r="C976" s="10" t="s">
        <v>3364</v>
      </c>
      <c r="D976" s="10" t="s">
        <v>433</v>
      </c>
      <c r="E976" t="s">
        <v>794</v>
      </c>
      <c r="F976" t="s">
        <v>8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>
        <v>24400</v>
      </c>
      <c r="CC976" s="4">
        <v>0</v>
      </c>
      <c r="CD976" s="4"/>
      <c r="CE976" s="4"/>
      <c r="CF976" s="4"/>
    </row>
    <row r="977" spans="1:84" x14ac:dyDescent="0.25">
      <c r="A977" t="str">
        <f t="shared" si="30"/>
        <v>Riad &amp; Nidal</v>
      </c>
      <c r="B977" t="str">
        <f t="shared" si="31"/>
        <v>Services Charges</v>
      </c>
      <c r="C977" s="10" t="s">
        <v>3364</v>
      </c>
      <c r="D977" s="10" t="s">
        <v>433</v>
      </c>
      <c r="E977" t="s">
        <v>794</v>
      </c>
      <c r="F977" t="s">
        <v>15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>
        <v>0</v>
      </c>
      <c r="CD977" s="4"/>
      <c r="CE977" s="4"/>
      <c r="CF977" s="4"/>
    </row>
    <row r="978" spans="1:84" x14ac:dyDescent="0.25">
      <c r="A978" t="str">
        <f t="shared" si="30"/>
        <v>Riad &amp; Nidal</v>
      </c>
      <c r="B978" t="str">
        <f t="shared" si="31"/>
        <v>Wrap Around Label</v>
      </c>
      <c r="C978" s="10" t="s">
        <v>3364</v>
      </c>
      <c r="D978" s="10" t="s">
        <v>444</v>
      </c>
      <c r="E978" t="s">
        <v>790</v>
      </c>
      <c r="F978" t="s">
        <v>14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>
        <v>268.18</v>
      </c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</row>
    <row r="979" spans="1:84" x14ac:dyDescent="0.25">
      <c r="A979" t="str">
        <f t="shared" si="30"/>
        <v>Riad &amp; Nidal</v>
      </c>
      <c r="B979" t="str">
        <f t="shared" si="31"/>
        <v>Services Charges</v>
      </c>
      <c r="C979" s="10" t="s">
        <v>3364</v>
      </c>
      <c r="D979" s="10" t="s">
        <v>444</v>
      </c>
      <c r="E979" t="s">
        <v>790</v>
      </c>
      <c r="F979" t="s">
        <v>15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>
        <v>0</v>
      </c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</row>
    <row r="980" spans="1:84" x14ac:dyDescent="0.25">
      <c r="A980" t="str">
        <f t="shared" si="30"/>
        <v>Riad &amp; Nidal</v>
      </c>
      <c r="B980" t="str">
        <f t="shared" si="31"/>
        <v>Laminates</v>
      </c>
      <c r="C980" s="10" t="s">
        <v>3364</v>
      </c>
      <c r="D980" s="10" t="s">
        <v>468</v>
      </c>
      <c r="E980" t="s">
        <v>790</v>
      </c>
      <c r="F980" t="s">
        <v>8</v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>
        <v>550</v>
      </c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>
        <v>527</v>
      </c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>
        <v>537</v>
      </c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>
        <v>484</v>
      </c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</row>
    <row r="981" spans="1:84" x14ac:dyDescent="0.25">
      <c r="A981" t="str">
        <f t="shared" si="30"/>
        <v>Riad &amp; Nidal</v>
      </c>
      <c r="B981" t="str">
        <f t="shared" si="31"/>
        <v>Mono Layer Printed</v>
      </c>
      <c r="C981" s="10" t="s">
        <v>3364</v>
      </c>
      <c r="D981" s="10" t="s">
        <v>478</v>
      </c>
      <c r="E981" t="s">
        <v>771</v>
      </c>
      <c r="F981" t="s">
        <v>9</v>
      </c>
      <c r="G981" s="4"/>
      <c r="H981" s="4"/>
      <c r="I981" s="4"/>
      <c r="J981" s="4"/>
      <c r="K981" s="4">
        <v>2211</v>
      </c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</row>
    <row r="982" spans="1:84" x14ac:dyDescent="0.25">
      <c r="A982" t="str">
        <f t="shared" si="30"/>
        <v>Riad &amp; Nidal</v>
      </c>
      <c r="B982" t="str">
        <f t="shared" si="31"/>
        <v>Shrink Sleeves</v>
      </c>
      <c r="C982" s="10" t="s">
        <v>3364</v>
      </c>
      <c r="D982" s="10" t="s">
        <v>489</v>
      </c>
      <c r="E982" t="s">
        <v>770</v>
      </c>
      <c r="F982" t="s">
        <v>12</v>
      </c>
      <c r="G982" s="4">
        <v>8791.44</v>
      </c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</row>
    <row r="983" spans="1:84" x14ac:dyDescent="0.25">
      <c r="A983" t="str">
        <f t="shared" si="30"/>
        <v>Riad &amp; Nidal</v>
      </c>
      <c r="B983" t="str">
        <f t="shared" si="31"/>
        <v>Laminates</v>
      </c>
      <c r="C983" s="10" t="s">
        <v>3364</v>
      </c>
      <c r="D983" s="10" t="s">
        <v>496</v>
      </c>
      <c r="E983" t="s">
        <v>790</v>
      </c>
      <c r="F983" t="s">
        <v>8</v>
      </c>
      <c r="G983" s="4"/>
      <c r="H983" s="4"/>
      <c r="I983" s="4"/>
      <c r="J983" s="4"/>
      <c r="K983" s="4"/>
      <c r="L983" s="4">
        <v>968</v>
      </c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>
        <v>1032</v>
      </c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</row>
    <row r="984" spans="1:84" x14ac:dyDescent="0.25">
      <c r="A984" t="str">
        <f t="shared" si="30"/>
        <v>Riad &amp; Nidal</v>
      </c>
      <c r="B984" t="str">
        <f t="shared" si="31"/>
        <v>Mono Layer Printed</v>
      </c>
      <c r="C984" s="10" t="s">
        <v>3364</v>
      </c>
      <c r="D984" s="10" t="s">
        <v>496</v>
      </c>
      <c r="E984" t="s">
        <v>790</v>
      </c>
      <c r="F984" t="s">
        <v>9</v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>
        <v>1013</v>
      </c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</row>
    <row r="985" spans="1:84" x14ac:dyDescent="0.25">
      <c r="A985" t="str">
        <f t="shared" si="30"/>
        <v>Riad &amp; Nidal</v>
      </c>
      <c r="B985" t="str">
        <f t="shared" si="31"/>
        <v>Others</v>
      </c>
      <c r="C985" s="10" t="s">
        <v>3364</v>
      </c>
      <c r="D985" s="10" t="s">
        <v>505</v>
      </c>
      <c r="E985" t="s">
        <v>790</v>
      </c>
      <c r="F985" t="s">
        <v>16</v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>
        <v>450</v>
      </c>
      <c r="T985" s="4"/>
      <c r="U985" s="4"/>
      <c r="V985" s="4"/>
      <c r="W985" s="4"/>
      <c r="X985" s="4"/>
      <c r="Y985" s="4"/>
      <c r="Z985" s="4"/>
      <c r="AA985" s="4"/>
      <c r="AB985" s="4"/>
      <c r="AC985" s="4">
        <v>4050</v>
      </c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</row>
    <row r="986" spans="1:84" x14ac:dyDescent="0.25">
      <c r="A986" t="str">
        <f t="shared" si="30"/>
        <v>Riad &amp; Nidal</v>
      </c>
      <c r="B986" t="str">
        <f t="shared" si="31"/>
        <v>Services Charges</v>
      </c>
      <c r="C986" s="10" t="s">
        <v>3364</v>
      </c>
      <c r="D986" s="10" t="s">
        <v>679</v>
      </c>
      <c r="E986" t="s">
        <v>790</v>
      </c>
      <c r="F986" t="s">
        <v>15</v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>
        <v>0</v>
      </c>
      <c r="CA986" s="4"/>
      <c r="CB986" s="4"/>
      <c r="CC986" s="4"/>
      <c r="CD986" s="4"/>
      <c r="CE986" s="4"/>
      <c r="CF986" s="4"/>
    </row>
    <row r="987" spans="1:84" x14ac:dyDescent="0.25">
      <c r="A987" t="str">
        <f t="shared" si="30"/>
        <v>Riad &amp; Nidal</v>
      </c>
      <c r="B987" t="str">
        <f t="shared" si="31"/>
        <v>Others</v>
      </c>
      <c r="C987" s="10" t="s">
        <v>3364</v>
      </c>
      <c r="D987" s="10" t="s">
        <v>513</v>
      </c>
      <c r="E987" t="s">
        <v>790</v>
      </c>
      <c r="F987" t="s">
        <v>16</v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>
        <v>503</v>
      </c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</row>
    <row r="988" spans="1:84" x14ac:dyDescent="0.25">
      <c r="A988" t="str">
        <f t="shared" si="30"/>
        <v>Riad &amp; Nidal</v>
      </c>
      <c r="B988" t="str">
        <f t="shared" si="31"/>
        <v>Shrink Sleeves</v>
      </c>
      <c r="C988" s="10" t="s">
        <v>3364</v>
      </c>
      <c r="D988" s="10" t="s">
        <v>516</v>
      </c>
      <c r="E988" t="s">
        <v>790</v>
      </c>
      <c r="F988" t="s">
        <v>12</v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>
        <v>313.38</v>
      </c>
      <c r="AQ988" s="4">
        <v>1039.78</v>
      </c>
      <c r="AR988" s="4">
        <v>582.04999999999995</v>
      </c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</row>
    <row r="989" spans="1:84" x14ac:dyDescent="0.25">
      <c r="A989" t="str">
        <f t="shared" si="30"/>
        <v>Riad &amp; Nidal</v>
      </c>
      <c r="B989" t="str">
        <f t="shared" si="31"/>
        <v>Services Charges</v>
      </c>
      <c r="C989" s="10" t="s">
        <v>3364</v>
      </c>
      <c r="D989" s="10" t="s">
        <v>516</v>
      </c>
      <c r="E989" t="s">
        <v>790</v>
      </c>
      <c r="F989" t="s">
        <v>15</v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>
        <v>0</v>
      </c>
      <c r="AQ989" s="4">
        <v>0</v>
      </c>
      <c r="AR989" s="4">
        <v>0</v>
      </c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</row>
    <row r="990" spans="1:84" x14ac:dyDescent="0.25">
      <c r="A990" t="str">
        <f t="shared" si="30"/>
        <v>Riad &amp; Nidal</v>
      </c>
      <c r="B990" t="str">
        <f t="shared" si="31"/>
        <v>Shrink Film Printed</v>
      </c>
      <c r="C990" s="10" t="s">
        <v>3364</v>
      </c>
      <c r="D990" s="10" t="s">
        <v>583</v>
      </c>
      <c r="E990" t="s">
        <v>771</v>
      </c>
      <c r="F990" t="s">
        <v>11</v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>
        <v>2045</v>
      </c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</row>
    <row r="991" spans="1:84" x14ac:dyDescent="0.25">
      <c r="A991" t="str">
        <f t="shared" si="30"/>
        <v>Riad &amp; Nidal</v>
      </c>
      <c r="B991" t="str">
        <f t="shared" si="31"/>
        <v>Services Charges</v>
      </c>
      <c r="C991" s="10" t="s">
        <v>3364</v>
      </c>
      <c r="D991" s="10" t="s">
        <v>583</v>
      </c>
      <c r="E991" t="s">
        <v>771</v>
      </c>
      <c r="F991" t="s">
        <v>15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>
        <v>0</v>
      </c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</row>
    <row r="992" spans="1:84" x14ac:dyDescent="0.25">
      <c r="A992" t="str">
        <f t="shared" si="30"/>
        <v>Riad &amp; Nidal</v>
      </c>
      <c r="B992" t="str">
        <f t="shared" si="31"/>
        <v>Shrink Film Printed</v>
      </c>
      <c r="C992" s="10" t="s">
        <v>3364</v>
      </c>
      <c r="D992" s="10" t="s">
        <v>541</v>
      </c>
      <c r="E992" t="s">
        <v>771</v>
      </c>
      <c r="F992" t="s">
        <v>11</v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>
        <v>544</v>
      </c>
      <c r="AP992" s="4"/>
      <c r="AQ992" s="4"/>
      <c r="AR992" s="4">
        <v>9359</v>
      </c>
      <c r="AS992" s="4"/>
      <c r="AT992" s="4">
        <v>-9903</v>
      </c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</row>
    <row r="993" spans="1:84" x14ac:dyDescent="0.25">
      <c r="A993" t="str">
        <f t="shared" si="30"/>
        <v>Riad &amp; Nidal</v>
      </c>
      <c r="B993" t="str">
        <f t="shared" si="31"/>
        <v>Shrink Sleeves</v>
      </c>
      <c r="C993" s="10" t="s">
        <v>3364</v>
      </c>
      <c r="D993" s="10" t="s">
        <v>545</v>
      </c>
      <c r="E993" t="s">
        <v>790</v>
      </c>
      <c r="F993" t="s">
        <v>12</v>
      </c>
      <c r="G993" s="4"/>
      <c r="H993" s="4">
        <v>1098.8799999999999</v>
      </c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>
        <v>780</v>
      </c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</row>
    <row r="994" spans="1:84" x14ac:dyDescent="0.25">
      <c r="A994" t="str">
        <f t="shared" si="30"/>
        <v>Riad &amp; Nidal</v>
      </c>
      <c r="B994" t="str">
        <f t="shared" si="31"/>
        <v>Shrink Sleeves</v>
      </c>
      <c r="C994" s="10" t="s">
        <v>3364</v>
      </c>
      <c r="D994" s="10" t="s">
        <v>555</v>
      </c>
      <c r="E994" t="s">
        <v>794</v>
      </c>
      <c r="F994" t="s">
        <v>12</v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>
        <v>1860.3600000000001</v>
      </c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>
        <v>2884</v>
      </c>
      <c r="AM994" s="4"/>
      <c r="AN994" s="4"/>
      <c r="AO994" s="4">
        <v>5815</v>
      </c>
      <c r="AP994" s="4"/>
      <c r="AQ994" s="4"/>
      <c r="AR994" s="4"/>
      <c r="AS994" s="4"/>
      <c r="AT994" s="4">
        <v>4964</v>
      </c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</row>
    <row r="995" spans="1:84" x14ac:dyDescent="0.25">
      <c r="A995" t="str">
        <f t="shared" si="30"/>
        <v>Riad &amp; Nidal</v>
      </c>
      <c r="B995" t="str">
        <f t="shared" si="31"/>
        <v>Services Charges</v>
      </c>
      <c r="C995" s="10" t="s">
        <v>3364</v>
      </c>
      <c r="D995" s="10" t="s">
        <v>555</v>
      </c>
      <c r="E995" t="s">
        <v>794</v>
      </c>
      <c r="F995" t="s">
        <v>15</v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>
        <v>0</v>
      </c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>
        <v>0</v>
      </c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</row>
    <row r="996" spans="1:84" x14ac:dyDescent="0.25">
      <c r="A996" t="str">
        <f t="shared" si="30"/>
        <v>Riad &amp; Nidal</v>
      </c>
      <c r="B996" t="str">
        <f t="shared" si="31"/>
        <v>Laminates</v>
      </c>
      <c r="C996" s="10" t="s">
        <v>3364</v>
      </c>
      <c r="D996" s="10" t="s">
        <v>625</v>
      </c>
      <c r="E996" t="s">
        <v>771</v>
      </c>
      <c r="F996" t="s">
        <v>8</v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>
        <v>585</v>
      </c>
      <c r="BH996" s="4"/>
      <c r="BI996" s="4"/>
      <c r="BJ996" s="4"/>
      <c r="BK996" s="4"/>
      <c r="BL996" s="4"/>
      <c r="BM996" s="4">
        <v>1017</v>
      </c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</row>
    <row r="997" spans="1:84" x14ac:dyDescent="0.25">
      <c r="A997" t="str">
        <f t="shared" si="30"/>
        <v>Riad &amp; Nidal</v>
      </c>
      <c r="B997" t="str">
        <f t="shared" si="31"/>
        <v>Others</v>
      </c>
      <c r="C997" s="10" t="s">
        <v>3364</v>
      </c>
      <c r="D997" s="10" t="s">
        <v>561</v>
      </c>
      <c r="E997" t="s">
        <v>790</v>
      </c>
      <c r="F997" t="s">
        <v>16</v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>
        <v>104</v>
      </c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</row>
    <row r="998" spans="1:84" x14ac:dyDescent="0.25">
      <c r="A998" t="str">
        <f t="shared" si="30"/>
        <v>Riad &amp; Nidal</v>
      </c>
      <c r="B998" t="str">
        <f t="shared" si="31"/>
        <v>Mono Layer Printed</v>
      </c>
      <c r="C998" s="10" t="s">
        <v>3364</v>
      </c>
      <c r="D998" s="10" t="s">
        <v>570</v>
      </c>
      <c r="E998" t="s">
        <v>785</v>
      </c>
      <c r="F998" t="s">
        <v>9</v>
      </c>
      <c r="G998" s="4">
        <v>2982</v>
      </c>
      <c r="H998" s="4"/>
      <c r="I998" s="4"/>
      <c r="J998" s="4">
        <v>3006</v>
      </c>
      <c r="K998" s="4"/>
      <c r="L998" s="4"/>
      <c r="M998" s="4"/>
      <c r="N998" s="4"/>
      <c r="O998" s="4">
        <v>3054</v>
      </c>
      <c r="P998" s="4"/>
      <c r="Q998" s="4"/>
      <c r="R998" s="4">
        <v>2943</v>
      </c>
      <c r="S998" s="4"/>
      <c r="T998" s="4"/>
      <c r="U998" s="4">
        <v>3031</v>
      </c>
      <c r="V998" s="4"/>
      <c r="W998" s="4"/>
      <c r="X998" s="4"/>
      <c r="Y998" s="4"/>
      <c r="Z998" s="4"/>
      <c r="AA998" s="4"/>
      <c r="AB998" s="4"/>
      <c r="AC998" s="4">
        <v>2255</v>
      </c>
      <c r="AD998" s="4"/>
      <c r="AE998" s="4"/>
      <c r="AF998" s="4"/>
      <c r="AG998" s="4">
        <v>4015</v>
      </c>
      <c r="AH998" s="4"/>
      <c r="AI998" s="4"/>
      <c r="AJ998" s="4"/>
      <c r="AK998" s="4"/>
      <c r="AL998" s="4"/>
      <c r="AM998" s="4"/>
      <c r="AN998" s="4"/>
      <c r="AO998" s="4">
        <v>3060</v>
      </c>
      <c r="AP998" s="4"/>
      <c r="AQ998" s="4"/>
      <c r="AR998" s="4"/>
      <c r="AS998" s="4"/>
      <c r="AT998" s="4"/>
      <c r="AU998" s="4"/>
      <c r="AV998" s="4">
        <v>3092</v>
      </c>
      <c r="AW998" s="4"/>
      <c r="AX998" s="4"/>
      <c r="AY998" s="4"/>
      <c r="AZ998" s="4"/>
      <c r="BA998" s="4"/>
      <c r="BB998" s="4"/>
      <c r="BC998" s="4">
        <v>3067</v>
      </c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</row>
    <row r="999" spans="1:84" x14ac:dyDescent="0.25">
      <c r="A999" t="str">
        <f t="shared" si="30"/>
        <v>Riad &amp; Nidal</v>
      </c>
      <c r="B999" t="str">
        <f t="shared" si="31"/>
        <v>Laminates</v>
      </c>
      <c r="C999" s="10" t="s">
        <v>3364</v>
      </c>
      <c r="D999" s="10" t="s">
        <v>571</v>
      </c>
      <c r="E999" t="s">
        <v>794</v>
      </c>
      <c r="F999" t="s">
        <v>8</v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>
        <v>7273</v>
      </c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</row>
    <row r="1000" spans="1:84" x14ac:dyDescent="0.25">
      <c r="A1000" t="str">
        <f t="shared" si="30"/>
        <v>Riad &amp; Nidal</v>
      </c>
      <c r="B1000" t="str">
        <f t="shared" si="31"/>
        <v>Mono Layer Printed</v>
      </c>
      <c r="C1000" s="10" t="s">
        <v>3364</v>
      </c>
      <c r="D1000" s="10" t="s">
        <v>571</v>
      </c>
      <c r="E1000" t="s">
        <v>794</v>
      </c>
      <c r="F1000" t="s">
        <v>9</v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>
        <v>2500</v>
      </c>
      <c r="Z1000" s="4">
        <v>3126</v>
      </c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>
        <v>15542</v>
      </c>
      <c r="AM1000" s="4">
        <v>16391</v>
      </c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>
        <v>13849</v>
      </c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</row>
    <row r="1001" spans="1:84" x14ac:dyDescent="0.25">
      <c r="A1001" t="str">
        <f t="shared" si="30"/>
        <v>Riad &amp; Nidal</v>
      </c>
      <c r="B1001" t="str">
        <f t="shared" si="31"/>
        <v>Laminates</v>
      </c>
      <c r="C1001" s="10" t="s">
        <v>3364</v>
      </c>
      <c r="D1001" s="10" t="s">
        <v>572</v>
      </c>
      <c r="E1001" t="s">
        <v>794</v>
      </c>
      <c r="F1001" t="s">
        <v>8</v>
      </c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>
        <v>0</v>
      </c>
      <c r="W1001" s="4">
        <v>14719</v>
      </c>
      <c r="X1001" s="4"/>
      <c r="Y1001" s="4">
        <v>25119</v>
      </c>
      <c r="Z1001" s="4">
        <v>35497</v>
      </c>
      <c r="AA1001" s="4">
        <v>46807.42</v>
      </c>
      <c r="AB1001" s="4">
        <v>22853</v>
      </c>
      <c r="AC1001" s="4">
        <v>1352</v>
      </c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>
        <v>48395</v>
      </c>
      <c r="AS1001" s="4">
        <v>718</v>
      </c>
      <c r="AT1001" s="4">
        <v>34140</v>
      </c>
      <c r="AU1001" s="4">
        <v>13972</v>
      </c>
      <c r="AV1001" s="4"/>
      <c r="AW1001" s="4">
        <v>24322</v>
      </c>
      <c r="AX1001" s="4">
        <v>25443</v>
      </c>
      <c r="AY1001" s="4"/>
      <c r="AZ1001" s="4"/>
      <c r="BA1001" s="4"/>
      <c r="BB1001" s="4"/>
      <c r="BC1001" s="4"/>
      <c r="BD1001" s="4">
        <v>24420</v>
      </c>
      <c r="BE1001" s="4"/>
      <c r="BF1001" s="4"/>
      <c r="BG1001" s="4">
        <v>24459</v>
      </c>
      <c r="BH1001" s="4">
        <v>25318</v>
      </c>
      <c r="BI1001" s="4"/>
      <c r="BJ1001" s="4"/>
      <c r="BK1001" s="4">
        <v>48083</v>
      </c>
      <c r="BL1001" s="4"/>
      <c r="BM1001" s="4">
        <v>48941</v>
      </c>
      <c r="BN1001" s="4"/>
      <c r="BO1001" s="4"/>
      <c r="BP1001" s="4"/>
      <c r="BQ1001" s="4"/>
      <c r="BR1001" s="4"/>
      <c r="BS1001" s="4"/>
      <c r="BT1001" s="4">
        <v>17988</v>
      </c>
      <c r="BU1001" s="4"/>
      <c r="BV1001" s="4"/>
      <c r="BW1001" s="4"/>
      <c r="BX1001" s="4">
        <v>33863</v>
      </c>
      <c r="BY1001" s="4">
        <v>7528</v>
      </c>
      <c r="BZ1001" s="4">
        <v>62547</v>
      </c>
      <c r="CA1001" s="4"/>
      <c r="CB1001" s="4"/>
      <c r="CC1001" s="4"/>
      <c r="CD1001" s="4">
        <v>9726</v>
      </c>
      <c r="CE1001" s="4"/>
      <c r="CF1001" s="4"/>
    </row>
    <row r="1002" spans="1:84" x14ac:dyDescent="0.25">
      <c r="A1002" t="str">
        <f t="shared" si="30"/>
        <v>Riad &amp; Nidal</v>
      </c>
      <c r="B1002" t="str">
        <f t="shared" si="31"/>
        <v>Services Charges</v>
      </c>
      <c r="C1002" s="13" t="s">
        <v>3364</v>
      </c>
      <c r="D1002" s="10" t="s">
        <v>572</v>
      </c>
      <c r="E1002" t="s">
        <v>794</v>
      </c>
      <c r="F1002" t="s">
        <v>15</v>
      </c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>
        <v>0</v>
      </c>
      <c r="AX1002" s="4"/>
      <c r="AY1002" s="4"/>
      <c r="AZ1002" s="4"/>
      <c r="BA1002" s="4"/>
      <c r="BB1002" s="4"/>
      <c r="BC1002" s="4"/>
      <c r="BD1002" s="4"/>
      <c r="BE1002" s="4"/>
      <c r="BF1002" s="4"/>
      <c r="BG1002" s="4">
        <v>0</v>
      </c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>
        <v>0</v>
      </c>
      <c r="BY1002" s="4"/>
      <c r="BZ1002" s="4">
        <v>0</v>
      </c>
      <c r="CA1002" s="4"/>
      <c r="CB1002" s="4"/>
      <c r="CC1002" s="4"/>
      <c r="CD1002" s="4">
        <v>0</v>
      </c>
      <c r="CE1002" s="4"/>
      <c r="CF1002" s="4"/>
    </row>
    <row r="1003" spans="1:84" x14ac:dyDescent="0.25">
      <c r="A1003" t="str">
        <f t="shared" si="30"/>
        <v>Roshdy Ezzelarab</v>
      </c>
      <c r="B1003" t="str">
        <f t="shared" si="31"/>
        <v>Commercial Items Plain</v>
      </c>
      <c r="C1003" s="10" t="s">
        <v>3365</v>
      </c>
      <c r="D1003" s="10" t="s">
        <v>310</v>
      </c>
      <c r="E1003" t="s">
        <v>790</v>
      </c>
      <c r="F1003" t="s">
        <v>1</v>
      </c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>
        <v>3974</v>
      </c>
      <c r="Z1003" s="4">
        <v>160</v>
      </c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</row>
    <row r="1004" spans="1:84" x14ac:dyDescent="0.25">
      <c r="A1004" t="str">
        <f t="shared" si="30"/>
        <v>Roshdy Ezzelarab</v>
      </c>
      <c r="B1004" t="str">
        <f t="shared" si="31"/>
        <v>Commercial Items Plain</v>
      </c>
      <c r="C1004" s="13" t="s">
        <v>3365</v>
      </c>
      <c r="D1004" s="10" t="s">
        <v>341</v>
      </c>
      <c r="E1004" t="s">
        <v>790</v>
      </c>
      <c r="F1004" t="s">
        <v>1</v>
      </c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>
        <v>382.2</v>
      </c>
      <c r="T1004" s="4">
        <v>527.79999999999995</v>
      </c>
      <c r="U1004" s="4">
        <v>399.1</v>
      </c>
      <c r="V1004" s="4"/>
      <c r="W1004" s="4">
        <v>637</v>
      </c>
      <c r="X1004" s="4"/>
      <c r="Y1004" s="4"/>
      <c r="Z1004" s="4"/>
      <c r="AA1004" s="4">
        <v>390</v>
      </c>
      <c r="AB1004" s="4">
        <v>1040</v>
      </c>
      <c r="AC1004" s="4"/>
      <c r="AD1004" s="4">
        <v>265.2</v>
      </c>
      <c r="AE1004" s="4">
        <v>0</v>
      </c>
      <c r="AF1004" s="4">
        <v>273</v>
      </c>
      <c r="AG1004" s="4"/>
      <c r="AH1004" s="4">
        <v>819</v>
      </c>
      <c r="AI1004" s="4"/>
      <c r="AJ1004" s="4">
        <v>858</v>
      </c>
      <c r="AK1004" s="4"/>
      <c r="AL1004" s="4">
        <v>494</v>
      </c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</row>
    <row r="1005" spans="1:84" x14ac:dyDescent="0.25">
      <c r="A1005" t="str">
        <f t="shared" si="30"/>
        <v>SALIL PUNNILATH</v>
      </c>
      <c r="B1005" t="str">
        <f t="shared" si="31"/>
        <v>Industrial Items Printed</v>
      </c>
      <c r="C1005" s="10" t="s">
        <v>3366</v>
      </c>
      <c r="D1005" s="10" t="s">
        <v>44</v>
      </c>
      <c r="E1005" t="s">
        <v>780</v>
      </c>
      <c r="F1005" t="s">
        <v>7</v>
      </c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>
        <v>550</v>
      </c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</row>
    <row r="1006" spans="1:84" x14ac:dyDescent="0.25">
      <c r="A1006" t="str">
        <f t="shared" si="30"/>
        <v>SALIL PUNNILATH</v>
      </c>
      <c r="B1006" t="str">
        <f t="shared" si="31"/>
        <v>Shrink Film Plain</v>
      </c>
      <c r="C1006" s="10" t="s">
        <v>3366</v>
      </c>
      <c r="D1006" s="10" t="s">
        <v>44</v>
      </c>
      <c r="E1006" t="s">
        <v>780</v>
      </c>
      <c r="F1006" t="s">
        <v>10</v>
      </c>
      <c r="G1006" s="4"/>
      <c r="H1006" s="4"/>
      <c r="I1006" s="4">
        <v>5074</v>
      </c>
      <c r="J1006" s="4"/>
      <c r="K1006" s="4"/>
      <c r="L1006" s="4"/>
      <c r="M1006" s="4"/>
      <c r="N1006" s="4">
        <v>3528</v>
      </c>
      <c r="O1006" s="4"/>
      <c r="P1006" s="4"/>
      <c r="Q1006" s="4">
        <v>3024</v>
      </c>
      <c r="R1006" s="4"/>
      <c r="S1006" s="4"/>
      <c r="T1006" s="4">
        <v>400</v>
      </c>
      <c r="U1006" s="4"/>
      <c r="V1006" s="4">
        <v>4016</v>
      </c>
      <c r="W1006" s="4"/>
      <c r="X1006" s="4">
        <v>2016</v>
      </c>
      <c r="Y1006" s="4"/>
      <c r="Z1006" s="4">
        <v>3024</v>
      </c>
      <c r="AA1006" s="4">
        <v>3003</v>
      </c>
      <c r="AB1006" s="4"/>
      <c r="AC1006" s="4"/>
      <c r="AD1006" s="4">
        <v>1470</v>
      </c>
      <c r="AE1006" s="4"/>
      <c r="AF1006" s="4"/>
      <c r="AG1006" s="4">
        <v>3024</v>
      </c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</row>
    <row r="1007" spans="1:84" x14ac:dyDescent="0.25">
      <c r="A1007" t="str">
        <f t="shared" si="30"/>
        <v>SALIL PUNNILATH</v>
      </c>
      <c r="B1007" t="str">
        <f t="shared" si="31"/>
        <v>Shrink Film Plain</v>
      </c>
      <c r="C1007" s="10" t="s">
        <v>3366</v>
      </c>
      <c r="D1007" s="10" t="s">
        <v>50</v>
      </c>
      <c r="E1007" t="s">
        <v>790</v>
      </c>
      <c r="F1007" t="s">
        <v>10</v>
      </c>
      <c r="G1007" s="4"/>
      <c r="H1007" s="4"/>
      <c r="I1007" s="4"/>
      <c r="J1007" s="4"/>
      <c r="K1007" s="4"/>
      <c r="L1007" s="4"/>
      <c r="M1007" s="4"/>
      <c r="N1007" s="4">
        <v>4960</v>
      </c>
      <c r="O1007" s="4"/>
      <c r="P1007" s="4">
        <v>5000</v>
      </c>
      <c r="Q1007" s="4"/>
      <c r="R1007" s="4"/>
      <c r="S1007" s="4">
        <v>8000</v>
      </c>
      <c r="T1007" s="4"/>
      <c r="U1007" s="4"/>
      <c r="V1007" s="4"/>
      <c r="W1007" s="4"/>
      <c r="X1007" s="4"/>
      <c r="Y1007" s="4"/>
      <c r="Z1007" s="4">
        <v>8000</v>
      </c>
      <c r="AA1007" s="4">
        <v>4972</v>
      </c>
      <c r="AB1007" s="4"/>
      <c r="AC1007" s="4"/>
      <c r="AD1007" s="4"/>
      <c r="AE1007" s="4"/>
      <c r="AF1007" s="4">
        <v>8048</v>
      </c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>
        <v>-140</v>
      </c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>
        <v>-10618</v>
      </c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</row>
    <row r="1008" spans="1:84" x14ac:dyDescent="0.25">
      <c r="A1008" t="str">
        <f t="shared" si="30"/>
        <v>SALIL PUNNILATH</v>
      </c>
      <c r="B1008" t="str">
        <f t="shared" si="31"/>
        <v>Shrink Film Printed</v>
      </c>
      <c r="C1008" s="10" t="s">
        <v>3366</v>
      </c>
      <c r="D1008" s="10" t="s">
        <v>50</v>
      </c>
      <c r="E1008" t="s">
        <v>790</v>
      </c>
      <c r="F1008" t="s">
        <v>11</v>
      </c>
      <c r="G1008" s="4">
        <v>2947</v>
      </c>
      <c r="H1008" s="4"/>
      <c r="I1008" s="4">
        <v>1032</v>
      </c>
      <c r="J1008" s="4">
        <v>463</v>
      </c>
      <c r="K1008" s="4"/>
      <c r="L1008" s="4">
        <v>1492</v>
      </c>
      <c r="M1008" s="4">
        <v>4110</v>
      </c>
      <c r="N1008" s="4">
        <v>1003</v>
      </c>
      <c r="O1008" s="4"/>
      <c r="P1008" s="4">
        <v>1995</v>
      </c>
      <c r="Q1008" s="4"/>
      <c r="R1008" s="4"/>
      <c r="S1008" s="4">
        <v>2014</v>
      </c>
      <c r="T1008" s="4">
        <v>2002</v>
      </c>
      <c r="U1008" s="4"/>
      <c r="V1008" s="4">
        <v>1065</v>
      </c>
      <c r="W1008" s="4"/>
      <c r="X1008" s="4">
        <v>1987</v>
      </c>
      <c r="Y1008" s="4">
        <v>1945</v>
      </c>
      <c r="Z1008" s="4"/>
      <c r="AA1008" s="4">
        <v>1013</v>
      </c>
      <c r="AB1008" s="4">
        <v>5522</v>
      </c>
      <c r="AC1008" s="4"/>
      <c r="AD1008" s="4">
        <v>2010</v>
      </c>
      <c r="AE1008" s="4"/>
      <c r="AF1008" s="4"/>
      <c r="AG1008" s="4"/>
      <c r="AH1008" s="4">
        <v>3050</v>
      </c>
      <c r="AI1008" s="4"/>
      <c r="AJ1008" s="4"/>
      <c r="AK1008" s="4"/>
      <c r="AL1008" s="4"/>
      <c r="AM1008" s="4"/>
      <c r="AN1008" s="4"/>
      <c r="AO1008" s="4"/>
      <c r="AP1008" s="4"/>
      <c r="AQ1008" s="4">
        <v>-1023</v>
      </c>
      <c r="AR1008" s="4"/>
      <c r="AS1008" s="4"/>
      <c r="AT1008" s="4"/>
      <c r="AU1008" s="4"/>
      <c r="AV1008" s="4">
        <v>-798</v>
      </c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</row>
    <row r="1009" spans="1:84" x14ac:dyDescent="0.25">
      <c r="A1009" t="str">
        <f t="shared" si="30"/>
        <v>SALIL PUNNILATH</v>
      </c>
      <c r="B1009" t="str">
        <f t="shared" si="31"/>
        <v>Services Charges</v>
      </c>
      <c r="C1009" s="10" t="s">
        <v>3366</v>
      </c>
      <c r="D1009" s="10" t="s">
        <v>50</v>
      </c>
      <c r="E1009" t="s">
        <v>790</v>
      </c>
      <c r="F1009" t="s">
        <v>15</v>
      </c>
      <c r="G1009" s="4"/>
      <c r="H1009" s="4"/>
      <c r="I1009" s="4"/>
      <c r="J1009" s="4"/>
      <c r="K1009" s="4"/>
      <c r="L1009" s="4"/>
      <c r="M1009" s="4"/>
      <c r="N1009" s="4">
        <v>0</v>
      </c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>
        <v>0</v>
      </c>
      <c r="Z1009" s="4"/>
      <c r="AA1009" s="4">
        <v>0</v>
      </c>
      <c r="AB1009" s="4">
        <v>0</v>
      </c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>
        <v>-1</v>
      </c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</row>
    <row r="1010" spans="1:84" x14ac:dyDescent="0.25">
      <c r="A1010" t="str">
        <f t="shared" si="30"/>
        <v>SALIL PUNNILATH</v>
      </c>
      <c r="B1010" t="str">
        <f t="shared" si="31"/>
        <v>Industrial Items Printed</v>
      </c>
      <c r="C1010" s="10" t="s">
        <v>3366</v>
      </c>
      <c r="D1010" s="10" t="s">
        <v>61</v>
      </c>
      <c r="E1010" t="s">
        <v>780</v>
      </c>
      <c r="F1010" t="s">
        <v>7</v>
      </c>
      <c r="G1010" s="4"/>
      <c r="H1010" s="4"/>
      <c r="I1010" s="4">
        <v>2653</v>
      </c>
      <c r="J1010" s="4">
        <v>1100</v>
      </c>
      <c r="K1010" s="4"/>
      <c r="L1010" s="4">
        <v>1635</v>
      </c>
      <c r="M1010" s="4"/>
      <c r="N1010" s="4"/>
      <c r="O1010" s="4"/>
      <c r="P1010" s="4"/>
      <c r="Q1010" s="4">
        <v>1046</v>
      </c>
      <c r="R1010" s="4"/>
      <c r="S1010" s="4"/>
      <c r="T1010" s="4"/>
      <c r="U1010" s="4">
        <v>1521</v>
      </c>
      <c r="V1010" s="4"/>
      <c r="W1010" s="4"/>
      <c r="X1010" s="4"/>
      <c r="Y1010" s="4">
        <v>2487</v>
      </c>
      <c r="Z1010" s="4"/>
      <c r="AA1010" s="4"/>
      <c r="AB1010" s="4"/>
      <c r="AC1010" s="4"/>
      <c r="AD1010" s="4"/>
      <c r="AE1010" s="4"/>
      <c r="AF1010" s="4"/>
      <c r="AG1010" s="4">
        <v>1426</v>
      </c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</row>
    <row r="1011" spans="1:84" x14ac:dyDescent="0.25">
      <c r="A1011" t="str">
        <f t="shared" si="30"/>
        <v>SALIL PUNNILATH</v>
      </c>
      <c r="B1011" t="str">
        <f t="shared" si="31"/>
        <v>Services Charges</v>
      </c>
      <c r="C1011" s="10" t="s">
        <v>3366</v>
      </c>
      <c r="D1011" s="10" t="s">
        <v>61</v>
      </c>
      <c r="E1011" t="s">
        <v>780</v>
      </c>
      <c r="F1011" t="s">
        <v>15</v>
      </c>
      <c r="G1011" s="4"/>
      <c r="H1011" s="4"/>
      <c r="I1011" s="4"/>
      <c r="J1011" s="4">
        <v>0</v>
      </c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</row>
    <row r="1012" spans="1:84" x14ac:dyDescent="0.25">
      <c r="A1012" t="str">
        <f t="shared" si="30"/>
        <v>SALIL PUNNILATH</v>
      </c>
      <c r="B1012" t="str">
        <f t="shared" si="31"/>
        <v>Industrial Items Plain</v>
      </c>
      <c r="C1012" s="10" t="s">
        <v>3366</v>
      </c>
      <c r="D1012" s="10" t="s">
        <v>62</v>
      </c>
      <c r="E1012" t="s">
        <v>790</v>
      </c>
      <c r="F1012" t="s">
        <v>6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>
        <v>106</v>
      </c>
      <c r="V1012" s="4"/>
      <c r="W1012" s="4"/>
      <c r="X1012" s="4"/>
      <c r="Y1012" s="4"/>
      <c r="Z1012" s="4"/>
      <c r="AA1012" s="4"/>
      <c r="AB1012" s="4">
        <v>100</v>
      </c>
      <c r="AC1012" s="4">
        <v>100</v>
      </c>
      <c r="AD1012" s="4"/>
      <c r="AE1012" s="4"/>
      <c r="AF1012" s="4">
        <v>100</v>
      </c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</row>
    <row r="1013" spans="1:84" x14ac:dyDescent="0.25">
      <c r="A1013" t="str">
        <f t="shared" si="30"/>
        <v>SALIL PUNNILATH</v>
      </c>
      <c r="B1013" t="str">
        <f t="shared" si="31"/>
        <v>Shrink Film Plain</v>
      </c>
      <c r="C1013" s="10" t="s">
        <v>3366</v>
      </c>
      <c r="D1013" s="10" t="s">
        <v>62</v>
      </c>
      <c r="E1013" t="s">
        <v>790</v>
      </c>
      <c r="F1013" t="s">
        <v>10</v>
      </c>
      <c r="G1013" s="4">
        <v>7431</v>
      </c>
      <c r="H1013" s="4"/>
      <c r="I1013" s="4">
        <v>5220</v>
      </c>
      <c r="J1013" s="4">
        <v>80</v>
      </c>
      <c r="K1013" s="4"/>
      <c r="L1013" s="4">
        <v>5000</v>
      </c>
      <c r="M1013" s="4"/>
      <c r="N1013" s="4"/>
      <c r="O1013" s="4">
        <v>9980</v>
      </c>
      <c r="P1013" s="4">
        <v>5432</v>
      </c>
      <c r="Q1013" s="4">
        <v>8000</v>
      </c>
      <c r="R1013" s="4"/>
      <c r="S1013" s="4"/>
      <c r="T1013" s="4"/>
      <c r="U1013" s="4"/>
      <c r="V1013" s="4">
        <v>10120</v>
      </c>
      <c r="W1013" s="4">
        <v>5000</v>
      </c>
      <c r="X1013" s="4"/>
      <c r="Y1013" s="4">
        <v>2000</v>
      </c>
      <c r="Z1013" s="4"/>
      <c r="AA1013" s="4">
        <v>2920</v>
      </c>
      <c r="AB1013" s="4"/>
      <c r="AC1013" s="4">
        <v>10000</v>
      </c>
      <c r="AD1013" s="4"/>
      <c r="AE1013" s="4"/>
      <c r="AF1013" s="4">
        <v>4940</v>
      </c>
      <c r="AG1013" s="4"/>
      <c r="AH1013" s="4">
        <v>25031</v>
      </c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</row>
    <row r="1014" spans="1:84" x14ac:dyDescent="0.25">
      <c r="A1014" t="str">
        <f t="shared" si="30"/>
        <v>SALIL PUNNILATH</v>
      </c>
      <c r="B1014" t="str">
        <f t="shared" si="31"/>
        <v>Shrink Film Printed</v>
      </c>
      <c r="C1014" s="10" t="s">
        <v>3366</v>
      </c>
      <c r="D1014" s="10" t="s">
        <v>62</v>
      </c>
      <c r="E1014" t="s">
        <v>790</v>
      </c>
      <c r="F1014" t="s">
        <v>11</v>
      </c>
      <c r="G1014" s="4">
        <v>6720</v>
      </c>
      <c r="H1014" s="4"/>
      <c r="I1014" s="4">
        <v>8788</v>
      </c>
      <c r="J1014" s="4">
        <v>1256</v>
      </c>
      <c r="K1014" s="4"/>
      <c r="L1014" s="4">
        <v>4949</v>
      </c>
      <c r="M1014" s="4">
        <v>7124</v>
      </c>
      <c r="N1014" s="4">
        <v>5460</v>
      </c>
      <c r="O1014" s="4">
        <v>7515</v>
      </c>
      <c r="P1014" s="4">
        <v>5299</v>
      </c>
      <c r="Q1014" s="4">
        <v>8084</v>
      </c>
      <c r="R1014" s="4">
        <v>446</v>
      </c>
      <c r="S1014" s="4">
        <v>6535</v>
      </c>
      <c r="T1014" s="4">
        <v>7806</v>
      </c>
      <c r="U1014" s="4"/>
      <c r="V1014" s="4"/>
      <c r="W1014" s="4">
        <v>7719</v>
      </c>
      <c r="X1014" s="4">
        <v>2538</v>
      </c>
      <c r="Y1014" s="4">
        <v>5870</v>
      </c>
      <c r="Z1014" s="4"/>
      <c r="AA1014" s="4">
        <v>5060</v>
      </c>
      <c r="AB1014" s="4">
        <v>10229</v>
      </c>
      <c r="AC1014" s="4">
        <v>6419</v>
      </c>
      <c r="AD1014" s="4">
        <v>13129</v>
      </c>
      <c r="AE1014" s="4"/>
      <c r="AF1014" s="4">
        <v>903</v>
      </c>
      <c r="AG1014" s="4">
        <v>4120</v>
      </c>
      <c r="AH1014" s="4">
        <v>10080</v>
      </c>
      <c r="AI1014" s="4"/>
      <c r="AJ1014" s="4">
        <v>4870</v>
      </c>
      <c r="AK1014" s="4">
        <v>7484</v>
      </c>
      <c r="AL1014" s="4">
        <v>7572</v>
      </c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</row>
    <row r="1015" spans="1:84" x14ac:dyDescent="0.25">
      <c r="A1015" t="str">
        <f t="shared" si="30"/>
        <v>SALIL PUNNILATH</v>
      </c>
      <c r="B1015" t="str">
        <f t="shared" si="31"/>
        <v>Commercial Items Plain</v>
      </c>
      <c r="C1015" s="10" t="s">
        <v>3366</v>
      </c>
      <c r="D1015" s="10" t="s">
        <v>63</v>
      </c>
      <c r="E1015" t="s">
        <v>790</v>
      </c>
      <c r="F1015" t="s">
        <v>1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>
        <v>3685.84</v>
      </c>
      <c r="Z1015" s="4"/>
      <c r="AA1015" s="4">
        <v>5424.75</v>
      </c>
      <c r="AB1015" s="4">
        <v>2275.2799999999997</v>
      </c>
      <c r="AC1015" s="4">
        <v>3642.9300000000003</v>
      </c>
      <c r="AD1015" s="4"/>
      <c r="AE1015" s="4"/>
      <c r="AF1015" s="4">
        <v>5833.01</v>
      </c>
      <c r="AG1015" s="4"/>
      <c r="AH1015" s="4">
        <v>1185.44</v>
      </c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</row>
    <row r="1016" spans="1:84" x14ac:dyDescent="0.25">
      <c r="A1016" t="str">
        <f t="shared" si="30"/>
        <v>SALIL PUNNILATH</v>
      </c>
      <c r="B1016" t="str">
        <f t="shared" si="31"/>
        <v>Shrink Film Plain</v>
      </c>
      <c r="C1016" s="10" t="s">
        <v>3366</v>
      </c>
      <c r="D1016" s="10" t="s">
        <v>63</v>
      </c>
      <c r="E1016" t="s">
        <v>790</v>
      </c>
      <c r="F1016" t="s">
        <v>10</v>
      </c>
      <c r="G1016" s="4">
        <v>1973</v>
      </c>
      <c r="H1016" s="4">
        <v>528</v>
      </c>
      <c r="I1016" s="4">
        <v>1050</v>
      </c>
      <c r="J1016" s="4">
        <v>1450</v>
      </c>
      <c r="K1016" s="4">
        <v>2490</v>
      </c>
      <c r="L1016" s="4">
        <v>1530</v>
      </c>
      <c r="M1016" s="4">
        <v>960</v>
      </c>
      <c r="N1016" s="4">
        <v>3082</v>
      </c>
      <c r="O1016" s="4">
        <v>4500</v>
      </c>
      <c r="P1016" s="4">
        <v>3018</v>
      </c>
      <c r="Q1016" s="4">
        <v>960</v>
      </c>
      <c r="R1016" s="4">
        <v>976</v>
      </c>
      <c r="S1016" s="4">
        <v>3002</v>
      </c>
      <c r="T1016" s="4"/>
      <c r="U1016" s="4">
        <v>2044</v>
      </c>
      <c r="V1016" s="4">
        <v>3050</v>
      </c>
      <c r="W1016" s="4"/>
      <c r="X1016" s="4"/>
      <c r="Y1016" s="4"/>
      <c r="Z1016" s="4"/>
      <c r="AA1016" s="4"/>
      <c r="AB1016" s="4"/>
      <c r="AC1016" s="4"/>
      <c r="AD1016" s="4">
        <v>1000</v>
      </c>
      <c r="AE1016" s="4">
        <v>2050</v>
      </c>
      <c r="AF1016" s="4">
        <v>1000</v>
      </c>
      <c r="AG1016" s="4">
        <v>1750</v>
      </c>
      <c r="AH1016" s="4">
        <v>1000</v>
      </c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</row>
    <row r="1017" spans="1:84" x14ac:dyDescent="0.25">
      <c r="A1017" t="str">
        <f t="shared" si="30"/>
        <v>SALIL PUNNILATH</v>
      </c>
      <c r="B1017" t="str">
        <f t="shared" si="31"/>
        <v>Shrink Film Printed</v>
      </c>
      <c r="C1017" s="10" t="s">
        <v>3366</v>
      </c>
      <c r="D1017" s="10" t="s">
        <v>63</v>
      </c>
      <c r="E1017" t="s">
        <v>790</v>
      </c>
      <c r="F1017" t="s">
        <v>11</v>
      </c>
      <c r="G1017" s="4">
        <v>29628</v>
      </c>
      <c r="H1017" s="4">
        <v>43280.599999999991</v>
      </c>
      <c r="I1017" s="4">
        <v>42792</v>
      </c>
      <c r="J1017" s="4">
        <v>52720.5</v>
      </c>
      <c r="K1017" s="4">
        <v>26256.5</v>
      </c>
      <c r="L1017" s="4">
        <v>42888.6</v>
      </c>
      <c r="M1017" s="4">
        <v>46472</v>
      </c>
      <c r="N1017" s="4">
        <v>41630</v>
      </c>
      <c r="O1017" s="4">
        <v>39936.9</v>
      </c>
      <c r="P1017" s="4">
        <v>44725</v>
      </c>
      <c r="Q1017" s="4">
        <v>12111</v>
      </c>
      <c r="R1017" s="4">
        <v>24660</v>
      </c>
      <c r="S1017" s="4">
        <v>33167</v>
      </c>
      <c r="T1017" s="4">
        <v>17364</v>
      </c>
      <c r="U1017" s="4">
        <v>44991</v>
      </c>
      <c r="V1017" s="4">
        <v>45758.5</v>
      </c>
      <c r="W1017" s="4">
        <v>47676</v>
      </c>
      <c r="X1017" s="4">
        <v>44083</v>
      </c>
      <c r="Y1017" s="4">
        <v>37011</v>
      </c>
      <c r="Z1017" s="4">
        <v>16950</v>
      </c>
      <c r="AA1017" s="4">
        <v>21347</v>
      </c>
      <c r="AB1017" s="4">
        <v>24841</v>
      </c>
      <c r="AC1017" s="4">
        <v>19501</v>
      </c>
      <c r="AD1017" s="4">
        <v>41657</v>
      </c>
      <c r="AE1017" s="4">
        <v>28384</v>
      </c>
      <c r="AF1017" s="4">
        <v>26484</v>
      </c>
      <c r="AG1017" s="4">
        <v>37207</v>
      </c>
      <c r="AH1017" s="4">
        <v>34774</v>
      </c>
      <c r="AI1017" s="4">
        <v>19219</v>
      </c>
      <c r="AJ1017" s="4">
        <v>1384</v>
      </c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</row>
    <row r="1018" spans="1:84" x14ac:dyDescent="0.25">
      <c r="A1018" t="str">
        <f t="shared" si="30"/>
        <v>SALIL PUNNILATH</v>
      </c>
      <c r="B1018" t="str">
        <f t="shared" si="31"/>
        <v>Services Charges</v>
      </c>
      <c r="C1018" s="10" t="s">
        <v>3366</v>
      </c>
      <c r="D1018" s="10" t="s">
        <v>63</v>
      </c>
      <c r="E1018" t="s">
        <v>790</v>
      </c>
      <c r="F1018" t="s">
        <v>15</v>
      </c>
      <c r="G1018" s="4">
        <v>0</v>
      </c>
      <c r="H1018" s="4">
        <v>0</v>
      </c>
      <c r="I1018" s="4">
        <v>0</v>
      </c>
      <c r="J1018" s="4"/>
      <c r="K1018" s="4"/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/>
      <c r="R1018" s="4"/>
      <c r="S1018" s="4"/>
      <c r="T1018" s="4"/>
      <c r="U1018" s="4">
        <v>0</v>
      </c>
      <c r="V1018" s="4"/>
      <c r="W1018" s="4">
        <v>0</v>
      </c>
      <c r="X1018" s="4"/>
      <c r="Y1018" s="4">
        <v>0</v>
      </c>
      <c r="Z1018" s="4"/>
      <c r="AA1018" s="4">
        <v>0</v>
      </c>
      <c r="AB1018" s="4"/>
      <c r="AC1018" s="4"/>
      <c r="AD1018" s="4">
        <v>0</v>
      </c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</row>
    <row r="1019" spans="1:84" x14ac:dyDescent="0.25">
      <c r="A1019" t="str">
        <f t="shared" si="30"/>
        <v>SALIL PUNNILATH</v>
      </c>
      <c r="B1019" t="str">
        <f t="shared" si="31"/>
        <v>Shrink Film Printed</v>
      </c>
      <c r="C1019" s="10" t="s">
        <v>3366</v>
      </c>
      <c r="D1019" s="10" t="s">
        <v>81</v>
      </c>
      <c r="E1019" t="s">
        <v>780</v>
      </c>
      <c r="F1019" t="s">
        <v>11</v>
      </c>
      <c r="G1019" s="4"/>
      <c r="H1019" s="4"/>
      <c r="I1019" s="4">
        <v>4363</v>
      </c>
      <c r="J1019" s="4"/>
      <c r="K1019" s="4">
        <v>9413</v>
      </c>
      <c r="L1019" s="4">
        <v>500</v>
      </c>
      <c r="M1019" s="4">
        <v>1492</v>
      </c>
      <c r="N1019" s="4">
        <v>1214</v>
      </c>
      <c r="O1019" s="4"/>
      <c r="P1019" s="4">
        <v>1000</v>
      </c>
      <c r="Q1019" s="4">
        <v>1419</v>
      </c>
      <c r="R1019" s="4"/>
      <c r="S1019" s="4">
        <v>993</v>
      </c>
      <c r="T1019" s="4"/>
      <c r="U1019" s="4">
        <v>1484</v>
      </c>
      <c r="V1019" s="4"/>
      <c r="W1019" s="4">
        <v>5422.5</v>
      </c>
      <c r="X1019" s="4"/>
      <c r="Y1019" s="4">
        <v>2902</v>
      </c>
      <c r="Z1019" s="4"/>
      <c r="AA1019" s="4"/>
      <c r="AB1019" s="4"/>
      <c r="AC1019" s="4">
        <v>949</v>
      </c>
      <c r="AD1019" s="4">
        <v>3990</v>
      </c>
      <c r="AE1019" s="4"/>
      <c r="AF1019" s="4"/>
      <c r="AG1019" s="4">
        <v>2922</v>
      </c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</row>
    <row r="1020" spans="1:84" x14ac:dyDescent="0.25">
      <c r="A1020" t="str">
        <f t="shared" si="30"/>
        <v>SALIL PUNNILATH</v>
      </c>
      <c r="B1020" t="str">
        <f t="shared" si="31"/>
        <v>Shrink Film Plain</v>
      </c>
      <c r="C1020" s="10" t="s">
        <v>3366</v>
      </c>
      <c r="D1020" s="10" t="s">
        <v>95</v>
      </c>
      <c r="E1020" t="s">
        <v>784</v>
      </c>
      <c r="F1020" t="s">
        <v>10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>
        <v>1995</v>
      </c>
      <c r="AA1020" s="4"/>
      <c r="AB1020" s="4"/>
      <c r="AC1020" s="4"/>
      <c r="AD1020" s="4">
        <v>1995</v>
      </c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</row>
    <row r="1021" spans="1:84" x14ac:dyDescent="0.25">
      <c r="A1021" t="str">
        <f t="shared" si="30"/>
        <v>SALIL PUNNILATH</v>
      </c>
      <c r="B1021" t="str">
        <f t="shared" si="31"/>
        <v>Industrial Items Printed</v>
      </c>
      <c r="C1021" s="10" t="s">
        <v>3366</v>
      </c>
      <c r="D1021" s="10" t="s">
        <v>106</v>
      </c>
      <c r="E1021" t="s">
        <v>780</v>
      </c>
      <c r="F1021" t="s">
        <v>7</v>
      </c>
      <c r="G1021" s="4"/>
      <c r="H1021" s="4"/>
      <c r="I1021" s="4">
        <v>-550</v>
      </c>
      <c r="J1021" s="4">
        <v>1650</v>
      </c>
      <c r="K1021" s="4"/>
      <c r="L1021" s="4"/>
      <c r="M1021" s="4"/>
      <c r="N1021" s="4"/>
      <c r="O1021" s="4">
        <v>1100</v>
      </c>
      <c r="P1021" s="4"/>
      <c r="Q1021" s="4"/>
      <c r="R1021" s="4"/>
      <c r="S1021" s="4"/>
      <c r="T1021" s="4"/>
      <c r="U1021" s="4">
        <v>1088</v>
      </c>
      <c r="V1021" s="4"/>
      <c r="W1021" s="4">
        <v>550</v>
      </c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</row>
    <row r="1022" spans="1:84" x14ac:dyDescent="0.25">
      <c r="A1022" t="str">
        <f t="shared" si="30"/>
        <v>SALIL PUNNILATH</v>
      </c>
      <c r="B1022" t="str">
        <f t="shared" si="31"/>
        <v>Commercial Items Plain</v>
      </c>
      <c r="C1022" s="10" t="s">
        <v>3366</v>
      </c>
      <c r="D1022" s="10" t="s">
        <v>112</v>
      </c>
      <c r="E1022" t="s">
        <v>771</v>
      </c>
      <c r="F1022" t="s">
        <v>1</v>
      </c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>
        <v>2813.8</v>
      </c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</row>
    <row r="1023" spans="1:84" x14ac:dyDescent="0.25">
      <c r="A1023" t="str">
        <f t="shared" si="30"/>
        <v>SALIL PUNNILATH</v>
      </c>
      <c r="B1023" t="str">
        <f t="shared" si="31"/>
        <v>Services Charges</v>
      </c>
      <c r="C1023" s="10" t="s">
        <v>3366</v>
      </c>
      <c r="D1023" s="10" t="s">
        <v>112</v>
      </c>
      <c r="E1023" t="s">
        <v>771</v>
      </c>
      <c r="F1023" t="s">
        <v>15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>
        <v>0</v>
      </c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</row>
    <row r="1024" spans="1:84" x14ac:dyDescent="0.25">
      <c r="A1024" t="str">
        <f t="shared" si="30"/>
        <v>SALIL PUNNILATH</v>
      </c>
      <c r="B1024" t="str">
        <f t="shared" si="31"/>
        <v>Commercial Items Printed</v>
      </c>
      <c r="C1024" s="10" t="s">
        <v>3366</v>
      </c>
      <c r="D1024" s="10" t="s">
        <v>143</v>
      </c>
      <c r="E1024" t="s">
        <v>780</v>
      </c>
      <c r="F1024" t="s">
        <v>5</v>
      </c>
      <c r="G1024" s="4">
        <v>3136</v>
      </c>
      <c r="H1024" s="4"/>
      <c r="I1024" s="4">
        <v>1568</v>
      </c>
      <c r="J1024" s="4">
        <v>960</v>
      </c>
      <c r="K1024" s="4">
        <v>2128</v>
      </c>
      <c r="L1024" s="4"/>
      <c r="M1024" s="4"/>
      <c r="N1024" s="4"/>
      <c r="O1024" s="4">
        <v>3666.7</v>
      </c>
      <c r="P1024" s="4">
        <v>2032</v>
      </c>
      <c r="Q1024" s="4"/>
      <c r="R1024" s="4">
        <v>1641.6</v>
      </c>
      <c r="S1024" s="4">
        <v>4938.3</v>
      </c>
      <c r="T1024" s="4"/>
      <c r="U1024" s="4">
        <v>4600.8</v>
      </c>
      <c r="V1024" s="4"/>
      <c r="W1024" s="4"/>
      <c r="X1024" s="4">
        <v>2615.81</v>
      </c>
      <c r="Y1024" s="4">
        <v>3665.25</v>
      </c>
      <c r="Z1024" s="4"/>
      <c r="AA1024" s="4"/>
      <c r="AB1024" s="4"/>
      <c r="AC1024" s="4">
        <v>7719.83</v>
      </c>
      <c r="AD1024" s="4"/>
      <c r="AE1024" s="4"/>
      <c r="AF1024" s="4"/>
      <c r="AG1024" s="4">
        <v>5529.6</v>
      </c>
      <c r="AH1024" s="4">
        <v>17477.100000000002</v>
      </c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</row>
    <row r="1025" spans="1:84" x14ac:dyDescent="0.25">
      <c r="A1025" t="str">
        <f t="shared" si="30"/>
        <v>SALIL PUNNILATH</v>
      </c>
      <c r="B1025" t="str">
        <f t="shared" si="31"/>
        <v>Shrink Film Plain</v>
      </c>
      <c r="C1025" s="10" t="s">
        <v>3366</v>
      </c>
      <c r="D1025" s="10" t="s">
        <v>143</v>
      </c>
      <c r="E1025" t="s">
        <v>780</v>
      </c>
      <c r="F1025" t="s">
        <v>10</v>
      </c>
      <c r="G1025" s="4"/>
      <c r="H1025" s="4"/>
      <c r="I1025" s="4">
        <v>20000</v>
      </c>
      <c r="J1025" s="4"/>
      <c r="K1025" s="4"/>
      <c r="L1025" s="4">
        <v>20000</v>
      </c>
      <c r="M1025" s="4"/>
      <c r="N1025" s="4"/>
      <c r="O1025" s="4">
        <v>20000</v>
      </c>
      <c r="P1025" s="4"/>
      <c r="Q1025" s="4"/>
      <c r="R1025" s="4">
        <v>20000</v>
      </c>
      <c r="S1025" s="4"/>
      <c r="T1025" s="4"/>
      <c r="U1025" s="4">
        <v>20000</v>
      </c>
      <c r="V1025" s="4"/>
      <c r="W1025" s="4"/>
      <c r="X1025" s="4">
        <v>18000</v>
      </c>
      <c r="Y1025" s="4"/>
      <c r="Z1025" s="4"/>
      <c r="AA1025" s="4">
        <v>16000</v>
      </c>
      <c r="AB1025" s="4"/>
      <c r="AC1025" s="4"/>
      <c r="AD1025" s="4">
        <v>16000</v>
      </c>
      <c r="AE1025" s="4">
        <v>16000</v>
      </c>
      <c r="AF1025" s="4"/>
      <c r="AG1025" s="4">
        <v>12200</v>
      </c>
      <c r="AH1025" s="4">
        <v>19800</v>
      </c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</row>
    <row r="1026" spans="1:84" x14ac:dyDescent="0.25">
      <c r="A1026" t="str">
        <f t="shared" si="30"/>
        <v>SALIL PUNNILATH</v>
      </c>
      <c r="B1026" t="str">
        <f t="shared" si="31"/>
        <v>Services Charges</v>
      </c>
      <c r="C1026" s="10" t="s">
        <v>3366</v>
      </c>
      <c r="D1026" s="10" t="s">
        <v>143</v>
      </c>
      <c r="E1026" t="s">
        <v>780</v>
      </c>
      <c r="F1026" t="s">
        <v>15</v>
      </c>
      <c r="G1026" s="4"/>
      <c r="H1026" s="4"/>
      <c r="I1026" s="4">
        <v>0</v>
      </c>
      <c r="J1026" s="4"/>
      <c r="K1026" s="4"/>
      <c r="L1026" s="4"/>
      <c r="M1026" s="4"/>
      <c r="N1026" s="4"/>
      <c r="O1026" s="4">
        <v>0</v>
      </c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</row>
    <row r="1027" spans="1:84" x14ac:dyDescent="0.25">
      <c r="A1027" t="str">
        <f t="shared" si="30"/>
        <v>SALIL PUNNILATH</v>
      </c>
      <c r="B1027" t="str">
        <f t="shared" si="31"/>
        <v>Industrial Items Printed</v>
      </c>
      <c r="C1027" s="10" t="s">
        <v>3366</v>
      </c>
      <c r="D1027" s="10" t="s">
        <v>154</v>
      </c>
      <c r="E1027" t="s">
        <v>757</v>
      </c>
      <c r="F1027" t="s">
        <v>7</v>
      </c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>
        <v>2000</v>
      </c>
      <c r="AG1027" s="4"/>
      <c r="AH1027" s="4"/>
      <c r="AI1027" s="4">
        <v>930</v>
      </c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</row>
    <row r="1028" spans="1:84" x14ac:dyDescent="0.25">
      <c r="A1028" t="str">
        <f t="shared" ref="A1028:A1091" si="32">VLOOKUP(C1028,SalesRep,2,FALSE)</f>
        <v>SALIL PUNNILATH</v>
      </c>
      <c r="B1028" t="str">
        <f t="shared" ref="B1028:B1091" si="33">VLOOKUP(F1028,PG,2,FALSE)</f>
        <v>Mono Layer Printed</v>
      </c>
      <c r="C1028" s="10" t="s">
        <v>3366</v>
      </c>
      <c r="D1028" s="10" t="s">
        <v>154</v>
      </c>
      <c r="E1028" t="s">
        <v>757</v>
      </c>
      <c r="F1028" t="s">
        <v>9</v>
      </c>
      <c r="G1028" s="4">
        <v>1020</v>
      </c>
      <c r="H1028" s="4"/>
      <c r="I1028" s="4">
        <v>1020</v>
      </c>
      <c r="J1028" s="4"/>
      <c r="K1028" s="4"/>
      <c r="L1028" s="4">
        <v>1200</v>
      </c>
      <c r="M1028" s="4">
        <v>250</v>
      </c>
      <c r="N1028" s="4">
        <v>6505</v>
      </c>
      <c r="O1028" s="4"/>
      <c r="P1028" s="4">
        <v>1975</v>
      </c>
      <c r="Q1028" s="4">
        <v>1023</v>
      </c>
      <c r="R1028" s="4"/>
      <c r="S1028" s="4"/>
      <c r="T1028" s="4">
        <v>4015</v>
      </c>
      <c r="U1028" s="4">
        <v>3954</v>
      </c>
      <c r="V1028" s="4"/>
      <c r="W1028" s="4"/>
      <c r="X1028" s="4">
        <v>1803.96</v>
      </c>
      <c r="Y1028" s="4"/>
      <c r="Z1028" s="4"/>
      <c r="AA1028" s="4">
        <v>1012</v>
      </c>
      <c r="AB1028" s="4">
        <v>1030</v>
      </c>
      <c r="AC1028" s="4"/>
      <c r="AD1028" s="4">
        <v>3190</v>
      </c>
      <c r="AE1028" s="4"/>
      <c r="AF1028" s="4"/>
      <c r="AG1028" s="4">
        <v>2032</v>
      </c>
      <c r="AH1028" s="4">
        <v>1988</v>
      </c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</row>
    <row r="1029" spans="1:84" x14ac:dyDescent="0.25">
      <c r="A1029" t="str">
        <f t="shared" si="32"/>
        <v>SALIL PUNNILATH</v>
      </c>
      <c r="B1029" t="str">
        <f t="shared" si="33"/>
        <v>Shrink Film Plain</v>
      </c>
      <c r="C1029" s="10" t="s">
        <v>3366</v>
      </c>
      <c r="D1029" s="10" t="s">
        <v>154</v>
      </c>
      <c r="E1029" t="s">
        <v>757</v>
      </c>
      <c r="F1029" t="s">
        <v>10</v>
      </c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>
        <v>12057</v>
      </c>
      <c r="R1029" s="4"/>
      <c r="S1029" s="4">
        <v>12098</v>
      </c>
      <c r="T1029" s="4">
        <v>12056</v>
      </c>
      <c r="U1029" s="4">
        <v>11879</v>
      </c>
      <c r="V1029" s="4">
        <v>24892</v>
      </c>
      <c r="W1029" s="4">
        <v>12438.4</v>
      </c>
      <c r="X1029" s="4"/>
      <c r="Y1029" s="4"/>
      <c r="Z1029" s="4"/>
      <c r="AA1029" s="4">
        <v>6058</v>
      </c>
      <c r="AB1029" s="4"/>
      <c r="AC1029" s="4"/>
      <c r="AD1029" s="4">
        <v>6032</v>
      </c>
      <c r="AE1029" s="4"/>
      <c r="AF1029" s="4">
        <v>21096</v>
      </c>
      <c r="AG1029" s="4">
        <v>14091</v>
      </c>
      <c r="AH1029" s="4">
        <v>5024</v>
      </c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</row>
    <row r="1030" spans="1:84" x14ac:dyDescent="0.25">
      <c r="A1030" t="str">
        <f t="shared" si="32"/>
        <v>SALIL PUNNILATH</v>
      </c>
      <c r="B1030" t="str">
        <f t="shared" si="33"/>
        <v>Shrink Film Plain</v>
      </c>
      <c r="C1030" s="10" t="s">
        <v>3366</v>
      </c>
      <c r="D1030" s="10" t="s">
        <v>179</v>
      </c>
      <c r="E1030" t="s">
        <v>790</v>
      </c>
      <c r="F1030" t="s">
        <v>10</v>
      </c>
      <c r="G1030" s="4"/>
      <c r="H1030" s="4"/>
      <c r="I1030" s="4"/>
      <c r="J1030" s="4">
        <v>3040</v>
      </c>
      <c r="K1030" s="4">
        <v>3040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</row>
    <row r="1031" spans="1:84" x14ac:dyDescent="0.25">
      <c r="A1031" t="str">
        <f t="shared" si="32"/>
        <v>SALIL PUNNILATH</v>
      </c>
      <c r="B1031" t="str">
        <f t="shared" si="33"/>
        <v>Commercial Items Plain</v>
      </c>
      <c r="C1031" s="10" t="s">
        <v>3366</v>
      </c>
      <c r="D1031" s="10" t="s">
        <v>186</v>
      </c>
      <c r="E1031" t="s">
        <v>790</v>
      </c>
      <c r="F1031" t="s">
        <v>1</v>
      </c>
      <c r="G1031" s="4">
        <v>2025</v>
      </c>
      <c r="H1031" s="4"/>
      <c r="I1031" s="4">
        <v>1914</v>
      </c>
      <c r="J1031" s="4">
        <v>1293.2</v>
      </c>
      <c r="K1031" s="4"/>
      <c r="L1031" s="4">
        <v>3510.9</v>
      </c>
      <c r="M1031" s="4">
        <v>1325</v>
      </c>
      <c r="N1031" s="4">
        <v>291.60000000000002</v>
      </c>
      <c r="O1031" s="4">
        <v>360</v>
      </c>
      <c r="P1031" s="4">
        <v>1892.35</v>
      </c>
      <c r="Q1031" s="4"/>
      <c r="R1031" s="4"/>
      <c r="S1031" s="4">
        <v>1325</v>
      </c>
      <c r="T1031" s="4"/>
      <c r="U1031" s="4">
        <v>3628.25</v>
      </c>
      <c r="V1031" s="4"/>
      <c r="W1031" s="4">
        <v>1625</v>
      </c>
      <c r="X1031" s="4">
        <v>700</v>
      </c>
      <c r="Y1031" s="4"/>
      <c r="Z1031" s="4"/>
      <c r="AA1031" s="4"/>
      <c r="AB1031" s="4">
        <v>1590</v>
      </c>
      <c r="AC1031" s="4"/>
      <c r="AD1031" s="4">
        <v>1625</v>
      </c>
      <c r="AE1031" s="4"/>
      <c r="AF1031" s="4">
        <v>954</v>
      </c>
      <c r="AG1031" s="4"/>
      <c r="AH1031" s="4"/>
      <c r="AI1031" s="4">
        <v>1327.65</v>
      </c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</row>
    <row r="1032" spans="1:84" x14ac:dyDescent="0.25">
      <c r="A1032" t="str">
        <f t="shared" si="32"/>
        <v>SALIL PUNNILATH</v>
      </c>
      <c r="B1032" t="str">
        <f t="shared" si="33"/>
        <v>Shrink Film Printed</v>
      </c>
      <c r="C1032" s="10" t="s">
        <v>3366</v>
      </c>
      <c r="D1032" s="10" t="s">
        <v>197</v>
      </c>
      <c r="E1032" t="s">
        <v>757</v>
      </c>
      <c r="F1032" t="s">
        <v>11</v>
      </c>
      <c r="G1032" s="4"/>
      <c r="H1032" s="4"/>
      <c r="I1032" s="4"/>
      <c r="J1032" s="4"/>
      <c r="K1032" s="4"/>
      <c r="L1032" s="4">
        <v>20</v>
      </c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>
        <v>20</v>
      </c>
      <c r="AE1032" s="4"/>
      <c r="AF1032" s="4"/>
      <c r="AG1032" s="4">
        <v>963</v>
      </c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</row>
    <row r="1033" spans="1:84" x14ac:dyDescent="0.25">
      <c r="A1033" t="str">
        <f t="shared" si="32"/>
        <v>SALIL PUNNILATH</v>
      </c>
      <c r="B1033" t="str">
        <f t="shared" si="33"/>
        <v>Services Charges</v>
      </c>
      <c r="C1033" s="10" t="s">
        <v>3366</v>
      </c>
      <c r="D1033" s="10" t="s">
        <v>197</v>
      </c>
      <c r="E1033" t="s">
        <v>757</v>
      </c>
      <c r="F1033" t="s">
        <v>15</v>
      </c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>
        <v>0</v>
      </c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</row>
    <row r="1034" spans="1:84" x14ac:dyDescent="0.25">
      <c r="A1034" t="str">
        <f t="shared" si="32"/>
        <v>SALIL PUNNILATH</v>
      </c>
      <c r="B1034" t="str">
        <f t="shared" si="33"/>
        <v>Commercial Items Plain</v>
      </c>
      <c r="C1034" s="10" t="s">
        <v>3366</v>
      </c>
      <c r="D1034" s="10" t="s">
        <v>221</v>
      </c>
      <c r="E1034" t="s">
        <v>790</v>
      </c>
      <c r="F1034" t="s">
        <v>1</v>
      </c>
      <c r="G1034" s="4">
        <v>1023.88</v>
      </c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>
        <v>590.70000000000005</v>
      </c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</row>
    <row r="1035" spans="1:84" x14ac:dyDescent="0.25">
      <c r="A1035" t="str">
        <f t="shared" si="32"/>
        <v>SALIL PUNNILATH</v>
      </c>
      <c r="B1035" t="str">
        <f t="shared" si="33"/>
        <v>Wide Film</v>
      </c>
      <c r="C1035" s="10" t="s">
        <v>3366</v>
      </c>
      <c r="D1035" s="10" t="s">
        <v>221</v>
      </c>
      <c r="E1035" t="s">
        <v>790</v>
      </c>
      <c r="F1035" t="s">
        <v>13</v>
      </c>
      <c r="G1035" s="4"/>
      <c r="H1035" s="4">
        <v>809.38</v>
      </c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>
        <v>1935</v>
      </c>
      <c r="Y1035" s="4"/>
      <c r="Z1035" s="4"/>
      <c r="AA1035" s="4"/>
      <c r="AB1035" s="4"/>
      <c r="AC1035" s="4">
        <v>2225.02</v>
      </c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</row>
    <row r="1036" spans="1:84" x14ac:dyDescent="0.25">
      <c r="A1036" t="str">
        <f t="shared" si="32"/>
        <v>SALIL PUNNILATH</v>
      </c>
      <c r="B1036" t="str">
        <f t="shared" si="33"/>
        <v>Commercial Items Plain</v>
      </c>
      <c r="C1036" s="10" t="s">
        <v>3366</v>
      </c>
      <c r="D1036" s="10" t="s">
        <v>236</v>
      </c>
      <c r="E1036" t="s">
        <v>790</v>
      </c>
      <c r="F1036" t="s">
        <v>1</v>
      </c>
      <c r="G1036" s="4">
        <v>1685.1</v>
      </c>
      <c r="H1036" s="4">
        <v>1960</v>
      </c>
      <c r="I1036" s="4">
        <v>1185.0999999999999</v>
      </c>
      <c r="J1036" s="4">
        <v>1460</v>
      </c>
      <c r="K1036" s="4">
        <v>1520</v>
      </c>
      <c r="L1036" s="4">
        <v>1623.4</v>
      </c>
      <c r="M1036" s="4">
        <v>1500</v>
      </c>
      <c r="N1036" s="4">
        <v>1480</v>
      </c>
      <c r="O1036" s="4">
        <v>1500</v>
      </c>
      <c r="P1036" s="4">
        <v>1480</v>
      </c>
      <c r="Q1036" s="4">
        <v>1920</v>
      </c>
      <c r="R1036" s="4">
        <v>500</v>
      </c>
      <c r="S1036" s="4">
        <v>1500</v>
      </c>
      <c r="T1036" s="4">
        <v>1000</v>
      </c>
      <c r="U1036" s="4">
        <v>2000</v>
      </c>
      <c r="V1036" s="4">
        <v>700</v>
      </c>
      <c r="W1036" s="4">
        <v>1220</v>
      </c>
      <c r="X1036" s="4">
        <v>1280</v>
      </c>
      <c r="Y1036" s="4">
        <v>1000</v>
      </c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</row>
    <row r="1037" spans="1:84" x14ac:dyDescent="0.25">
      <c r="A1037" t="str">
        <f t="shared" si="32"/>
        <v>SALIL PUNNILATH</v>
      </c>
      <c r="B1037" t="str">
        <f t="shared" si="33"/>
        <v>Others</v>
      </c>
      <c r="C1037" s="10" t="s">
        <v>3366</v>
      </c>
      <c r="D1037" s="10" t="s">
        <v>236</v>
      </c>
      <c r="E1037" t="s">
        <v>790</v>
      </c>
      <c r="F1037" t="s">
        <v>16</v>
      </c>
      <c r="G1037" s="4"/>
      <c r="H1037" s="4"/>
      <c r="I1037" s="4"/>
      <c r="J1037" s="4"/>
      <c r="K1037" s="4"/>
      <c r="L1037" s="4"/>
      <c r="M1037" s="4">
        <v>0</v>
      </c>
      <c r="N1037" s="4">
        <v>0</v>
      </c>
      <c r="O1037" s="4"/>
      <c r="P1037" s="4"/>
      <c r="Q1037" s="4">
        <v>0</v>
      </c>
      <c r="R1037" s="4">
        <v>0</v>
      </c>
      <c r="S1037" s="4"/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</row>
    <row r="1038" spans="1:84" x14ac:dyDescent="0.25">
      <c r="A1038" t="str">
        <f t="shared" si="32"/>
        <v>SALIL PUNNILATH</v>
      </c>
      <c r="B1038" t="str">
        <f t="shared" si="33"/>
        <v>Industrial Items Printed</v>
      </c>
      <c r="C1038" s="10" t="s">
        <v>3366</v>
      </c>
      <c r="D1038" s="10" t="s">
        <v>270</v>
      </c>
      <c r="E1038" t="s">
        <v>790</v>
      </c>
      <c r="F1038" t="s">
        <v>7</v>
      </c>
      <c r="G1038" s="4"/>
      <c r="H1038" s="4">
        <v>536</v>
      </c>
      <c r="I1038" s="4"/>
      <c r="J1038" s="4"/>
      <c r="K1038" s="4"/>
      <c r="L1038" s="4"/>
      <c r="M1038" s="4"/>
      <c r="N1038" s="4">
        <v>1035</v>
      </c>
      <c r="O1038" s="4">
        <v>530</v>
      </c>
      <c r="P1038" s="4"/>
      <c r="Q1038" s="4">
        <v>550</v>
      </c>
      <c r="R1038" s="4"/>
      <c r="S1038" s="4"/>
      <c r="T1038" s="4"/>
      <c r="U1038" s="4">
        <v>500</v>
      </c>
      <c r="V1038" s="4"/>
      <c r="W1038" s="4"/>
      <c r="X1038" s="4"/>
      <c r="Y1038" s="4"/>
      <c r="Z1038" s="4"/>
      <c r="AA1038" s="4"/>
      <c r="AB1038" s="4"/>
      <c r="AC1038" s="4"/>
      <c r="AD1038" s="4"/>
      <c r="AE1038" s="4">
        <v>2052</v>
      </c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</row>
    <row r="1039" spans="1:84" x14ac:dyDescent="0.25">
      <c r="A1039" t="str">
        <f t="shared" si="32"/>
        <v>SALIL PUNNILATH</v>
      </c>
      <c r="B1039" t="str">
        <f t="shared" si="33"/>
        <v>Commercial Items Plain</v>
      </c>
      <c r="C1039" s="10" t="s">
        <v>3366</v>
      </c>
      <c r="D1039" s="10" t="s">
        <v>273</v>
      </c>
      <c r="E1039" t="s">
        <v>790</v>
      </c>
      <c r="F1039" t="s">
        <v>1</v>
      </c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>
        <v>500</v>
      </c>
      <c r="V1039" s="4"/>
      <c r="W1039" s="4"/>
      <c r="X1039" s="4"/>
      <c r="Y1039" s="4"/>
      <c r="Z1039" s="4"/>
      <c r="AA1039" s="4"/>
      <c r="AB1039" s="4"/>
      <c r="AC1039" s="4"/>
      <c r="AD1039" s="4"/>
      <c r="AE1039" s="4">
        <v>2500</v>
      </c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</row>
    <row r="1040" spans="1:84" x14ac:dyDescent="0.25">
      <c r="A1040" t="str">
        <f t="shared" si="32"/>
        <v>SALIL PUNNILATH</v>
      </c>
      <c r="B1040" t="str">
        <f t="shared" si="33"/>
        <v>Shrink Film Plain</v>
      </c>
      <c r="C1040" s="10" t="s">
        <v>3366</v>
      </c>
      <c r="D1040" s="10" t="s">
        <v>286</v>
      </c>
      <c r="E1040" t="s">
        <v>790</v>
      </c>
      <c r="F1040" t="s">
        <v>10</v>
      </c>
      <c r="G1040" s="4">
        <v>9775</v>
      </c>
      <c r="H1040" s="4">
        <v>-600</v>
      </c>
      <c r="I1040" s="4">
        <v>10680</v>
      </c>
      <c r="J1040" s="4">
        <v>7800</v>
      </c>
      <c r="K1040" s="4">
        <v>6000</v>
      </c>
      <c r="L1040" s="4">
        <v>2280</v>
      </c>
      <c r="M1040" s="4"/>
      <c r="N1040" s="4">
        <v>7980</v>
      </c>
      <c r="O1040" s="4">
        <v>7050</v>
      </c>
      <c r="P1040" s="4">
        <v>2880</v>
      </c>
      <c r="Q1040" s="4">
        <v>5130</v>
      </c>
      <c r="R1040" s="4">
        <v>5370</v>
      </c>
      <c r="S1040" s="4">
        <v>8160</v>
      </c>
      <c r="T1040" s="4">
        <v>4740</v>
      </c>
      <c r="U1040" s="4">
        <v>4080</v>
      </c>
      <c r="V1040" s="4">
        <v>7890</v>
      </c>
      <c r="W1040" s="4">
        <v>2130</v>
      </c>
      <c r="X1040" s="4">
        <v>5760</v>
      </c>
      <c r="Y1040" s="4">
        <v>3210</v>
      </c>
      <c r="Z1040" s="4">
        <v>6000</v>
      </c>
      <c r="AA1040" s="4">
        <v>3000</v>
      </c>
      <c r="AB1040" s="4">
        <v>9000</v>
      </c>
      <c r="AC1040" s="4">
        <v>6000</v>
      </c>
      <c r="AD1040" s="4">
        <v>7080</v>
      </c>
      <c r="AE1040" s="4">
        <v>2880</v>
      </c>
      <c r="AF1040" s="4">
        <v>11640</v>
      </c>
      <c r="AG1040" s="4">
        <v>5760</v>
      </c>
      <c r="AH1040" s="4">
        <v>19200</v>
      </c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</row>
    <row r="1041" spans="1:84" x14ac:dyDescent="0.25">
      <c r="A1041" t="str">
        <f t="shared" si="32"/>
        <v>SALIL PUNNILATH</v>
      </c>
      <c r="B1041" t="str">
        <f t="shared" si="33"/>
        <v>Shrink Film Printed</v>
      </c>
      <c r="C1041" s="10" t="s">
        <v>3366</v>
      </c>
      <c r="D1041" s="10" t="s">
        <v>286</v>
      </c>
      <c r="E1041" t="s">
        <v>790</v>
      </c>
      <c r="F1041" t="s">
        <v>11</v>
      </c>
      <c r="G1041" s="4">
        <v>4374</v>
      </c>
      <c r="H1041" s="4"/>
      <c r="I1041" s="4">
        <v>17796</v>
      </c>
      <c r="J1041" s="4">
        <v>60</v>
      </c>
      <c r="K1041" s="4">
        <v>12642.2</v>
      </c>
      <c r="L1041" s="4">
        <v>12924</v>
      </c>
      <c r="M1041" s="4">
        <v>13914</v>
      </c>
      <c r="N1041" s="4">
        <v>11611</v>
      </c>
      <c r="O1041" s="4">
        <v>1078</v>
      </c>
      <c r="P1041" s="4">
        <v>6560</v>
      </c>
      <c r="Q1041" s="4">
        <v>5247</v>
      </c>
      <c r="R1041" s="4">
        <v>1077</v>
      </c>
      <c r="S1041" s="4">
        <v>5033</v>
      </c>
      <c r="T1041" s="4">
        <v>9774</v>
      </c>
      <c r="U1041" s="4">
        <v>1057</v>
      </c>
      <c r="V1041" s="4">
        <v>6252</v>
      </c>
      <c r="W1041" s="4">
        <v>10899</v>
      </c>
      <c r="X1041" s="4">
        <v>5043</v>
      </c>
      <c r="Y1041" s="4">
        <v>741</v>
      </c>
      <c r="Z1041" s="4">
        <v>8860</v>
      </c>
      <c r="AA1041" s="4">
        <v>1555</v>
      </c>
      <c r="AB1041" s="4">
        <v>13954</v>
      </c>
      <c r="AC1041" s="4"/>
      <c r="AD1041" s="4">
        <v>7736</v>
      </c>
      <c r="AE1041" s="4">
        <v>9374</v>
      </c>
      <c r="AF1041" s="4">
        <v>16234</v>
      </c>
      <c r="AG1041" s="4">
        <v>7274.7</v>
      </c>
      <c r="AH1041" s="4">
        <v>6199</v>
      </c>
      <c r="AI1041" s="4">
        <v>1016</v>
      </c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</row>
    <row r="1042" spans="1:84" x14ac:dyDescent="0.25">
      <c r="A1042" t="str">
        <f t="shared" si="32"/>
        <v>SALIL PUNNILATH</v>
      </c>
      <c r="B1042" t="str">
        <f t="shared" si="33"/>
        <v>Services Charges</v>
      </c>
      <c r="C1042" s="10" t="s">
        <v>3366</v>
      </c>
      <c r="D1042" s="10" t="s">
        <v>286</v>
      </c>
      <c r="E1042" t="s">
        <v>790</v>
      </c>
      <c r="F1042" t="s">
        <v>15</v>
      </c>
      <c r="G1042" s="4"/>
      <c r="H1042" s="4"/>
      <c r="I1042" s="4">
        <v>0</v>
      </c>
      <c r="J1042" s="4"/>
      <c r="K1042" s="4">
        <v>0</v>
      </c>
      <c r="L1042" s="4">
        <v>0</v>
      </c>
      <c r="M1042" s="4">
        <v>0</v>
      </c>
      <c r="N1042" s="4"/>
      <c r="O1042" s="4">
        <v>0</v>
      </c>
      <c r="P1042" s="4"/>
      <c r="Q1042" s="4"/>
      <c r="R1042" s="4"/>
      <c r="S1042" s="4">
        <v>0</v>
      </c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</row>
    <row r="1043" spans="1:84" x14ac:dyDescent="0.25">
      <c r="A1043" t="str">
        <f t="shared" si="32"/>
        <v>SALIL PUNNILATH</v>
      </c>
      <c r="B1043" t="str">
        <f t="shared" si="33"/>
        <v>Others</v>
      </c>
      <c r="C1043" s="10" t="s">
        <v>3366</v>
      </c>
      <c r="D1043" s="10" t="s">
        <v>286</v>
      </c>
      <c r="E1043" t="s">
        <v>790</v>
      </c>
      <c r="F1043" t="s">
        <v>16</v>
      </c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>
        <v>152.51999999999998</v>
      </c>
      <c r="AB1043" s="4">
        <v>118.03</v>
      </c>
      <c r="AC1043" s="4"/>
      <c r="AD1043" s="4">
        <v>277.8</v>
      </c>
      <c r="AE1043" s="4">
        <v>496.88</v>
      </c>
      <c r="AF1043" s="4">
        <v>137.91999999999999</v>
      </c>
      <c r="AG1043" s="4">
        <v>1695.44</v>
      </c>
      <c r="AH1043" s="4">
        <v>488.6</v>
      </c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</row>
    <row r="1044" spans="1:84" x14ac:dyDescent="0.25">
      <c r="A1044" t="str">
        <f t="shared" si="32"/>
        <v>SALIL PUNNILATH</v>
      </c>
      <c r="B1044" t="str">
        <f t="shared" si="33"/>
        <v>Shrink Film Printed</v>
      </c>
      <c r="C1044" s="10" t="s">
        <v>3366</v>
      </c>
      <c r="D1044" s="10" t="s">
        <v>291</v>
      </c>
      <c r="E1044" t="s">
        <v>790</v>
      </c>
      <c r="F1044" t="s">
        <v>11</v>
      </c>
      <c r="G1044" s="4">
        <v>2113</v>
      </c>
      <c r="H1044" s="4"/>
      <c r="I1044" s="4"/>
      <c r="J1044" s="4"/>
      <c r="K1044" s="4"/>
      <c r="L1044" s="4"/>
      <c r="M1044" s="4"/>
      <c r="N1044" s="4">
        <v>5137</v>
      </c>
      <c r="O1044" s="4">
        <v>2013</v>
      </c>
      <c r="P1044" s="4"/>
      <c r="Q1044" s="4"/>
      <c r="R1044" s="4">
        <v>4031</v>
      </c>
      <c r="S1044" s="4"/>
      <c r="T1044" s="4"/>
      <c r="U1044" s="4">
        <v>1034</v>
      </c>
      <c r="V1044" s="4"/>
      <c r="W1044" s="4">
        <v>6195</v>
      </c>
      <c r="X1044" s="4"/>
      <c r="Y1044" s="4"/>
      <c r="Z1044" s="4">
        <v>1012</v>
      </c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</row>
    <row r="1045" spans="1:84" x14ac:dyDescent="0.25">
      <c r="A1045" t="str">
        <f t="shared" si="32"/>
        <v>SALIL PUNNILATH</v>
      </c>
      <c r="B1045" t="str">
        <f t="shared" si="33"/>
        <v>Shrink Film Plain</v>
      </c>
      <c r="C1045" s="10" t="s">
        <v>3366</v>
      </c>
      <c r="D1045" s="10" t="s">
        <v>292</v>
      </c>
      <c r="E1045" t="s">
        <v>790</v>
      </c>
      <c r="F1045" t="s">
        <v>10</v>
      </c>
      <c r="G1045" s="4"/>
      <c r="H1045" s="4"/>
      <c r="I1045" s="4">
        <v>1980</v>
      </c>
      <c r="J1045" s="4"/>
      <c r="K1045" s="4"/>
      <c r="L1045" s="4"/>
      <c r="M1045" s="4">
        <v>2040</v>
      </c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</row>
    <row r="1046" spans="1:84" x14ac:dyDescent="0.25">
      <c r="A1046" t="str">
        <f t="shared" si="32"/>
        <v>SALIL PUNNILATH</v>
      </c>
      <c r="B1046" t="str">
        <f t="shared" si="33"/>
        <v>Commercial Items Plain</v>
      </c>
      <c r="C1046" s="10" t="s">
        <v>3366</v>
      </c>
      <c r="D1046" s="10" t="s">
        <v>307</v>
      </c>
      <c r="E1046" t="s">
        <v>790</v>
      </c>
      <c r="F1046" t="s">
        <v>1</v>
      </c>
      <c r="G1046" s="4">
        <v>3133</v>
      </c>
      <c r="H1046" s="4">
        <v>2065</v>
      </c>
      <c r="I1046" s="4">
        <v>3856.6</v>
      </c>
      <c r="J1046" s="4">
        <v>577.20000000000005</v>
      </c>
      <c r="K1046" s="4">
        <v>5836.5</v>
      </c>
      <c r="L1046" s="4"/>
      <c r="M1046" s="4">
        <v>4132</v>
      </c>
      <c r="N1046" s="4">
        <v>1053</v>
      </c>
      <c r="O1046" s="4">
        <v>2604</v>
      </c>
      <c r="P1046" s="4">
        <v>1526</v>
      </c>
      <c r="Q1046" s="4">
        <v>2533</v>
      </c>
      <c r="R1046" s="4">
        <v>2125</v>
      </c>
      <c r="S1046" s="4">
        <v>1050</v>
      </c>
      <c r="T1046" s="4">
        <v>4069</v>
      </c>
      <c r="U1046" s="4">
        <v>1928</v>
      </c>
      <c r="V1046" s="4">
        <v>2588</v>
      </c>
      <c r="W1046" s="4">
        <v>1428</v>
      </c>
      <c r="X1046" s="4">
        <v>1050</v>
      </c>
      <c r="Y1046" s="4">
        <v>3537</v>
      </c>
      <c r="Z1046" s="4">
        <v>3563</v>
      </c>
      <c r="AA1046" s="4">
        <v>2589</v>
      </c>
      <c r="AB1046" s="4">
        <v>2624</v>
      </c>
      <c r="AC1046" s="4">
        <v>2080</v>
      </c>
      <c r="AD1046" s="4">
        <v>520</v>
      </c>
      <c r="AE1046" s="4">
        <v>2540</v>
      </c>
      <c r="AF1046" s="4">
        <v>4123</v>
      </c>
      <c r="AG1046" s="4">
        <v>2548</v>
      </c>
      <c r="AH1046" s="4">
        <v>2940</v>
      </c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</row>
    <row r="1047" spans="1:84" x14ac:dyDescent="0.25">
      <c r="A1047" t="str">
        <f t="shared" si="32"/>
        <v>SALIL PUNNILATH</v>
      </c>
      <c r="B1047" t="str">
        <f t="shared" si="33"/>
        <v>Industrial Items Plain</v>
      </c>
      <c r="C1047" s="10" t="s">
        <v>3366</v>
      </c>
      <c r="D1047" s="10" t="s">
        <v>307</v>
      </c>
      <c r="E1047" t="s">
        <v>790</v>
      </c>
      <c r="F1047" t="s">
        <v>6</v>
      </c>
      <c r="G1047" s="4"/>
      <c r="H1047" s="4">
        <v>1001</v>
      </c>
      <c r="I1047" s="4"/>
      <c r="J1047" s="4"/>
      <c r="K1047" s="4">
        <v>1000</v>
      </c>
      <c r="L1047" s="4"/>
      <c r="M1047" s="4"/>
      <c r="N1047" s="4">
        <v>1000</v>
      </c>
      <c r="O1047" s="4">
        <v>500</v>
      </c>
      <c r="P1047" s="4"/>
      <c r="Q1047" s="4">
        <v>1000</v>
      </c>
      <c r="R1047" s="4"/>
      <c r="S1047" s="4">
        <v>500</v>
      </c>
      <c r="T1047" s="4">
        <v>501</v>
      </c>
      <c r="U1047" s="4">
        <v>510</v>
      </c>
      <c r="V1047" s="4"/>
      <c r="W1047" s="4"/>
      <c r="X1047" s="4"/>
      <c r="Y1047" s="4"/>
      <c r="Z1047" s="4">
        <v>500</v>
      </c>
      <c r="AA1047" s="4"/>
      <c r="AB1047" s="4">
        <v>1000</v>
      </c>
      <c r="AC1047" s="4"/>
      <c r="AD1047" s="4">
        <v>500</v>
      </c>
      <c r="AE1047" s="4"/>
      <c r="AF1047" s="4">
        <v>1254</v>
      </c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</row>
    <row r="1048" spans="1:84" x14ac:dyDescent="0.25">
      <c r="A1048" t="str">
        <f t="shared" si="32"/>
        <v>SALIL PUNNILATH</v>
      </c>
      <c r="B1048" t="str">
        <f t="shared" si="33"/>
        <v>Industrial Items Printed</v>
      </c>
      <c r="C1048" s="10" t="s">
        <v>3366</v>
      </c>
      <c r="D1048" s="10" t="s">
        <v>307</v>
      </c>
      <c r="E1048" t="s">
        <v>790</v>
      </c>
      <c r="F1048" t="s">
        <v>7</v>
      </c>
      <c r="G1048" s="4">
        <v>1251.9000000000001</v>
      </c>
      <c r="H1048" s="4">
        <v>674.1</v>
      </c>
      <c r="I1048" s="4">
        <v>672</v>
      </c>
      <c r="J1048" s="4"/>
      <c r="K1048" s="4">
        <v>311.37</v>
      </c>
      <c r="L1048" s="4">
        <v>353.1</v>
      </c>
      <c r="M1048" s="4"/>
      <c r="N1048" s="4">
        <v>667.68</v>
      </c>
      <c r="O1048" s="4">
        <v>321</v>
      </c>
      <c r="P1048" s="4"/>
      <c r="Q1048" s="4">
        <v>343.47</v>
      </c>
      <c r="R1048" s="4"/>
      <c r="S1048" s="4">
        <v>706.2</v>
      </c>
      <c r="T1048" s="4">
        <v>635.57999999999993</v>
      </c>
      <c r="U1048" s="4"/>
      <c r="V1048" s="4"/>
      <c r="W1048" s="4"/>
      <c r="X1048" s="4"/>
      <c r="Y1048" s="4"/>
      <c r="Z1048" s="4"/>
      <c r="AA1048" s="4">
        <v>683.73</v>
      </c>
      <c r="AB1048" s="4"/>
      <c r="AC1048" s="4"/>
      <c r="AD1048" s="4"/>
      <c r="AE1048" s="4">
        <v>314.58</v>
      </c>
      <c r="AF1048" s="4"/>
      <c r="AG1048" s="4"/>
      <c r="AH1048" s="4"/>
      <c r="AI1048" s="4"/>
      <c r="AJ1048" s="4">
        <v>706.2</v>
      </c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</row>
    <row r="1049" spans="1:84" x14ac:dyDescent="0.25">
      <c r="A1049" t="str">
        <f t="shared" si="32"/>
        <v>SALIL PUNNILATH</v>
      </c>
      <c r="B1049" t="str">
        <f t="shared" si="33"/>
        <v>Industrial Items Printed</v>
      </c>
      <c r="C1049" s="10" t="s">
        <v>3366</v>
      </c>
      <c r="D1049" s="10" t="s">
        <v>318</v>
      </c>
      <c r="E1049" t="s">
        <v>790</v>
      </c>
      <c r="F1049" t="s">
        <v>7</v>
      </c>
      <c r="G1049" s="4"/>
      <c r="H1049" s="4">
        <v>4960</v>
      </c>
      <c r="I1049" s="4">
        <v>1080</v>
      </c>
      <c r="J1049" s="4">
        <v>4285</v>
      </c>
      <c r="K1049" s="4"/>
      <c r="L1049" s="4">
        <v>5087</v>
      </c>
      <c r="M1049" s="4">
        <v>15</v>
      </c>
      <c r="N1049" s="4">
        <v>1947</v>
      </c>
      <c r="O1049" s="4">
        <v>1927</v>
      </c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</row>
    <row r="1050" spans="1:84" x14ac:dyDescent="0.25">
      <c r="A1050" t="str">
        <f t="shared" si="32"/>
        <v>SALIL PUNNILATH</v>
      </c>
      <c r="B1050" t="str">
        <f t="shared" si="33"/>
        <v>Laminates</v>
      </c>
      <c r="C1050" s="10" t="s">
        <v>3366</v>
      </c>
      <c r="D1050" s="10" t="s">
        <v>318</v>
      </c>
      <c r="E1050" t="s">
        <v>790</v>
      </c>
      <c r="F1050" t="s">
        <v>8</v>
      </c>
      <c r="G1050" s="4">
        <v>84.76</v>
      </c>
      <c r="H1050" s="4">
        <v>510.9</v>
      </c>
      <c r="I1050" s="4"/>
      <c r="J1050" s="4"/>
      <c r="K1050" s="4"/>
      <c r="L1050" s="4"/>
      <c r="M1050" s="4"/>
      <c r="N1050" s="4"/>
      <c r="O1050" s="4"/>
      <c r="P1050" s="4">
        <v>1555.27</v>
      </c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</row>
    <row r="1051" spans="1:84" x14ac:dyDescent="0.25">
      <c r="A1051" t="str">
        <f t="shared" si="32"/>
        <v>SALIL PUNNILATH</v>
      </c>
      <c r="B1051" t="str">
        <f t="shared" si="33"/>
        <v>Mono Layer Printed</v>
      </c>
      <c r="C1051" s="10" t="s">
        <v>3366</v>
      </c>
      <c r="D1051" s="10" t="s">
        <v>318</v>
      </c>
      <c r="E1051" t="s">
        <v>790</v>
      </c>
      <c r="F1051" t="s">
        <v>9</v>
      </c>
      <c r="G1051" s="4">
        <v>1880.42</v>
      </c>
      <c r="H1051" s="4">
        <v>2778.5499999999997</v>
      </c>
      <c r="I1051" s="4"/>
      <c r="J1051" s="4"/>
      <c r="K1051" s="4">
        <v>966.16000000000008</v>
      </c>
      <c r="L1051" s="4"/>
      <c r="M1051" s="4">
        <v>1421.1599999999999</v>
      </c>
      <c r="N1051" s="4"/>
      <c r="O1051" s="4">
        <v>1883.88</v>
      </c>
      <c r="P1051" s="4">
        <v>2075.3200000000002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</row>
    <row r="1052" spans="1:84" x14ac:dyDescent="0.25">
      <c r="A1052" t="str">
        <f t="shared" si="32"/>
        <v>SALIL PUNNILATH</v>
      </c>
      <c r="B1052" t="str">
        <f t="shared" si="33"/>
        <v>Wrap Around Label</v>
      </c>
      <c r="C1052" s="10" t="s">
        <v>3366</v>
      </c>
      <c r="D1052" s="10" t="s">
        <v>318</v>
      </c>
      <c r="E1052" t="s">
        <v>790</v>
      </c>
      <c r="F1052" t="s">
        <v>14</v>
      </c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>
        <v>908.64</v>
      </c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</row>
    <row r="1053" spans="1:84" x14ac:dyDescent="0.25">
      <c r="A1053" t="str">
        <f t="shared" si="32"/>
        <v>SALIL PUNNILATH</v>
      </c>
      <c r="B1053" t="str">
        <f t="shared" si="33"/>
        <v>Others</v>
      </c>
      <c r="C1053" s="10" t="s">
        <v>3366</v>
      </c>
      <c r="D1053" s="10" t="s">
        <v>318</v>
      </c>
      <c r="E1053" t="s">
        <v>790</v>
      </c>
      <c r="F1053" t="s">
        <v>16</v>
      </c>
      <c r="G1053" s="4"/>
      <c r="H1053" s="4"/>
      <c r="I1053" s="4"/>
      <c r="J1053" s="4"/>
      <c r="K1053" s="4"/>
      <c r="L1053" s="4"/>
      <c r="M1053" s="4"/>
      <c r="N1053" s="4">
        <v>94.92</v>
      </c>
      <c r="O1053" s="4"/>
      <c r="P1053" s="4">
        <v>385.68</v>
      </c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</row>
    <row r="1054" spans="1:84" x14ac:dyDescent="0.25">
      <c r="A1054" t="str">
        <f t="shared" si="32"/>
        <v>SALIL PUNNILATH</v>
      </c>
      <c r="B1054" t="str">
        <f t="shared" si="33"/>
        <v>Shrink Sleeves</v>
      </c>
      <c r="C1054" s="10" t="s">
        <v>3366</v>
      </c>
      <c r="D1054" s="10" t="s">
        <v>365</v>
      </c>
      <c r="E1054" t="s">
        <v>790</v>
      </c>
      <c r="F1054" t="s">
        <v>12</v>
      </c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>
        <v>91.63</v>
      </c>
      <c r="T1054" s="4"/>
      <c r="U1054" s="4"/>
      <c r="V1054" s="4"/>
      <c r="W1054" s="4"/>
      <c r="X1054" s="4"/>
      <c r="Y1054" s="4"/>
      <c r="Z1054" s="4">
        <v>29.67</v>
      </c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</row>
    <row r="1055" spans="1:84" x14ac:dyDescent="0.25">
      <c r="A1055" t="str">
        <f t="shared" si="32"/>
        <v>SALIL PUNNILATH</v>
      </c>
      <c r="B1055" t="str">
        <f t="shared" si="33"/>
        <v>Shrink Film Plain</v>
      </c>
      <c r="C1055" s="10" t="s">
        <v>3366</v>
      </c>
      <c r="D1055" s="10" t="s">
        <v>366</v>
      </c>
      <c r="E1055" t="s">
        <v>790</v>
      </c>
      <c r="F1055" t="s">
        <v>10</v>
      </c>
      <c r="G1055" s="4">
        <v>6048</v>
      </c>
      <c r="H1055" s="4"/>
      <c r="I1055" s="4">
        <v>3034</v>
      </c>
      <c r="J1055" s="4"/>
      <c r="K1055" s="4">
        <v>6058</v>
      </c>
      <c r="L1055" s="4"/>
      <c r="M1055" s="4">
        <v>4056</v>
      </c>
      <c r="N1055" s="4">
        <v>3024</v>
      </c>
      <c r="O1055" s="4">
        <v>4996</v>
      </c>
      <c r="P1055" s="4"/>
      <c r="Q1055" s="4"/>
      <c r="R1055" s="4">
        <v>7040</v>
      </c>
      <c r="S1055" s="4">
        <v>6021</v>
      </c>
      <c r="T1055" s="4"/>
      <c r="U1055" s="4"/>
      <c r="V1055" s="4"/>
      <c r="W1055" s="4"/>
      <c r="X1055" s="4"/>
      <c r="Y1055" s="4"/>
      <c r="Z1055" s="4"/>
      <c r="AA1055" s="4"/>
      <c r="AB1055" s="4"/>
      <c r="AC1055" s="4">
        <v>2940</v>
      </c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</row>
    <row r="1056" spans="1:84" x14ac:dyDescent="0.25">
      <c r="A1056" t="str">
        <f t="shared" si="32"/>
        <v>SALIL PUNNILATH</v>
      </c>
      <c r="B1056" t="str">
        <f t="shared" si="33"/>
        <v>Shrink Film Printed</v>
      </c>
      <c r="C1056" s="10" t="s">
        <v>3366</v>
      </c>
      <c r="D1056" s="10" t="s">
        <v>366</v>
      </c>
      <c r="E1056" t="s">
        <v>790</v>
      </c>
      <c r="F1056" t="s">
        <v>11</v>
      </c>
      <c r="G1056" s="4">
        <v>32821</v>
      </c>
      <c r="H1056" s="4">
        <v>34462</v>
      </c>
      <c r="I1056" s="4">
        <v>30887</v>
      </c>
      <c r="J1056" s="4">
        <v>45905.5</v>
      </c>
      <c r="K1056" s="4">
        <v>76018.100000000006</v>
      </c>
      <c r="L1056" s="4">
        <v>69528.100000000006</v>
      </c>
      <c r="M1056" s="4">
        <v>85241</v>
      </c>
      <c r="N1056" s="4">
        <v>57759.4</v>
      </c>
      <c r="O1056" s="4">
        <v>15240</v>
      </c>
      <c r="P1056" s="4">
        <v>43417</v>
      </c>
      <c r="Q1056" s="4">
        <v>38890</v>
      </c>
      <c r="R1056" s="4">
        <v>63311</v>
      </c>
      <c r="S1056" s="4">
        <v>74243</v>
      </c>
      <c r="T1056" s="4">
        <v>25185</v>
      </c>
      <c r="U1056" s="4">
        <v>50164</v>
      </c>
      <c r="V1056" s="4">
        <v>84354</v>
      </c>
      <c r="W1056" s="4">
        <v>111112</v>
      </c>
      <c r="X1056" s="4">
        <v>16751</v>
      </c>
      <c r="Y1056" s="4">
        <v>75125</v>
      </c>
      <c r="Z1056" s="4">
        <v>45456</v>
      </c>
      <c r="AA1056" s="4">
        <v>108323</v>
      </c>
      <c r="AB1056" s="4">
        <v>48889</v>
      </c>
      <c r="AC1056" s="4">
        <v>65698</v>
      </c>
      <c r="AD1056" s="4">
        <v>57382</v>
      </c>
      <c r="AE1056" s="4">
        <v>44850</v>
      </c>
      <c r="AF1056" s="4">
        <v>61829</v>
      </c>
      <c r="AG1056" s="4">
        <v>51579</v>
      </c>
      <c r="AH1056" s="4">
        <v>60352</v>
      </c>
      <c r="AI1056" s="4">
        <v>47139</v>
      </c>
      <c r="AJ1056" s="4">
        <v>6300</v>
      </c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</row>
    <row r="1057" spans="1:84" x14ac:dyDescent="0.25">
      <c r="A1057" t="str">
        <f t="shared" si="32"/>
        <v>SALIL PUNNILATH</v>
      </c>
      <c r="B1057" t="str">
        <f t="shared" si="33"/>
        <v>Shrink Film Plain</v>
      </c>
      <c r="C1057" s="10" t="s">
        <v>3366</v>
      </c>
      <c r="D1057" s="10" t="s">
        <v>367</v>
      </c>
      <c r="E1057" t="s">
        <v>790</v>
      </c>
      <c r="F1057" t="s">
        <v>10</v>
      </c>
      <c r="G1057" s="4"/>
      <c r="H1057" s="4"/>
      <c r="I1057" s="4">
        <v>960</v>
      </c>
      <c r="J1057" s="4">
        <v>1890</v>
      </c>
      <c r="K1057" s="4">
        <v>3040</v>
      </c>
      <c r="L1057" s="4"/>
      <c r="M1057" s="4">
        <v>3000</v>
      </c>
      <c r="N1057" s="4"/>
      <c r="O1057" s="4">
        <v>3000</v>
      </c>
      <c r="P1057" s="4">
        <v>3000</v>
      </c>
      <c r="Q1057" s="4"/>
      <c r="R1057" s="4"/>
      <c r="S1057" s="4">
        <v>2970</v>
      </c>
      <c r="T1057" s="4">
        <v>2070</v>
      </c>
      <c r="U1057" s="4">
        <v>3010</v>
      </c>
      <c r="V1057" s="4"/>
      <c r="W1057" s="4">
        <v>3012</v>
      </c>
      <c r="X1057" s="4"/>
      <c r="Y1057" s="4">
        <v>3000</v>
      </c>
      <c r="Z1057" s="4">
        <v>3000</v>
      </c>
      <c r="AA1057" s="4">
        <v>3010</v>
      </c>
      <c r="AB1057" s="4">
        <v>2920</v>
      </c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</row>
    <row r="1058" spans="1:84" x14ac:dyDescent="0.25">
      <c r="A1058" t="str">
        <f t="shared" si="32"/>
        <v>SALIL PUNNILATH</v>
      </c>
      <c r="B1058" t="str">
        <f t="shared" si="33"/>
        <v>Shrink Film Plain</v>
      </c>
      <c r="C1058" s="10" t="s">
        <v>3366</v>
      </c>
      <c r="D1058" s="10" t="s">
        <v>375</v>
      </c>
      <c r="E1058" t="s">
        <v>790</v>
      </c>
      <c r="F1058" t="s">
        <v>10</v>
      </c>
      <c r="G1058" s="4"/>
      <c r="H1058" s="4"/>
      <c r="I1058" s="4"/>
      <c r="J1058" s="4"/>
      <c r="K1058" s="4"/>
      <c r="L1058" s="4"/>
      <c r="M1058" s="4">
        <v>84</v>
      </c>
      <c r="N1058" s="4"/>
      <c r="O1058" s="4"/>
      <c r="P1058" s="4"/>
      <c r="Q1058" s="4">
        <v>102</v>
      </c>
      <c r="R1058" s="4"/>
      <c r="S1058" s="4"/>
      <c r="T1058" s="4"/>
      <c r="U1058" s="4">
        <v>100</v>
      </c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</row>
    <row r="1059" spans="1:84" x14ac:dyDescent="0.25">
      <c r="A1059" t="str">
        <f t="shared" si="32"/>
        <v>SALIL PUNNILATH</v>
      </c>
      <c r="B1059" t="str">
        <f t="shared" si="33"/>
        <v>Shrink Film Printed</v>
      </c>
      <c r="C1059" s="10" t="s">
        <v>3366</v>
      </c>
      <c r="D1059" s="10" t="s">
        <v>375</v>
      </c>
      <c r="E1059" t="s">
        <v>790</v>
      </c>
      <c r="F1059" t="s">
        <v>11</v>
      </c>
      <c r="G1059" s="4">
        <v>3100</v>
      </c>
      <c r="H1059" s="4"/>
      <c r="I1059" s="4">
        <v>4686</v>
      </c>
      <c r="J1059" s="4">
        <v>21344</v>
      </c>
      <c r="K1059" s="4">
        <v>19157</v>
      </c>
      <c r="L1059" s="4">
        <v>17286</v>
      </c>
      <c r="M1059" s="4"/>
      <c r="N1059" s="4">
        <v>1003</v>
      </c>
      <c r="O1059" s="4"/>
      <c r="P1059" s="4">
        <v>1000</v>
      </c>
      <c r="Q1059" s="4">
        <v>14930</v>
      </c>
      <c r="R1059" s="4">
        <v>3867</v>
      </c>
      <c r="S1059" s="4">
        <v>9059</v>
      </c>
      <c r="T1059" s="4">
        <v>16706</v>
      </c>
      <c r="U1059" s="4">
        <v>2966</v>
      </c>
      <c r="V1059" s="4">
        <v>2988</v>
      </c>
      <c r="W1059" s="4">
        <v>20436</v>
      </c>
      <c r="X1059" s="4"/>
      <c r="Y1059" s="4">
        <v>27677</v>
      </c>
      <c r="Z1059" s="4">
        <v>23177</v>
      </c>
      <c r="AA1059" s="4">
        <v>16126</v>
      </c>
      <c r="AB1059" s="4">
        <v>2659</v>
      </c>
      <c r="AC1059" s="4">
        <v>11035</v>
      </c>
      <c r="AD1059" s="4">
        <v>5499</v>
      </c>
      <c r="AE1059" s="4">
        <v>8521</v>
      </c>
      <c r="AF1059" s="4"/>
      <c r="AG1059" s="4">
        <v>4921</v>
      </c>
      <c r="AH1059" s="4">
        <v>1923</v>
      </c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</row>
    <row r="1060" spans="1:84" x14ac:dyDescent="0.25">
      <c r="A1060" t="str">
        <f t="shared" si="32"/>
        <v>SALIL PUNNILATH</v>
      </c>
      <c r="B1060" t="str">
        <f t="shared" si="33"/>
        <v>Services Charges</v>
      </c>
      <c r="C1060" s="10" t="s">
        <v>3366</v>
      </c>
      <c r="D1060" s="10" t="s">
        <v>375</v>
      </c>
      <c r="E1060" t="s">
        <v>790</v>
      </c>
      <c r="F1060" t="s">
        <v>15</v>
      </c>
      <c r="G1060" s="4">
        <v>0</v>
      </c>
      <c r="H1060" s="4">
        <v>0</v>
      </c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</row>
    <row r="1061" spans="1:84" x14ac:dyDescent="0.25">
      <c r="A1061" t="str">
        <f t="shared" si="32"/>
        <v>SALIL PUNNILATH</v>
      </c>
      <c r="B1061" t="str">
        <f t="shared" si="33"/>
        <v>Shrink Film Plain</v>
      </c>
      <c r="C1061" s="10" t="s">
        <v>3366</v>
      </c>
      <c r="D1061" s="10" t="s">
        <v>391</v>
      </c>
      <c r="E1061" t="s">
        <v>790</v>
      </c>
      <c r="F1061" t="s">
        <v>10</v>
      </c>
      <c r="G1061" s="4"/>
      <c r="H1061" s="4"/>
      <c r="I1061" s="4"/>
      <c r="J1061" s="4"/>
      <c r="K1061" s="4"/>
      <c r="L1061" s="4">
        <v>2000</v>
      </c>
      <c r="M1061" s="4"/>
      <c r="N1061" s="4"/>
      <c r="O1061" s="4"/>
      <c r="P1061" s="4">
        <v>1050</v>
      </c>
      <c r="Q1061" s="4"/>
      <c r="R1061" s="4">
        <v>1015</v>
      </c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</row>
    <row r="1062" spans="1:84" x14ac:dyDescent="0.25">
      <c r="A1062" t="str">
        <f t="shared" si="32"/>
        <v>SALIL PUNNILATH</v>
      </c>
      <c r="B1062" t="str">
        <f t="shared" si="33"/>
        <v>Shrink Film Plain</v>
      </c>
      <c r="C1062" s="10" t="s">
        <v>3366</v>
      </c>
      <c r="D1062" s="10" t="s">
        <v>395</v>
      </c>
      <c r="E1062" t="s">
        <v>790</v>
      </c>
      <c r="F1062" t="s">
        <v>10</v>
      </c>
      <c r="G1062" s="4"/>
      <c r="H1062" s="4"/>
      <c r="I1062" s="4">
        <v>30</v>
      </c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>
        <v>60</v>
      </c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</row>
    <row r="1063" spans="1:84" x14ac:dyDescent="0.25">
      <c r="A1063" t="str">
        <f t="shared" si="32"/>
        <v>SALIL PUNNILATH</v>
      </c>
      <c r="B1063" t="str">
        <f t="shared" si="33"/>
        <v>Commercial Items Plain</v>
      </c>
      <c r="C1063" s="10" t="s">
        <v>3366</v>
      </c>
      <c r="D1063" s="10" t="s">
        <v>418</v>
      </c>
      <c r="E1063" t="s">
        <v>790</v>
      </c>
      <c r="F1063" t="s">
        <v>1</v>
      </c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>
        <v>9.4</v>
      </c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</row>
    <row r="1064" spans="1:84" x14ac:dyDescent="0.25">
      <c r="A1064" t="str">
        <f t="shared" si="32"/>
        <v>SALIL PUNNILATH</v>
      </c>
      <c r="B1064" t="str">
        <f t="shared" si="33"/>
        <v>Industrial Items Printed</v>
      </c>
      <c r="C1064" s="10" t="s">
        <v>3366</v>
      </c>
      <c r="D1064" s="10" t="s">
        <v>421</v>
      </c>
      <c r="E1064" t="s">
        <v>780</v>
      </c>
      <c r="F1064" t="s">
        <v>7</v>
      </c>
      <c r="G1064" s="4"/>
      <c r="H1064" s="4"/>
      <c r="I1064" s="4"/>
      <c r="J1064" s="4">
        <v>2443</v>
      </c>
      <c r="K1064" s="4"/>
      <c r="L1064" s="4"/>
      <c r="M1064" s="4">
        <v>2994</v>
      </c>
      <c r="N1064" s="4"/>
      <c r="O1064" s="4"/>
      <c r="P1064" s="4"/>
      <c r="Q1064" s="4">
        <v>5729</v>
      </c>
      <c r="R1064" s="4">
        <v>4276</v>
      </c>
      <c r="S1064" s="4"/>
      <c r="T1064" s="4"/>
      <c r="U1064" s="4"/>
      <c r="V1064" s="4">
        <v>3196</v>
      </c>
      <c r="W1064" s="4">
        <v>1790</v>
      </c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</row>
    <row r="1065" spans="1:84" x14ac:dyDescent="0.25">
      <c r="A1065" t="str">
        <f t="shared" si="32"/>
        <v>SALIL PUNNILATH</v>
      </c>
      <c r="B1065" t="str">
        <f t="shared" si="33"/>
        <v>Shrink Film Plain</v>
      </c>
      <c r="C1065" s="10" t="s">
        <v>3366</v>
      </c>
      <c r="D1065" s="10" t="s">
        <v>421</v>
      </c>
      <c r="E1065" t="s">
        <v>780</v>
      </c>
      <c r="F1065" t="s">
        <v>10</v>
      </c>
      <c r="G1065" s="4"/>
      <c r="H1065" s="4"/>
      <c r="I1065" s="4"/>
      <c r="J1065" s="4">
        <v>2490</v>
      </c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>
        <v>6912</v>
      </c>
      <c r="W1065" s="4"/>
      <c r="X1065" s="4"/>
      <c r="Y1065" s="4"/>
      <c r="Z1065" s="4">
        <v>990</v>
      </c>
      <c r="AA1065" s="4">
        <v>2010</v>
      </c>
      <c r="AB1065" s="4"/>
      <c r="AC1065" s="4">
        <v>2970</v>
      </c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</row>
    <row r="1066" spans="1:84" x14ac:dyDescent="0.25">
      <c r="A1066" t="str">
        <f t="shared" si="32"/>
        <v>SALIL PUNNILATH</v>
      </c>
      <c r="B1066" t="str">
        <f t="shared" si="33"/>
        <v>Shrink Film Plain</v>
      </c>
      <c r="C1066" s="10" t="s">
        <v>3366</v>
      </c>
      <c r="D1066" s="10" t="s">
        <v>422</v>
      </c>
      <c r="E1066" t="s">
        <v>790</v>
      </c>
      <c r="F1066" t="s">
        <v>10</v>
      </c>
      <c r="G1066" s="4">
        <v>4000</v>
      </c>
      <c r="H1066" s="4"/>
      <c r="I1066" s="4"/>
      <c r="J1066" s="4"/>
      <c r="K1066" s="4"/>
      <c r="L1066" s="4"/>
      <c r="M1066" s="4">
        <v>3000</v>
      </c>
      <c r="N1066" s="4">
        <v>4088</v>
      </c>
      <c r="O1066" s="4"/>
      <c r="P1066" s="4">
        <v>3000</v>
      </c>
      <c r="Q1066" s="4">
        <v>3964</v>
      </c>
      <c r="R1066" s="4">
        <v>20</v>
      </c>
      <c r="S1066" s="4"/>
      <c r="T1066" s="4"/>
      <c r="U1066" s="4"/>
      <c r="V1066" s="4">
        <v>3000</v>
      </c>
      <c r="W1066" s="4">
        <v>3960</v>
      </c>
      <c r="X1066" s="4"/>
      <c r="Y1066" s="4">
        <v>2547</v>
      </c>
      <c r="Z1066" s="4">
        <v>4000</v>
      </c>
      <c r="AA1066" s="4">
        <v>20</v>
      </c>
      <c r="AB1066" s="4">
        <v>4000</v>
      </c>
      <c r="AC1066" s="4"/>
      <c r="AD1066" s="4"/>
      <c r="AE1066" s="4">
        <v>3986</v>
      </c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</row>
    <row r="1067" spans="1:84" x14ac:dyDescent="0.25">
      <c r="A1067" t="str">
        <f t="shared" si="32"/>
        <v>SALIL PUNNILATH</v>
      </c>
      <c r="B1067" t="str">
        <f t="shared" si="33"/>
        <v>Shrink Film Printed</v>
      </c>
      <c r="C1067" s="10" t="s">
        <v>3366</v>
      </c>
      <c r="D1067" s="10" t="s">
        <v>422</v>
      </c>
      <c r="E1067" t="s">
        <v>790</v>
      </c>
      <c r="F1067" t="s">
        <v>11</v>
      </c>
      <c r="G1067" s="4">
        <v>1539</v>
      </c>
      <c r="H1067" s="4"/>
      <c r="I1067" s="4"/>
      <c r="J1067" s="4"/>
      <c r="K1067" s="4"/>
      <c r="L1067" s="4"/>
      <c r="M1067" s="4">
        <v>1045</v>
      </c>
      <c r="N1067" s="4">
        <v>812</v>
      </c>
      <c r="O1067" s="4">
        <v>2466</v>
      </c>
      <c r="P1067" s="4"/>
      <c r="Q1067" s="4">
        <v>772</v>
      </c>
      <c r="R1067" s="4"/>
      <c r="S1067" s="4">
        <v>505</v>
      </c>
      <c r="T1067" s="4"/>
      <c r="U1067" s="4"/>
      <c r="V1067" s="4">
        <v>1633</v>
      </c>
      <c r="W1067" s="4"/>
      <c r="X1067" s="4">
        <v>1064</v>
      </c>
      <c r="Y1067" s="4">
        <v>2041</v>
      </c>
      <c r="Z1067" s="4">
        <v>4869</v>
      </c>
      <c r="AA1067" s="4">
        <v>965</v>
      </c>
      <c r="AB1067" s="4">
        <v>2025</v>
      </c>
      <c r="AC1067" s="4">
        <v>2996</v>
      </c>
      <c r="AD1067" s="4"/>
      <c r="AE1067" s="4">
        <v>2694</v>
      </c>
      <c r="AF1067" s="4">
        <v>1006</v>
      </c>
      <c r="AG1067" s="4">
        <v>1828</v>
      </c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</row>
    <row r="1068" spans="1:84" x14ac:dyDescent="0.25">
      <c r="A1068" t="str">
        <f t="shared" si="32"/>
        <v>SALIL PUNNILATH</v>
      </c>
      <c r="B1068" t="str">
        <f t="shared" si="33"/>
        <v>Services Charges</v>
      </c>
      <c r="C1068" s="10" t="s">
        <v>3366</v>
      </c>
      <c r="D1068" s="10" t="s">
        <v>422</v>
      </c>
      <c r="E1068" t="s">
        <v>790</v>
      </c>
      <c r="F1068" t="s">
        <v>15</v>
      </c>
      <c r="G1068" s="4"/>
      <c r="H1068" s="4"/>
      <c r="I1068" s="4"/>
      <c r="J1068" s="4"/>
      <c r="K1068" s="4"/>
      <c r="L1068" s="4"/>
      <c r="M1068" s="4"/>
      <c r="N1068" s="4"/>
      <c r="O1068" s="4">
        <v>0</v>
      </c>
      <c r="P1068" s="4"/>
      <c r="Q1068" s="4"/>
      <c r="R1068" s="4"/>
      <c r="S1068" s="4"/>
      <c r="T1068" s="4"/>
      <c r="U1068" s="4"/>
      <c r="V1068" s="4"/>
      <c r="W1068" s="4"/>
      <c r="X1068" s="4"/>
      <c r="Y1068" s="4">
        <v>0</v>
      </c>
      <c r="Z1068" s="4">
        <v>0</v>
      </c>
      <c r="AA1068" s="4"/>
      <c r="AB1068" s="4"/>
      <c r="AC1068" s="4">
        <v>0</v>
      </c>
      <c r="AD1068" s="4"/>
      <c r="AE1068" s="4">
        <v>1</v>
      </c>
      <c r="AF1068" s="4"/>
      <c r="AG1068" s="4">
        <v>0</v>
      </c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</row>
    <row r="1069" spans="1:84" x14ac:dyDescent="0.25">
      <c r="A1069" t="str">
        <f t="shared" si="32"/>
        <v>SALIL PUNNILATH</v>
      </c>
      <c r="B1069" t="str">
        <f t="shared" si="33"/>
        <v>Shrink Film Plain</v>
      </c>
      <c r="C1069" s="10" t="s">
        <v>3366</v>
      </c>
      <c r="D1069" s="10" t="s">
        <v>479</v>
      </c>
      <c r="E1069" t="s">
        <v>790</v>
      </c>
      <c r="F1069" t="s">
        <v>10</v>
      </c>
      <c r="G1069" s="4"/>
      <c r="H1069" s="4"/>
      <c r="I1069" s="4">
        <v>3456</v>
      </c>
      <c r="J1069" s="4">
        <v>1950</v>
      </c>
      <c r="K1069" s="4">
        <v>3000</v>
      </c>
      <c r="L1069" s="4"/>
      <c r="M1069" s="4">
        <v>3010</v>
      </c>
      <c r="N1069" s="4"/>
      <c r="O1069" s="4">
        <v>3000</v>
      </c>
      <c r="P1069" s="4">
        <v>2056.98</v>
      </c>
      <c r="Q1069" s="4"/>
      <c r="R1069" s="4"/>
      <c r="S1069" s="4">
        <v>2970</v>
      </c>
      <c r="T1069" s="4">
        <v>3090</v>
      </c>
      <c r="U1069" s="4"/>
      <c r="V1069" s="4">
        <v>4060</v>
      </c>
      <c r="W1069" s="4"/>
      <c r="X1069" s="4">
        <v>1020</v>
      </c>
      <c r="Y1069" s="4">
        <v>3000</v>
      </c>
      <c r="Z1069" s="4"/>
      <c r="AA1069" s="4">
        <v>4010</v>
      </c>
      <c r="AB1069" s="4">
        <v>2015</v>
      </c>
      <c r="AC1069" s="4">
        <v>1980</v>
      </c>
      <c r="AD1069" s="4"/>
      <c r="AE1069" s="4">
        <v>1960</v>
      </c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</row>
    <row r="1070" spans="1:84" x14ac:dyDescent="0.25">
      <c r="A1070" t="str">
        <f t="shared" si="32"/>
        <v>SALIL PUNNILATH</v>
      </c>
      <c r="B1070" t="str">
        <f t="shared" si="33"/>
        <v>Commercial Items Plain</v>
      </c>
      <c r="C1070" s="10" t="s">
        <v>3366</v>
      </c>
      <c r="D1070" s="10" t="s">
        <v>511</v>
      </c>
      <c r="E1070" t="s">
        <v>780</v>
      </c>
      <c r="F1070" t="s">
        <v>1</v>
      </c>
      <c r="G1070" s="4">
        <v>2460</v>
      </c>
      <c r="H1070" s="4"/>
      <c r="I1070" s="4"/>
      <c r="J1070" s="4">
        <v>2040</v>
      </c>
      <c r="K1070" s="4"/>
      <c r="L1070" s="4"/>
      <c r="M1070" s="4">
        <v>2035</v>
      </c>
      <c r="N1070" s="4">
        <v>2040</v>
      </c>
      <c r="O1070" s="4"/>
      <c r="P1070" s="4">
        <v>2095</v>
      </c>
      <c r="Q1070" s="4"/>
      <c r="R1070" s="4"/>
      <c r="S1070" s="4"/>
      <c r="T1070" s="4">
        <v>1080</v>
      </c>
      <c r="U1070" s="4"/>
      <c r="V1070" s="4"/>
      <c r="W1070" s="4"/>
      <c r="X1070" s="4"/>
      <c r="Y1070" s="4">
        <v>1080</v>
      </c>
      <c r="Z1070" s="4"/>
      <c r="AA1070" s="4"/>
      <c r="AB1070" s="4">
        <v>550</v>
      </c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</row>
    <row r="1071" spans="1:84" x14ac:dyDescent="0.25">
      <c r="A1071" t="str">
        <f t="shared" si="32"/>
        <v>SALIL PUNNILATH</v>
      </c>
      <c r="B1071" t="str">
        <f t="shared" si="33"/>
        <v>Shrink Film Plain</v>
      </c>
      <c r="C1071" s="10" t="s">
        <v>3366</v>
      </c>
      <c r="D1071" s="10" t="s">
        <v>511</v>
      </c>
      <c r="E1071" t="s">
        <v>780</v>
      </c>
      <c r="F1071" t="s">
        <v>10</v>
      </c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>
        <v>500</v>
      </c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</row>
    <row r="1072" spans="1:84" x14ac:dyDescent="0.25">
      <c r="A1072" t="str">
        <f t="shared" si="32"/>
        <v>SALIL PUNNILATH</v>
      </c>
      <c r="B1072" t="str">
        <f t="shared" si="33"/>
        <v>Industrial Items Printed</v>
      </c>
      <c r="C1072" s="13" t="s">
        <v>3366</v>
      </c>
      <c r="D1072" s="10" t="s">
        <v>533</v>
      </c>
      <c r="E1072" t="s">
        <v>790</v>
      </c>
      <c r="F1072" t="s">
        <v>7</v>
      </c>
      <c r="G1072" s="4"/>
      <c r="H1072" s="4">
        <v>3139.6</v>
      </c>
      <c r="I1072" s="4"/>
      <c r="J1072" s="4">
        <v>2995</v>
      </c>
      <c r="K1072" s="4"/>
      <c r="L1072" s="4">
        <v>4150</v>
      </c>
      <c r="M1072" s="4">
        <v>-150</v>
      </c>
      <c r="N1072" s="4"/>
      <c r="O1072" s="4">
        <v>3100</v>
      </c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</row>
    <row r="1073" spans="1:84" x14ac:dyDescent="0.25">
      <c r="A1073" t="str">
        <f t="shared" si="32"/>
        <v>Saravanan Vetha</v>
      </c>
      <c r="B1073" t="str">
        <f t="shared" si="33"/>
        <v>Industrial Items Plain</v>
      </c>
      <c r="C1073" s="13" t="s">
        <v>3367</v>
      </c>
      <c r="D1073" s="10" t="s">
        <v>448</v>
      </c>
      <c r="E1073" t="s">
        <v>790</v>
      </c>
      <c r="F1073" t="s">
        <v>6</v>
      </c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>
        <v>34.69</v>
      </c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</row>
    <row r="1074" spans="1:84" x14ac:dyDescent="0.25">
      <c r="A1074" t="str">
        <f t="shared" si="32"/>
        <v>Sofiane &amp; Morocco</v>
      </c>
      <c r="B1074" t="str">
        <f t="shared" si="33"/>
        <v>Shrink Film Plain</v>
      </c>
      <c r="C1074" s="10" t="s">
        <v>3368</v>
      </c>
      <c r="D1074" s="10" t="s">
        <v>44</v>
      </c>
      <c r="E1074" t="s">
        <v>780</v>
      </c>
      <c r="F1074" t="s">
        <v>10</v>
      </c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>
        <v>3528</v>
      </c>
      <c r="AP1074" s="4"/>
      <c r="AQ1074" s="4"/>
      <c r="AR1074" s="4"/>
      <c r="AS1074" s="4">
        <v>3024</v>
      </c>
      <c r="AT1074" s="4"/>
      <c r="AU1074" s="4"/>
      <c r="AV1074" s="4"/>
      <c r="AW1074" s="4"/>
      <c r="AX1074" s="4">
        <v>2016</v>
      </c>
      <c r="AY1074" s="4"/>
      <c r="AZ1074" s="4"/>
      <c r="BA1074" s="4">
        <v>2520</v>
      </c>
      <c r="BB1074" s="4"/>
      <c r="BC1074" s="4"/>
      <c r="BD1074" s="4"/>
      <c r="BE1074" s="4">
        <v>3528</v>
      </c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</row>
    <row r="1075" spans="1:84" x14ac:dyDescent="0.25">
      <c r="A1075" t="str">
        <f t="shared" si="32"/>
        <v>Sofiane &amp; Morocco</v>
      </c>
      <c r="B1075" t="str">
        <f t="shared" si="33"/>
        <v>Wrap Around Label</v>
      </c>
      <c r="C1075" s="10" t="s">
        <v>3368</v>
      </c>
      <c r="D1075" s="10" t="s">
        <v>51</v>
      </c>
      <c r="E1075" t="s">
        <v>780</v>
      </c>
      <c r="F1075" t="s">
        <v>14</v>
      </c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>
        <v>645.22</v>
      </c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</row>
    <row r="1076" spans="1:84" x14ac:dyDescent="0.25">
      <c r="A1076" t="str">
        <f t="shared" si="32"/>
        <v>Sofiane &amp; Morocco</v>
      </c>
      <c r="B1076" t="str">
        <f t="shared" si="33"/>
        <v>Services Charges</v>
      </c>
      <c r="C1076" s="10" t="s">
        <v>3368</v>
      </c>
      <c r="D1076" s="10" t="s">
        <v>51</v>
      </c>
      <c r="E1076" t="s">
        <v>780</v>
      </c>
      <c r="F1076" t="s">
        <v>15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>
        <v>0</v>
      </c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</row>
    <row r="1077" spans="1:84" x14ac:dyDescent="0.25">
      <c r="A1077" t="str">
        <f t="shared" si="32"/>
        <v>Sofiane &amp; Morocco</v>
      </c>
      <c r="B1077" t="str">
        <f t="shared" si="33"/>
        <v>Commercial Items Plain</v>
      </c>
      <c r="C1077" s="10" t="s">
        <v>3368</v>
      </c>
      <c r="D1077" s="10" t="s">
        <v>61</v>
      </c>
      <c r="E1077" t="s">
        <v>780</v>
      </c>
      <c r="F1077" t="s">
        <v>1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>
        <v>1.35</v>
      </c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</row>
    <row r="1078" spans="1:84" x14ac:dyDescent="0.25">
      <c r="A1078" t="str">
        <f t="shared" si="32"/>
        <v>Sofiane &amp; Morocco</v>
      </c>
      <c r="B1078" t="str">
        <f t="shared" si="33"/>
        <v>Industrial Items Printed</v>
      </c>
      <c r="C1078" s="10" t="s">
        <v>3368</v>
      </c>
      <c r="D1078" s="10" t="s">
        <v>61</v>
      </c>
      <c r="E1078" t="s">
        <v>780</v>
      </c>
      <c r="F1078" t="s">
        <v>7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>
        <v>3513</v>
      </c>
      <c r="AQ1078" s="4"/>
      <c r="AR1078" s="4"/>
      <c r="AS1078" s="4">
        <v>1998</v>
      </c>
      <c r="AT1078" s="4">
        <v>2009</v>
      </c>
      <c r="AU1078" s="4"/>
      <c r="AV1078" s="4"/>
      <c r="AW1078" s="4"/>
      <c r="AX1078" s="4"/>
      <c r="AY1078" s="4"/>
      <c r="AZ1078" s="4">
        <v>678</v>
      </c>
      <c r="BA1078" s="4"/>
      <c r="BB1078" s="4">
        <v>1564</v>
      </c>
      <c r="BC1078" s="4"/>
      <c r="BD1078" s="4">
        <v>1934</v>
      </c>
      <c r="BE1078" s="4"/>
      <c r="BF1078" s="4"/>
      <c r="BG1078" s="4">
        <v>1903</v>
      </c>
      <c r="BH1078" s="4"/>
      <c r="BI1078" s="4">
        <v>2438</v>
      </c>
      <c r="BJ1078" s="4"/>
      <c r="BK1078" s="4">
        <v>505</v>
      </c>
      <c r="BL1078" s="4">
        <v>2005</v>
      </c>
      <c r="BM1078" s="4">
        <v>3028</v>
      </c>
      <c r="BN1078" s="4">
        <v>872</v>
      </c>
      <c r="BO1078" s="4"/>
      <c r="BP1078" s="4"/>
      <c r="BQ1078" s="4">
        <v>2520</v>
      </c>
      <c r="BR1078" s="4"/>
      <c r="BS1078" s="4">
        <v>3061</v>
      </c>
      <c r="BT1078" s="4">
        <v>4317</v>
      </c>
      <c r="BU1078" s="4"/>
      <c r="BV1078" s="4">
        <v>1498</v>
      </c>
      <c r="BW1078" s="4">
        <v>859</v>
      </c>
      <c r="BX1078" s="4">
        <v>2204</v>
      </c>
      <c r="BY1078" s="4">
        <v>5</v>
      </c>
      <c r="BZ1078" s="4"/>
      <c r="CA1078" s="4"/>
      <c r="CB1078" s="4">
        <v>19</v>
      </c>
      <c r="CC1078" s="4"/>
      <c r="CD1078" s="4"/>
      <c r="CE1078" s="4"/>
      <c r="CF1078" s="4"/>
    </row>
    <row r="1079" spans="1:84" x14ac:dyDescent="0.25">
      <c r="A1079" t="str">
        <f t="shared" si="32"/>
        <v>Sofiane &amp; Morocco</v>
      </c>
      <c r="B1079" t="str">
        <f t="shared" si="33"/>
        <v>Services Charges</v>
      </c>
      <c r="C1079" s="10" t="s">
        <v>3368</v>
      </c>
      <c r="D1079" s="10" t="s">
        <v>61</v>
      </c>
      <c r="E1079" t="s">
        <v>780</v>
      </c>
      <c r="F1079" t="s">
        <v>15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>
        <v>0</v>
      </c>
      <c r="BA1079" s="4"/>
      <c r="BB1079" s="4"/>
      <c r="BC1079" s="4"/>
      <c r="BD1079" s="4"/>
      <c r="BE1079" s="4"/>
      <c r="BF1079" s="4"/>
      <c r="BG1079" s="4"/>
      <c r="BH1079" s="4"/>
      <c r="BI1079" s="4">
        <v>0</v>
      </c>
      <c r="BJ1079" s="4"/>
      <c r="BK1079" s="4"/>
      <c r="BL1079" s="4"/>
      <c r="BM1079" s="4"/>
      <c r="BN1079" s="4">
        <v>0</v>
      </c>
      <c r="BO1079" s="4"/>
      <c r="BP1079" s="4">
        <v>0</v>
      </c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</row>
    <row r="1080" spans="1:84" x14ac:dyDescent="0.25">
      <c r="A1080" t="str">
        <f t="shared" si="32"/>
        <v>Sofiane &amp; Morocco</v>
      </c>
      <c r="B1080" t="str">
        <f t="shared" si="33"/>
        <v>Wrap Around Label</v>
      </c>
      <c r="C1080" s="10" t="s">
        <v>3368</v>
      </c>
      <c r="D1080" s="10" t="s">
        <v>69</v>
      </c>
      <c r="E1080" t="s">
        <v>780</v>
      </c>
      <c r="F1080" t="s">
        <v>14</v>
      </c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>
        <v>2488.13</v>
      </c>
      <c r="V1080" s="4"/>
      <c r="W1080" s="4">
        <v>5303.25</v>
      </c>
      <c r="X1080" s="4"/>
      <c r="Y1080" s="4"/>
      <c r="Z1080" s="4">
        <v>867.73</v>
      </c>
      <c r="AA1080" s="4"/>
      <c r="AB1080" s="4"/>
      <c r="AC1080" s="4">
        <v>3792.78</v>
      </c>
      <c r="AD1080" s="4">
        <v>1207.8200000000002</v>
      </c>
      <c r="AE1080" s="4"/>
      <c r="AF1080" s="4"/>
      <c r="AG1080" s="4"/>
      <c r="AH1080" s="4"/>
      <c r="AI1080" s="4">
        <v>1947.2800000000002</v>
      </c>
      <c r="AJ1080" s="4"/>
      <c r="AK1080" s="4"/>
      <c r="AL1080" s="4"/>
      <c r="AM1080" s="4">
        <v>1972.63</v>
      </c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>
        <v>1561.69</v>
      </c>
      <c r="AZ1080" s="4"/>
      <c r="BA1080" s="4"/>
      <c r="BB1080" s="4"/>
      <c r="BC1080" s="4"/>
      <c r="BD1080" s="4"/>
      <c r="BE1080" s="4">
        <v>1233.74</v>
      </c>
      <c r="BF1080" s="4"/>
      <c r="BG1080" s="4"/>
      <c r="BH1080" s="4"/>
      <c r="BI1080" s="4">
        <v>1297.99</v>
      </c>
      <c r="BJ1080" s="4"/>
      <c r="BK1080" s="4"/>
      <c r="BL1080" s="4"/>
      <c r="BM1080" s="4"/>
      <c r="BN1080" s="4"/>
      <c r="BO1080" s="4"/>
      <c r="BP1080" s="4"/>
      <c r="BQ1080" s="4"/>
      <c r="BR1080" s="4"/>
      <c r="BS1080" s="4">
        <v>1760.77</v>
      </c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>
        <v>1018.92</v>
      </c>
      <c r="CF1080" s="4"/>
    </row>
    <row r="1081" spans="1:84" x14ac:dyDescent="0.25">
      <c r="A1081" t="str">
        <f t="shared" si="32"/>
        <v>Sofiane &amp; Morocco</v>
      </c>
      <c r="B1081" t="str">
        <f t="shared" si="33"/>
        <v>Services Charges</v>
      </c>
      <c r="C1081" s="10" t="s">
        <v>3368</v>
      </c>
      <c r="D1081" s="10" t="s">
        <v>69</v>
      </c>
      <c r="E1081" t="s">
        <v>780</v>
      </c>
      <c r="F1081" t="s">
        <v>15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>
        <v>0</v>
      </c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>
        <v>0</v>
      </c>
      <c r="AZ1081" s="4"/>
      <c r="BA1081" s="4"/>
      <c r="BB1081" s="4"/>
      <c r="BC1081" s="4"/>
      <c r="BD1081" s="4"/>
      <c r="BE1081" s="4">
        <v>0</v>
      </c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>
        <v>0</v>
      </c>
    </row>
    <row r="1082" spans="1:84" x14ac:dyDescent="0.25">
      <c r="A1082" t="str">
        <f t="shared" si="32"/>
        <v>Sofiane &amp; Morocco</v>
      </c>
      <c r="B1082" t="str">
        <f t="shared" si="33"/>
        <v>Wrap Around Label</v>
      </c>
      <c r="C1082" s="10" t="s">
        <v>3368</v>
      </c>
      <c r="D1082" s="10" t="s">
        <v>620</v>
      </c>
      <c r="E1082" t="s">
        <v>780</v>
      </c>
      <c r="F1082" t="s">
        <v>14</v>
      </c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>
        <v>2369.62</v>
      </c>
      <c r="BE1082" s="4">
        <v>4455.4699999999993</v>
      </c>
      <c r="BF1082" s="4"/>
      <c r="BG1082" s="4">
        <v>1674.44</v>
      </c>
      <c r="BH1082" s="4"/>
      <c r="BI1082" s="4">
        <v>787.2</v>
      </c>
      <c r="BJ1082" s="4">
        <v>13244.82</v>
      </c>
      <c r="BK1082" s="4"/>
      <c r="BL1082" s="4"/>
      <c r="BM1082" s="4">
        <v>1685.6399999999999</v>
      </c>
      <c r="BN1082" s="4">
        <v>1180.04</v>
      </c>
      <c r="BO1082" s="4"/>
      <c r="BP1082" s="4">
        <v>3759.48</v>
      </c>
      <c r="BQ1082" s="4"/>
      <c r="BR1082" s="4">
        <v>645.5</v>
      </c>
      <c r="BS1082" s="4">
        <v>1586.8600000000001</v>
      </c>
      <c r="BT1082" s="4"/>
      <c r="BU1082" s="4">
        <v>775.26</v>
      </c>
      <c r="BV1082" s="4">
        <v>199.51999999999998</v>
      </c>
      <c r="BW1082" s="4">
        <v>205.57</v>
      </c>
      <c r="BX1082" s="4">
        <v>1491.13</v>
      </c>
      <c r="BY1082" s="4">
        <v>540.55999999999995</v>
      </c>
      <c r="BZ1082" s="4"/>
      <c r="CA1082" s="4">
        <v>1840.86</v>
      </c>
      <c r="CB1082" s="4">
        <v>1048.9699999999998</v>
      </c>
      <c r="CC1082" s="4">
        <v>741.3</v>
      </c>
      <c r="CD1082" s="4"/>
      <c r="CE1082" s="4">
        <v>925.01</v>
      </c>
      <c r="CF1082" s="4"/>
    </row>
    <row r="1083" spans="1:84" x14ac:dyDescent="0.25">
      <c r="A1083" t="str">
        <f t="shared" si="32"/>
        <v>Sofiane &amp; Morocco</v>
      </c>
      <c r="B1083" t="str">
        <f t="shared" si="33"/>
        <v>Services Charges</v>
      </c>
      <c r="C1083" s="10" t="s">
        <v>3368</v>
      </c>
      <c r="D1083" s="10" t="s">
        <v>620</v>
      </c>
      <c r="E1083" t="s">
        <v>780</v>
      </c>
      <c r="F1083" t="s">
        <v>15</v>
      </c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>
        <v>0</v>
      </c>
      <c r="BE1083" s="4">
        <v>0</v>
      </c>
      <c r="BF1083" s="4"/>
      <c r="BG1083" s="4"/>
      <c r="BH1083" s="4"/>
      <c r="BI1083" s="4">
        <v>0</v>
      </c>
      <c r="BJ1083" s="4"/>
      <c r="BK1083" s="4"/>
      <c r="BL1083" s="4"/>
      <c r="BM1083" s="4">
        <v>0</v>
      </c>
      <c r="BN1083" s="4">
        <v>0</v>
      </c>
      <c r="BO1083" s="4"/>
      <c r="BP1083" s="4"/>
      <c r="BQ1083" s="4">
        <v>0</v>
      </c>
      <c r="BR1083" s="4"/>
      <c r="BS1083" s="4"/>
      <c r="BT1083" s="4"/>
      <c r="BU1083" s="4">
        <v>0</v>
      </c>
      <c r="BV1083" s="4">
        <v>0</v>
      </c>
      <c r="BW1083" s="4">
        <v>0</v>
      </c>
      <c r="BX1083" s="4"/>
      <c r="BY1083" s="4"/>
      <c r="BZ1083" s="4"/>
      <c r="CA1083" s="4"/>
      <c r="CB1083" s="4"/>
      <c r="CC1083" s="4">
        <v>0</v>
      </c>
      <c r="CD1083" s="4"/>
      <c r="CE1083" s="4"/>
      <c r="CF1083" s="4"/>
    </row>
    <row r="1084" spans="1:84" x14ac:dyDescent="0.25">
      <c r="A1084" t="str">
        <f t="shared" si="32"/>
        <v>Sofiane &amp; Morocco</v>
      </c>
      <c r="B1084" t="str">
        <f t="shared" si="33"/>
        <v>Laminates</v>
      </c>
      <c r="C1084" s="10" t="s">
        <v>3368</v>
      </c>
      <c r="D1084" s="10" t="s">
        <v>96</v>
      </c>
      <c r="E1084" t="s">
        <v>790</v>
      </c>
      <c r="F1084" t="s">
        <v>8</v>
      </c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>
        <v>1750</v>
      </c>
      <c r="Z1084" s="4"/>
      <c r="AA1084" s="4"/>
      <c r="AB1084" s="4"/>
      <c r="AC1084" s="4">
        <v>1982</v>
      </c>
      <c r="AD1084" s="4"/>
      <c r="AE1084" s="4"/>
      <c r="AF1084" s="4"/>
      <c r="AG1084" s="4"/>
      <c r="AH1084" s="4"/>
      <c r="AI1084" s="4"/>
      <c r="AJ1084" s="4">
        <v>1800</v>
      </c>
      <c r="AK1084" s="4">
        <v>85</v>
      </c>
      <c r="AL1084" s="4"/>
      <c r="AM1084" s="4"/>
      <c r="AN1084" s="4"/>
      <c r="AO1084" s="4"/>
      <c r="AP1084" s="4"/>
      <c r="AQ1084" s="4">
        <v>985</v>
      </c>
      <c r="AR1084" s="4"/>
      <c r="AS1084" s="4">
        <v>971</v>
      </c>
      <c r="AT1084" s="4">
        <v>990</v>
      </c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>
        <v>1848</v>
      </c>
      <c r="BG1084" s="4"/>
      <c r="BH1084" s="4"/>
      <c r="BI1084" s="4"/>
      <c r="BJ1084" s="4">
        <v>1988</v>
      </c>
      <c r="BK1084" s="4"/>
      <c r="BL1084" s="4"/>
      <c r="BM1084" s="4"/>
      <c r="BN1084" s="4"/>
      <c r="BO1084" s="4"/>
      <c r="BP1084" s="4"/>
      <c r="BQ1084" s="4">
        <v>940</v>
      </c>
      <c r="BR1084" s="4"/>
      <c r="BS1084" s="4"/>
      <c r="BT1084" s="4"/>
      <c r="BU1084" s="4"/>
      <c r="BV1084" s="4"/>
      <c r="BW1084" s="4"/>
      <c r="BX1084" s="4"/>
      <c r="BY1084" s="4"/>
      <c r="BZ1084" s="4"/>
      <c r="CA1084" s="4">
        <v>830</v>
      </c>
      <c r="CB1084" s="4">
        <v>1024</v>
      </c>
      <c r="CC1084" s="4"/>
      <c r="CD1084" s="4"/>
      <c r="CE1084" s="4"/>
      <c r="CF1084" s="4"/>
    </row>
    <row r="1085" spans="1:84" x14ac:dyDescent="0.25">
      <c r="A1085" t="str">
        <f t="shared" si="32"/>
        <v>Sofiane &amp; Morocco</v>
      </c>
      <c r="B1085" t="str">
        <f t="shared" si="33"/>
        <v>Commercial Items Plain</v>
      </c>
      <c r="C1085" s="10" t="s">
        <v>3368</v>
      </c>
      <c r="D1085" s="10" t="s">
        <v>106</v>
      </c>
      <c r="E1085" t="s">
        <v>780</v>
      </c>
      <c r="F1085" t="s">
        <v>1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>
        <v>2030</v>
      </c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</row>
    <row r="1086" spans="1:84" x14ac:dyDescent="0.25">
      <c r="A1086" t="str">
        <f t="shared" si="32"/>
        <v>Sofiane &amp; Morocco</v>
      </c>
      <c r="B1086" t="str">
        <f t="shared" si="33"/>
        <v>Industrial Items Printed</v>
      </c>
      <c r="C1086" s="10" t="s">
        <v>3368</v>
      </c>
      <c r="D1086" s="10" t="s">
        <v>106</v>
      </c>
      <c r="E1086" t="s">
        <v>780</v>
      </c>
      <c r="F1086" t="s">
        <v>7</v>
      </c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>
        <v>200</v>
      </c>
      <c r="AT1086" s="4">
        <v>6320</v>
      </c>
      <c r="AU1086" s="4"/>
      <c r="AV1086" s="4"/>
      <c r="AW1086" s="4"/>
      <c r="AX1086" s="4"/>
      <c r="AY1086" s="4"/>
      <c r="AZ1086" s="4"/>
      <c r="BA1086" s="4"/>
      <c r="BB1086" s="4"/>
      <c r="BC1086" s="4"/>
      <c r="BD1086" s="4">
        <v>1080</v>
      </c>
      <c r="BE1086" s="4"/>
      <c r="BF1086" s="4"/>
      <c r="BG1086" s="4"/>
      <c r="BH1086" s="4"/>
      <c r="BI1086" s="4"/>
      <c r="BJ1086" s="4"/>
      <c r="BK1086" s="4">
        <v>-250</v>
      </c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>
        <v>-1100</v>
      </c>
      <c r="CE1086" s="4"/>
      <c r="CF1086" s="4"/>
    </row>
    <row r="1087" spans="1:84" x14ac:dyDescent="0.25">
      <c r="A1087" t="str">
        <f t="shared" si="32"/>
        <v>Sofiane &amp; Morocco</v>
      </c>
      <c r="B1087" t="str">
        <f t="shared" si="33"/>
        <v>Services Charges</v>
      </c>
      <c r="C1087" s="10" t="s">
        <v>3368</v>
      </c>
      <c r="D1087" s="10" t="s">
        <v>106</v>
      </c>
      <c r="E1087" t="s">
        <v>780</v>
      </c>
      <c r="F1087" t="s">
        <v>15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>
        <v>0</v>
      </c>
      <c r="CE1087" s="4"/>
      <c r="CF1087" s="4"/>
    </row>
    <row r="1088" spans="1:84" x14ac:dyDescent="0.25">
      <c r="A1088" t="str">
        <f t="shared" si="32"/>
        <v>Sofiane &amp; Morocco</v>
      </c>
      <c r="B1088" t="str">
        <f t="shared" si="33"/>
        <v>Shrink Sleeves</v>
      </c>
      <c r="C1088" s="10" t="s">
        <v>3368</v>
      </c>
      <c r="D1088" s="10" t="s">
        <v>113</v>
      </c>
      <c r="E1088" t="s">
        <v>780</v>
      </c>
      <c r="F1088" t="s">
        <v>12</v>
      </c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>
        <v>1317.5900000000001</v>
      </c>
      <c r="AQ1088" s="4"/>
      <c r="AR1088" s="4"/>
      <c r="AS1088" s="4">
        <v>600.5</v>
      </c>
      <c r="AT1088" s="4">
        <v>1106.8400000000001</v>
      </c>
      <c r="AU1088" s="4"/>
      <c r="AV1088" s="4"/>
      <c r="AW1088" s="4"/>
      <c r="AX1088" s="4">
        <v>1153.9499999999998</v>
      </c>
      <c r="AY1088" s="4"/>
      <c r="AZ1088" s="4"/>
      <c r="BA1088" s="4">
        <v>1242.4000000000001</v>
      </c>
      <c r="BB1088" s="4">
        <v>1428.2500000000002</v>
      </c>
      <c r="BC1088" s="4"/>
      <c r="BD1088" s="4"/>
      <c r="BE1088" s="4"/>
      <c r="BF1088" s="4"/>
      <c r="BG1088" s="4"/>
      <c r="BH1088" s="4">
        <v>1122.92</v>
      </c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</row>
    <row r="1089" spans="1:84" x14ac:dyDescent="0.25">
      <c r="A1089" t="str">
        <f t="shared" si="32"/>
        <v>Sofiane &amp; Morocco</v>
      </c>
      <c r="B1089" t="str">
        <f t="shared" si="33"/>
        <v>Laminates</v>
      </c>
      <c r="C1089" s="10" t="s">
        <v>3368</v>
      </c>
      <c r="D1089" s="10" t="s">
        <v>612</v>
      </c>
      <c r="E1089" t="s">
        <v>3382</v>
      </c>
      <c r="F1089" t="s">
        <v>8</v>
      </c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>
        <v>24672</v>
      </c>
      <c r="BE1089" s="4"/>
      <c r="BF1089" s="4"/>
      <c r="BG1089" s="4"/>
      <c r="BH1089" s="4">
        <v>48000</v>
      </c>
      <c r="BI1089" s="4">
        <v>3227</v>
      </c>
      <c r="BJ1089" s="4"/>
      <c r="BK1089" s="4"/>
      <c r="BL1089" s="4">
        <v>46156</v>
      </c>
      <c r="BM1089" s="4"/>
      <c r="BN1089" s="4">
        <v>24794</v>
      </c>
      <c r="BO1089" s="4">
        <v>47115</v>
      </c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>
        <v>50592</v>
      </c>
      <c r="CB1089" s="4">
        <v>25000</v>
      </c>
      <c r="CC1089" s="4">
        <v>27161</v>
      </c>
      <c r="CD1089" s="4">
        <v>48000</v>
      </c>
      <c r="CE1089" s="4">
        <v>59752</v>
      </c>
      <c r="CF1089" s="4"/>
    </row>
    <row r="1090" spans="1:84" x14ac:dyDescent="0.25">
      <c r="A1090" t="str">
        <f t="shared" si="32"/>
        <v>Sofiane &amp; Morocco</v>
      </c>
      <c r="B1090" t="str">
        <f t="shared" si="33"/>
        <v>Industrial Items Printed</v>
      </c>
      <c r="C1090" s="10" t="s">
        <v>3368</v>
      </c>
      <c r="D1090" s="10" t="s">
        <v>134</v>
      </c>
      <c r="E1090" t="s">
        <v>790</v>
      </c>
      <c r="F1090" t="s">
        <v>7</v>
      </c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>
        <v>50</v>
      </c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</row>
    <row r="1091" spans="1:84" x14ac:dyDescent="0.25">
      <c r="A1091" t="str">
        <f t="shared" si="32"/>
        <v>Sofiane &amp; Morocco</v>
      </c>
      <c r="B1091" t="str">
        <f t="shared" si="33"/>
        <v>Shrink Film Plain</v>
      </c>
      <c r="C1091" s="10" t="s">
        <v>3368</v>
      </c>
      <c r="D1091" s="10" t="s">
        <v>134</v>
      </c>
      <c r="E1091" t="s">
        <v>790</v>
      </c>
      <c r="F1091" t="s">
        <v>10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>
        <v>1000</v>
      </c>
      <c r="AR1091" s="4"/>
      <c r="AS1091" s="4">
        <v>1000</v>
      </c>
      <c r="AT1091" s="4"/>
      <c r="AU1091" s="4"/>
      <c r="AV1091" s="4">
        <v>1000</v>
      </c>
      <c r="AW1091" s="4">
        <v>925</v>
      </c>
      <c r="AX1091" s="4"/>
      <c r="AY1091" s="4">
        <v>1000</v>
      </c>
      <c r="AZ1091" s="4"/>
      <c r="BA1091" s="4"/>
      <c r="BB1091" s="4"/>
      <c r="BC1091" s="4"/>
      <c r="BD1091" s="4">
        <v>1000</v>
      </c>
      <c r="BE1091" s="4"/>
      <c r="BF1091" s="4"/>
      <c r="BG1091" s="4"/>
      <c r="BH1091" s="4"/>
      <c r="BI1091" s="4">
        <v>1000</v>
      </c>
      <c r="BJ1091" s="4"/>
      <c r="BK1091" s="4">
        <v>1000</v>
      </c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</row>
    <row r="1092" spans="1:84" x14ac:dyDescent="0.25">
      <c r="A1092" t="str">
        <f t="shared" ref="A1092:A1155" si="34">VLOOKUP(C1092,SalesRep,2,FALSE)</f>
        <v>Sofiane &amp; Morocco</v>
      </c>
      <c r="B1092" t="str">
        <f t="shared" ref="B1092:B1155" si="35">VLOOKUP(F1092,PG,2,FALSE)</f>
        <v>Shrink Film Printed</v>
      </c>
      <c r="C1092" s="10" t="s">
        <v>3368</v>
      </c>
      <c r="D1092" s="10" t="s">
        <v>134</v>
      </c>
      <c r="E1092" t="s">
        <v>790</v>
      </c>
      <c r="F1092" t="s">
        <v>11</v>
      </c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>
        <v>30</v>
      </c>
      <c r="AW1092" s="4"/>
      <c r="AX1092" s="4"/>
      <c r="AY1092" s="4"/>
      <c r="AZ1092" s="4"/>
      <c r="BA1092" s="4"/>
      <c r="BB1092" s="4"/>
      <c r="BC1092" s="4"/>
      <c r="BD1092" s="4"/>
      <c r="BE1092" s="4"/>
      <c r="BF1092" s="4">
        <v>996</v>
      </c>
      <c r="BG1092" s="4"/>
      <c r="BH1092" s="4"/>
      <c r="BI1092" s="4"/>
      <c r="BJ1092" s="4"/>
      <c r="BK1092" s="4"/>
      <c r="BL1092" s="4">
        <v>500</v>
      </c>
      <c r="BM1092" s="4">
        <v>-12</v>
      </c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</row>
    <row r="1093" spans="1:84" x14ac:dyDescent="0.25">
      <c r="A1093" t="str">
        <f t="shared" si="34"/>
        <v>Sofiane &amp; Morocco</v>
      </c>
      <c r="B1093" t="str">
        <f t="shared" si="35"/>
        <v>Services Charges</v>
      </c>
      <c r="C1093" s="10" t="s">
        <v>3368</v>
      </c>
      <c r="D1093" s="10" t="s">
        <v>134</v>
      </c>
      <c r="E1093" t="s">
        <v>790</v>
      </c>
      <c r="F1093" t="s">
        <v>15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>
        <v>0</v>
      </c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</row>
    <row r="1094" spans="1:84" x14ac:dyDescent="0.25">
      <c r="A1094" t="str">
        <f t="shared" si="34"/>
        <v>Sofiane &amp; Morocco</v>
      </c>
      <c r="B1094" t="str">
        <f t="shared" si="35"/>
        <v>Shrink Film Plain</v>
      </c>
      <c r="C1094" s="10" t="s">
        <v>3368</v>
      </c>
      <c r="D1094" s="10" t="s">
        <v>660</v>
      </c>
      <c r="E1094" t="s">
        <v>790</v>
      </c>
      <c r="F1094" t="s">
        <v>10</v>
      </c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>
        <v>1000</v>
      </c>
      <c r="BP1094" s="4"/>
      <c r="BQ1094" s="4"/>
      <c r="BR1094" s="4"/>
      <c r="BS1094" s="4">
        <v>1000</v>
      </c>
      <c r="BT1094" s="4"/>
      <c r="BU1094" s="4">
        <v>1000</v>
      </c>
      <c r="BV1094" s="4">
        <v>4000</v>
      </c>
      <c r="BW1094" s="4"/>
      <c r="BX1094" s="4"/>
      <c r="BY1094" s="4"/>
      <c r="BZ1094" s="4"/>
      <c r="CA1094" s="4"/>
      <c r="CB1094" s="4"/>
      <c r="CC1094" s="4"/>
      <c r="CD1094" s="4"/>
      <c r="CE1094" s="4">
        <v>1500</v>
      </c>
      <c r="CF1094" s="4"/>
    </row>
    <row r="1095" spans="1:84" x14ac:dyDescent="0.25">
      <c r="A1095" t="str">
        <f t="shared" si="34"/>
        <v>Sofiane &amp; Morocco</v>
      </c>
      <c r="B1095" t="str">
        <f t="shared" si="35"/>
        <v>Shrink Film Printed</v>
      </c>
      <c r="C1095" s="10" t="s">
        <v>3368</v>
      </c>
      <c r="D1095" s="10" t="s">
        <v>660</v>
      </c>
      <c r="E1095" t="s">
        <v>790</v>
      </c>
      <c r="F1095" t="s">
        <v>11</v>
      </c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>
        <v>503</v>
      </c>
      <c r="BX1095" s="4"/>
      <c r="BY1095" s="4"/>
      <c r="BZ1095" s="4">
        <v>993</v>
      </c>
      <c r="CA1095" s="4"/>
      <c r="CB1095" s="4"/>
      <c r="CC1095" s="4"/>
      <c r="CD1095" s="4">
        <v>987</v>
      </c>
      <c r="CE1095" s="4">
        <v>1016</v>
      </c>
      <c r="CF1095" s="4"/>
    </row>
    <row r="1096" spans="1:84" x14ac:dyDescent="0.25">
      <c r="A1096" t="str">
        <f t="shared" si="34"/>
        <v>Sofiane &amp; Morocco</v>
      </c>
      <c r="B1096" t="str">
        <f t="shared" si="35"/>
        <v>Services Charges</v>
      </c>
      <c r="C1096" s="10" t="s">
        <v>3368</v>
      </c>
      <c r="D1096" s="10" t="s">
        <v>660</v>
      </c>
      <c r="E1096" t="s">
        <v>790</v>
      </c>
      <c r="F1096" t="s">
        <v>15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>
        <v>0</v>
      </c>
      <c r="BX1096" s="4"/>
      <c r="BY1096" s="4"/>
      <c r="BZ1096" s="4">
        <v>0</v>
      </c>
      <c r="CA1096" s="4"/>
      <c r="CB1096" s="4"/>
      <c r="CC1096" s="4"/>
      <c r="CD1096" s="4"/>
      <c r="CE1096" s="4"/>
      <c r="CF1096" s="4"/>
    </row>
    <row r="1097" spans="1:84" x14ac:dyDescent="0.25">
      <c r="A1097" t="str">
        <f t="shared" si="34"/>
        <v>Sofiane &amp; Morocco</v>
      </c>
      <c r="B1097" t="str">
        <f t="shared" si="35"/>
        <v>Industrial Items Printed</v>
      </c>
      <c r="C1097" s="10" t="s">
        <v>3368</v>
      </c>
      <c r="D1097" s="10" t="s">
        <v>143</v>
      </c>
      <c r="E1097" t="s">
        <v>780</v>
      </c>
      <c r="F1097" t="s">
        <v>7</v>
      </c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>
        <v>998</v>
      </c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</row>
    <row r="1098" spans="1:84" x14ac:dyDescent="0.25">
      <c r="A1098" t="str">
        <f t="shared" si="34"/>
        <v>Sofiane &amp; Morocco</v>
      </c>
      <c r="B1098" t="str">
        <f t="shared" si="35"/>
        <v>Shrink Film Plain</v>
      </c>
      <c r="C1098" s="10" t="s">
        <v>3368</v>
      </c>
      <c r="D1098" s="10" t="s">
        <v>143</v>
      </c>
      <c r="E1098" t="s">
        <v>780</v>
      </c>
      <c r="F1098" t="s">
        <v>10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>
        <v>12000</v>
      </c>
      <c r="AT1098" s="4"/>
      <c r="AU1098" s="4"/>
      <c r="AV1098" s="4"/>
      <c r="AW1098" s="4"/>
      <c r="AX1098" s="4">
        <v>20000</v>
      </c>
      <c r="AY1098" s="4"/>
      <c r="AZ1098" s="4">
        <v>20000</v>
      </c>
      <c r="BA1098" s="4"/>
      <c r="BB1098" s="4"/>
      <c r="BC1098" s="4"/>
      <c r="BD1098" s="4"/>
      <c r="BE1098" s="4"/>
      <c r="BF1098" s="4"/>
      <c r="BG1098" s="4">
        <v>10000</v>
      </c>
      <c r="BH1098" s="4"/>
      <c r="BI1098" s="4"/>
      <c r="BJ1098" s="4"/>
      <c r="BK1098" s="4"/>
      <c r="BL1098" s="4">
        <v>20000</v>
      </c>
      <c r="BM1098" s="4"/>
      <c r="BN1098" s="4"/>
      <c r="BO1098" s="4"/>
      <c r="BP1098" s="4"/>
      <c r="BQ1098" s="4"/>
      <c r="BR1098" s="4">
        <v>7200</v>
      </c>
      <c r="BS1098" s="4">
        <v>22800</v>
      </c>
      <c r="BT1098" s="4"/>
      <c r="BU1098" s="4"/>
      <c r="BV1098" s="4"/>
      <c r="BW1098" s="4">
        <v>30000</v>
      </c>
      <c r="BX1098" s="4"/>
      <c r="BY1098" s="4">
        <v>30000</v>
      </c>
      <c r="BZ1098" s="4"/>
      <c r="CA1098" s="4"/>
      <c r="CB1098" s="4">
        <v>30000</v>
      </c>
      <c r="CC1098" s="4"/>
      <c r="CD1098" s="4"/>
      <c r="CE1098" s="4"/>
      <c r="CF1098" s="4"/>
    </row>
    <row r="1099" spans="1:84" x14ac:dyDescent="0.25">
      <c r="A1099" t="str">
        <f t="shared" si="34"/>
        <v>Sofiane &amp; Morocco</v>
      </c>
      <c r="B1099" t="str">
        <f t="shared" si="35"/>
        <v>Mono Layer Printed</v>
      </c>
      <c r="C1099" s="10" t="s">
        <v>3368</v>
      </c>
      <c r="D1099" s="10" t="s">
        <v>148</v>
      </c>
      <c r="E1099" t="s">
        <v>780</v>
      </c>
      <c r="F1099" t="s">
        <v>9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>
        <v>504</v>
      </c>
      <c r="AA1099" s="4"/>
      <c r="AB1099" s="4"/>
      <c r="AC1099" s="4"/>
      <c r="AD1099" s="4"/>
      <c r="AE1099" s="4"/>
      <c r="AF1099" s="4"/>
      <c r="AG1099" s="4">
        <v>507</v>
      </c>
      <c r="AH1099" s="4"/>
      <c r="AI1099" s="4"/>
      <c r="AJ1099" s="4"/>
      <c r="AK1099" s="4"/>
      <c r="AL1099" s="4"/>
      <c r="AM1099" s="4">
        <v>797</v>
      </c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>
        <v>502</v>
      </c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</row>
    <row r="1100" spans="1:84" x14ac:dyDescent="0.25">
      <c r="A1100" t="str">
        <f t="shared" si="34"/>
        <v>Sofiane &amp; Morocco</v>
      </c>
      <c r="B1100" t="str">
        <f t="shared" si="35"/>
        <v>Shrink Sleeves</v>
      </c>
      <c r="C1100" s="10" t="s">
        <v>3368</v>
      </c>
      <c r="D1100" s="10" t="s">
        <v>178</v>
      </c>
      <c r="E1100" t="s">
        <v>780</v>
      </c>
      <c r="F1100" t="s">
        <v>12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>
        <v>1127.21</v>
      </c>
      <c r="AA1100" s="4">
        <v>635.62</v>
      </c>
      <c r="AB1100" s="4"/>
      <c r="AC1100" s="4"/>
      <c r="AD1100" s="4"/>
      <c r="AE1100" s="4"/>
      <c r="AF1100" s="4"/>
      <c r="AG1100" s="4">
        <v>1882.97</v>
      </c>
      <c r="AH1100" s="4"/>
      <c r="AI1100" s="4">
        <v>1236.07</v>
      </c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</row>
    <row r="1101" spans="1:84" x14ac:dyDescent="0.25">
      <c r="A1101" t="str">
        <f t="shared" si="34"/>
        <v>Sofiane &amp; Morocco</v>
      </c>
      <c r="B1101" t="str">
        <f t="shared" si="35"/>
        <v>Services Charges</v>
      </c>
      <c r="C1101" s="10" t="s">
        <v>3368</v>
      </c>
      <c r="D1101" s="10" t="s">
        <v>178</v>
      </c>
      <c r="E1101" t="s">
        <v>780</v>
      </c>
      <c r="F1101" t="s">
        <v>15</v>
      </c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>
        <v>0</v>
      </c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</row>
    <row r="1102" spans="1:84" x14ac:dyDescent="0.25">
      <c r="A1102" t="str">
        <f t="shared" si="34"/>
        <v>Sofiane &amp; Morocco</v>
      </c>
      <c r="B1102" t="str">
        <f t="shared" si="35"/>
        <v>Shrink Sleeves</v>
      </c>
      <c r="C1102" s="10" t="s">
        <v>3368</v>
      </c>
      <c r="D1102" s="10" t="s">
        <v>203</v>
      </c>
      <c r="E1102" t="s">
        <v>780</v>
      </c>
      <c r="F1102" t="s">
        <v>12</v>
      </c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>
        <v>758.4</v>
      </c>
      <c r="AM1102" s="4"/>
      <c r="AN1102" s="4">
        <v>733.32999999999993</v>
      </c>
      <c r="AO1102" s="4"/>
      <c r="AP1102" s="4">
        <v>739.6</v>
      </c>
      <c r="AQ1102" s="4"/>
      <c r="AR1102" s="4">
        <v>307.16000000000003</v>
      </c>
      <c r="AS1102" s="4">
        <v>385.94</v>
      </c>
      <c r="AT1102" s="4">
        <v>801.58999999999992</v>
      </c>
      <c r="AU1102" s="4">
        <v>343.68</v>
      </c>
      <c r="AV1102" s="4">
        <v>1350.9900000000002</v>
      </c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</row>
    <row r="1103" spans="1:84" x14ac:dyDescent="0.25">
      <c r="A1103" t="str">
        <f t="shared" si="34"/>
        <v>Sofiane &amp; Morocco</v>
      </c>
      <c r="B1103" t="str">
        <f t="shared" si="35"/>
        <v>Services Charges</v>
      </c>
      <c r="C1103" s="10" t="s">
        <v>3368</v>
      </c>
      <c r="D1103" s="10" t="s">
        <v>203</v>
      </c>
      <c r="E1103" t="s">
        <v>780</v>
      </c>
      <c r="F1103" t="s">
        <v>15</v>
      </c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>
        <v>0</v>
      </c>
      <c r="AM1103" s="4"/>
      <c r="AN1103" s="4">
        <v>0</v>
      </c>
      <c r="AO1103" s="4"/>
      <c r="AP1103" s="4"/>
      <c r="AQ1103" s="4"/>
      <c r="AR1103" s="4"/>
      <c r="AS1103" s="4"/>
      <c r="AT1103" s="4"/>
      <c r="AU1103" s="4"/>
      <c r="AV1103" s="4">
        <v>0</v>
      </c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</row>
    <row r="1104" spans="1:84" x14ac:dyDescent="0.25">
      <c r="A1104" t="str">
        <f t="shared" si="34"/>
        <v>Sofiane &amp; Morocco</v>
      </c>
      <c r="B1104" t="str">
        <f t="shared" si="35"/>
        <v>Wrap Around Label</v>
      </c>
      <c r="C1104" s="10" t="s">
        <v>3368</v>
      </c>
      <c r="D1104" s="10" t="s">
        <v>217</v>
      </c>
      <c r="E1104" t="s">
        <v>780</v>
      </c>
      <c r="F1104" t="s">
        <v>14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>
        <v>63.77</v>
      </c>
      <c r="V1104" s="4">
        <v>3513.77</v>
      </c>
      <c r="W1104" s="4">
        <v>3652.6799999999994</v>
      </c>
      <c r="X1104" s="4"/>
      <c r="Y1104" s="4"/>
      <c r="Z1104" s="4">
        <v>1240.95</v>
      </c>
      <c r="AA1104" s="4">
        <v>840.8599999999999</v>
      </c>
      <c r="AB1104" s="4">
        <v>2033.25</v>
      </c>
      <c r="AC1104" s="4">
        <v>720.79</v>
      </c>
      <c r="AD1104" s="4">
        <v>855.77</v>
      </c>
      <c r="AE1104" s="4"/>
      <c r="AF1104" s="4">
        <v>2677.4700000000003</v>
      </c>
      <c r="AG1104" s="4">
        <v>3261.7900000000004</v>
      </c>
      <c r="AH1104" s="4">
        <v>586.08000000000004</v>
      </c>
      <c r="AI1104" s="4"/>
      <c r="AJ1104" s="4">
        <v>1663.88</v>
      </c>
      <c r="AK1104" s="4">
        <v>2886.8100000000004</v>
      </c>
      <c r="AL1104" s="4">
        <v>843.48</v>
      </c>
      <c r="AM1104" s="4">
        <v>1226.47</v>
      </c>
      <c r="AN1104" s="4"/>
      <c r="AO1104" s="4">
        <v>1797.69</v>
      </c>
      <c r="AP1104" s="4"/>
      <c r="AQ1104" s="4">
        <v>2402.48</v>
      </c>
      <c r="AR1104" s="4">
        <v>1665.12</v>
      </c>
      <c r="AS1104" s="4"/>
      <c r="AT1104" s="4">
        <v>2045.6399999999999</v>
      </c>
      <c r="AU1104" s="4">
        <v>1009.1899999999999</v>
      </c>
      <c r="AV1104" s="4"/>
      <c r="AW1104" s="4">
        <v>4173.5400000000009</v>
      </c>
      <c r="AX1104" s="4"/>
      <c r="AY1104" s="4"/>
      <c r="AZ1104" s="4">
        <v>950.64999999999986</v>
      </c>
      <c r="BA1104" s="4">
        <v>2692.2899999999995</v>
      </c>
      <c r="BB1104" s="4">
        <v>2285.8199999999997</v>
      </c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</row>
    <row r="1105" spans="1:84" x14ac:dyDescent="0.25">
      <c r="A1105" t="str">
        <f t="shared" si="34"/>
        <v>Sofiane &amp; Morocco</v>
      </c>
      <c r="B1105" t="str">
        <f t="shared" si="35"/>
        <v>Services Charges</v>
      </c>
      <c r="C1105" s="10" t="s">
        <v>3368</v>
      </c>
      <c r="D1105" s="10" t="s">
        <v>217</v>
      </c>
      <c r="E1105" t="s">
        <v>780</v>
      </c>
      <c r="F1105" t="s">
        <v>15</v>
      </c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>
        <v>0</v>
      </c>
      <c r="AG1105" s="4">
        <v>0</v>
      </c>
      <c r="AH1105" s="4"/>
      <c r="AI1105" s="4"/>
      <c r="AJ1105" s="4">
        <v>0</v>
      </c>
      <c r="AK1105" s="4"/>
      <c r="AL1105" s="4">
        <v>0</v>
      </c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</row>
    <row r="1106" spans="1:84" x14ac:dyDescent="0.25">
      <c r="A1106" t="str">
        <f t="shared" si="34"/>
        <v>Sofiane &amp; Morocco</v>
      </c>
      <c r="B1106" t="str">
        <f t="shared" si="35"/>
        <v>Industrial Items Printed</v>
      </c>
      <c r="C1106" s="10" t="s">
        <v>3368</v>
      </c>
      <c r="D1106" s="10" t="s">
        <v>249</v>
      </c>
      <c r="E1106" t="s">
        <v>3382</v>
      </c>
      <c r="F1106" t="s">
        <v>7</v>
      </c>
      <c r="G1106" s="4"/>
      <c r="H1106" s="4"/>
      <c r="I1106" s="4"/>
      <c r="J1106" s="4"/>
      <c r="K1106" s="4"/>
      <c r="L1106" s="4"/>
      <c r="M1106" s="4"/>
      <c r="N1106" s="4"/>
      <c r="O1106" s="4">
        <v>19752.5</v>
      </c>
      <c r="P1106" s="4"/>
      <c r="Q1106" s="4"/>
      <c r="R1106" s="4"/>
      <c r="S1106" s="4"/>
      <c r="T1106" s="4"/>
      <c r="U1106" s="4">
        <v>20</v>
      </c>
      <c r="V1106" s="4"/>
      <c r="W1106" s="4">
        <v>22851</v>
      </c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>
        <v>23822.1</v>
      </c>
      <c r="AI1106" s="4"/>
      <c r="AJ1106" s="4"/>
      <c r="AK1106" s="4"/>
      <c r="AL1106" s="4"/>
      <c r="AM1106" s="4"/>
      <c r="AN1106" s="4"/>
      <c r="AO1106" s="4"/>
      <c r="AP1106" s="4"/>
      <c r="AQ1106" s="4">
        <v>23350</v>
      </c>
      <c r="AR1106" s="4"/>
      <c r="AS1106" s="4"/>
      <c r="AT1106" s="4"/>
      <c r="AU1106" s="4"/>
      <c r="AV1106" s="4"/>
      <c r="AW1106" s="4"/>
      <c r="AX1106" s="4"/>
      <c r="AY1106" s="4"/>
      <c r="AZ1106" s="4">
        <v>22929.46</v>
      </c>
      <c r="BA1106" s="4">
        <v>23524.82</v>
      </c>
      <c r="BB1106" s="4"/>
      <c r="BC1106" s="4">
        <v>23488</v>
      </c>
      <c r="BD1106" s="4"/>
      <c r="BE1106" s="4"/>
      <c r="BF1106" s="4"/>
      <c r="BG1106" s="4"/>
      <c r="BH1106" s="4">
        <v>23911.4</v>
      </c>
      <c r="BI1106" s="4"/>
      <c r="BJ1106" s="4">
        <v>0</v>
      </c>
      <c r="BK1106" s="4"/>
      <c r="BL1106" s="4"/>
      <c r="BM1106" s="4">
        <v>23248</v>
      </c>
      <c r="BN1106" s="4">
        <v>22659</v>
      </c>
      <c r="BO1106" s="4"/>
      <c r="BP1106" s="4"/>
      <c r="BQ1106" s="4"/>
      <c r="BR1106" s="4"/>
      <c r="BS1106" s="4"/>
      <c r="BT1106" s="4"/>
      <c r="BU1106" s="4"/>
      <c r="BV1106" s="4">
        <v>24528</v>
      </c>
      <c r="BW1106" s="4"/>
      <c r="BX1106" s="4"/>
      <c r="BY1106" s="4"/>
      <c r="BZ1106" s="4"/>
      <c r="CA1106" s="4"/>
      <c r="CB1106" s="4"/>
      <c r="CC1106" s="4">
        <v>14</v>
      </c>
      <c r="CD1106" s="4"/>
      <c r="CE1106" s="4">
        <v>24960</v>
      </c>
      <c r="CF1106" s="4">
        <v>22986</v>
      </c>
    </row>
    <row r="1107" spans="1:84" x14ac:dyDescent="0.25">
      <c r="A1107" t="str">
        <f t="shared" si="34"/>
        <v>Sofiane &amp; Morocco</v>
      </c>
      <c r="B1107" t="str">
        <f t="shared" si="35"/>
        <v>Laminates</v>
      </c>
      <c r="C1107" s="10" t="s">
        <v>3368</v>
      </c>
      <c r="D1107" s="10" t="s">
        <v>249</v>
      </c>
      <c r="E1107" t="s">
        <v>3382</v>
      </c>
      <c r="F1107" t="s">
        <v>8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>
        <v>24807</v>
      </c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</row>
    <row r="1108" spans="1:84" x14ac:dyDescent="0.25">
      <c r="A1108" t="str">
        <f t="shared" si="34"/>
        <v>Sofiane &amp; Morocco</v>
      </c>
      <c r="B1108" t="str">
        <f t="shared" si="35"/>
        <v>Laminates</v>
      </c>
      <c r="C1108" s="10" t="s">
        <v>3368</v>
      </c>
      <c r="D1108" s="10" t="s">
        <v>621</v>
      </c>
      <c r="E1108" t="s">
        <v>3382</v>
      </c>
      <c r="F1108" t="s">
        <v>8</v>
      </c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>
        <v>50994</v>
      </c>
      <c r="BX1108" s="4"/>
      <c r="BY1108" s="4"/>
      <c r="BZ1108" s="4"/>
      <c r="CA1108" s="4"/>
      <c r="CB1108" s="4"/>
      <c r="CC1108" s="4"/>
      <c r="CD1108" s="4"/>
      <c r="CE1108" s="4"/>
      <c r="CF1108" s="4"/>
    </row>
    <row r="1109" spans="1:84" x14ac:dyDescent="0.25">
      <c r="A1109" t="str">
        <f t="shared" si="34"/>
        <v>Sofiane &amp; Morocco</v>
      </c>
      <c r="B1109" t="str">
        <f t="shared" si="35"/>
        <v>Others</v>
      </c>
      <c r="C1109" s="10" t="s">
        <v>3368</v>
      </c>
      <c r="D1109" s="10" t="s">
        <v>644</v>
      </c>
      <c r="E1109" t="s">
        <v>3382</v>
      </c>
      <c r="F1109" t="s">
        <v>16</v>
      </c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>
        <v>0</v>
      </c>
      <c r="BM1109" s="4">
        <v>0</v>
      </c>
      <c r="BN1109" s="4"/>
      <c r="BO1109" s="4"/>
      <c r="BP1109" s="4"/>
      <c r="BQ1109" s="4">
        <v>0</v>
      </c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</row>
    <row r="1110" spans="1:84" x14ac:dyDescent="0.25">
      <c r="A1110" t="str">
        <f t="shared" si="34"/>
        <v>Sofiane &amp; Morocco</v>
      </c>
      <c r="B1110" t="str">
        <f t="shared" si="35"/>
        <v>Shrink Sleeves</v>
      </c>
      <c r="C1110" s="10" t="s">
        <v>3368</v>
      </c>
      <c r="D1110" s="10" t="s">
        <v>283</v>
      </c>
      <c r="E1110" t="s">
        <v>780</v>
      </c>
      <c r="F1110" t="s">
        <v>12</v>
      </c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>
        <v>488.12</v>
      </c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</row>
    <row r="1111" spans="1:84" x14ac:dyDescent="0.25">
      <c r="A1111" t="str">
        <f t="shared" si="34"/>
        <v>Sofiane &amp; Morocco</v>
      </c>
      <c r="B1111" t="str">
        <f t="shared" si="35"/>
        <v>Services Charges</v>
      </c>
      <c r="C1111" s="10" t="s">
        <v>3368</v>
      </c>
      <c r="D1111" s="10" t="s">
        <v>283</v>
      </c>
      <c r="E1111" t="s">
        <v>780</v>
      </c>
      <c r="F1111" t="s">
        <v>15</v>
      </c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>
        <v>0</v>
      </c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</row>
    <row r="1112" spans="1:84" x14ac:dyDescent="0.25">
      <c r="A1112" t="str">
        <f t="shared" si="34"/>
        <v>Sofiane &amp; Morocco</v>
      </c>
      <c r="B1112" t="str">
        <f t="shared" si="35"/>
        <v>Wrap Around Label</v>
      </c>
      <c r="C1112" s="10" t="s">
        <v>3368</v>
      </c>
      <c r="D1112" s="10" t="s">
        <v>303</v>
      </c>
      <c r="E1112" t="s">
        <v>780</v>
      </c>
      <c r="F1112" t="s">
        <v>14</v>
      </c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>
        <v>188.35</v>
      </c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</row>
    <row r="1113" spans="1:84" x14ac:dyDescent="0.25">
      <c r="A1113" t="str">
        <f t="shared" si="34"/>
        <v>Sofiane &amp; Morocco</v>
      </c>
      <c r="B1113" t="str">
        <f t="shared" si="35"/>
        <v>Services Charges</v>
      </c>
      <c r="C1113" s="10" t="s">
        <v>3368</v>
      </c>
      <c r="D1113" s="10" t="s">
        <v>303</v>
      </c>
      <c r="E1113" t="s">
        <v>780</v>
      </c>
      <c r="F1113" t="s">
        <v>15</v>
      </c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>
        <v>0</v>
      </c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</row>
    <row r="1114" spans="1:84" x14ac:dyDescent="0.25">
      <c r="A1114" t="str">
        <f t="shared" si="34"/>
        <v>Sofiane &amp; Morocco</v>
      </c>
      <c r="B1114" t="str">
        <f t="shared" si="35"/>
        <v>Mono Layer Printed</v>
      </c>
      <c r="C1114" s="10" t="s">
        <v>3368</v>
      </c>
      <c r="D1114" s="10" t="s">
        <v>352</v>
      </c>
      <c r="E1114" t="s">
        <v>769</v>
      </c>
      <c r="F1114" t="s">
        <v>9</v>
      </c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>
        <v>2152</v>
      </c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>
        <v>3706</v>
      </c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</row>
    <row r="1115" spans="1:84" x14ac:dyDescent="0.25">
      <c r="A1115" t="str">
        <f t="shared" si="34"/>
        <v>Sofiane &amp; Morocco</v>
      </c>
      <c r="B1115" t="str">
        <f t="shared" si="35"/>
        <v>Commercial Items Plain</v>
      </c>
      <c r="C1115" s="10" t="s">
        <v>3368</v>
      </c>
      <c r="D1115" s="10" t="s">
        <v>395</v>
      </c>
      <c r="E1115" t="s">
        <v>790</v>
      </c>
      <c r="F1115" t="s">
        <v>1</v>
      </c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>
        <v>1.5</v>
      </c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</row>
    <row r="1116" spans="1:84" x14ac:dyDescent="0.25">
      <c r="A1116" t="str">
        <f t="shared" si="34"/>
        <v>Sofiane &amp; Morocco</v>
      </c>
      <c r="B1116" t="str">
        <f t="shared" si="35"/>
        <v>Industrial Items Plain</v>
      </c>
      <c r="C1116" s="10" t="s">
        <v>3368</v>
      </c>
      <c r="D1116" s="10" t="s">
        <v>395</v>
      </c>
      <c r="E1116" t="s">
        <v>790</v>
      </c>
      <c r="F1116" t="s">
        <v>6</v>
      </c>
      <c r="G1116" s="4"/>
      <c r="H1116" s="4"/>
      <c r="I1116" s="4"/>
      <c r="J1116" s="4"/>
      <c r="K1116" s="4"/>
      <c r="L1116" s="4"/>
      <c r="M1116" s="4">
        <v>8</v>
      </c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>
        <v>30</v>
      </c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</row>
    <row r="1117" spans="1:84" x14ac:dyDescent="0.25">
      <c r="A1117" t="str">
        <f t="shared" si="34"/>
        <v>Sofiane &amp; Morocco</v>
      </c>
      <c r="B1117" t="str">
        <f t="shared" si="35"/>
        <v>Industrial Items Printed</v>
      </c>
      <c r="C1117" s="10" t="s">
        <v>3368</v>
      </c>
      <c r="D1117" s="10" t="s">
        <v>395</v>
      </c>
      <c r="E1117" t="s">
        <v>790</v>
      </c>
      <c r="F1117" t="s">
        <v>7</v>
      </c>
      <c r="G1117" s="4"/>
      <c r="H1117" s="4"/>
      <c r="I1117" s="4"/>
      <c r="J1117" s="4"/>
      <c r="K1117" s="4"/>
      <c r="L1117" s="4"/>
      <c r="M1117" s="4"/>
      <c r="N1117" s="4">
        <v>4.5999999999999996</v>
      </c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</row>
    <row r="1118" spans="1:84" x14ac:dyDescent="0.25">
      <c r="A1118" t="str">
        <f t="shared" si="34"/>
        <v>Sofiane &amp; Morocco</v>
      </c>
      <c r="B1118" t="str">
        <f t="shared" si="35"/>
        <v>Shrink Film Plain</v>
      </c>
      <c r="C1118" s="10" t="s">
        <v>3368</v>
      </c>
      <c r="D1118" s="10" t="s">
        <v>395</v>
      </c>
      <c r="E1118" t="s">
        <v>790</v>
      </c>
      <c r="F1118" t="s">
        <v>10</v>
      </c>
      <c r="G1118" s="4"/>
      <c r="H1118" s="4"/>
      <c r="I1118" s="4"/>
      <c r="J1118" s="4"/>
      <c r="K1118" s="4"/>
      <c r="L1118" s="4"/>
      <c r="M1118" s="4">
        <v>10</v>
      </c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>
        <v>15</v>
      </c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</row>
    <row r="1119" spans="1:84" x14ac:dyDescent="0.25">
      <c r="A1119" t="str">
        <f t="shared" si="34"/>
        <v>Sofiane &amp; Morocco</v>
      </c>
      <c r="B1119" t="str">
        <f t="shared" si="35"/>
        <v>Shrink Film Printed</v>
      </c>
      <c r="C1119" s="10" t="s">
        <v>3368</v>
      </c>
      <c r="D1119" s="10" t="s">
        <v>395</v>
      </c>
      <c r="E1119" t="s">
        <v>790</v>
      </c>
      <c r="F1119" t="s">
        <v>11</v>
      </c>
      <c r="G1119" s="4"/>
      <c r="H1119" s="4"/>
      <c r="I1119" s="4"/>
      <c r="J1119" s="4"/>
      <c r="K1119" s="4"/>
      <c r="L1119" s="4"/>
      <c r="M1119" s="4"/>
      <c r="N1119" s="4">
        <v>40</v>
      </c>
      <c r="O1119" s="4">
        <v>210</v>
      </c>
      <c r="P1119" s="4"/>
      <c r="Q1119" s="4">
        <v>15</v>
      </c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</row>
    <row r="1120" spans="1:84" x14ac:dyDescent="0.25">
      <c r="A1120" t="str">
        <f t="shared" si="34"/>
        <v>Sofiane &amp; Morocco</v>
      </c>
      <c r="B1120" t="str">
        <f t="shared" si="35"/>
        <v>Laminates</v>
      </c>
      <c r="C1120" s="10" t="s">
        <v>3368</v>
      </c>
      <c r="D1120" s="10" t="s">
        <v>398</v>
      </c>
      <c r="E1120" t="s">
        <v>790</v>
      </c>
      <c r="F1120" t="s">
        <v>8</v>
      </c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>
        <v>532</v>
      </c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>
        <v>2484</v>
      </c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>
        <v>1546</v>
      </c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</row>
    <row r="1121" spans="1:84" x14ac:dyDescent="0.25">
      <c r="A1121" t="str">
        <f t="shared" si="34"/>
        <v>Sofiane &amp; Morocco</v>
      </c>
      <c r="B1121" t="str">
        <f t="shared" si="35"/>
        <v>Wrap Around Label</v>
      </c>
      <c r="C1121" s="10" t="s">
        <v>3368</v>
      </c>
      <c r="D1121" s="10" t="s">
        <v>425</v>
      </c>
      <c r="E1121" t="s">
        <v>3382</v>
      </c>
      <c r="F1121" t="s">
        <v>14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>
        <v>11883.6</v>
      </c>
      <c r="T1121" s="4"/>
      <c r="U1121" s="4"/>
      <c r="V1121" s="4"/>
      <c r="W1121" s="4"/>
      <c r="X1121" s="4"/>
      <c r="Y1121" s="4"/>
      <c r="Z1121" s="4"/>
      <c r="AA1121" s="4"/>
      <c r="AB1121" s="4"/>
      <c r="AC1121" s="4">
        <v>12390.43</v>
      </c>
      <c r="AD1121" s="4"/>
      <c r="AE1121" s="4"/>
      <c r="AF1121" s="4"/>
      <c r="AG1121" s="4"/>
      <c r="AH1121" s="4">
        <v>11933.52</v>
      </c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</row>
    <row r="1122" spans="1:84" x14ac:dyDescent="0.25">
      <c r="A1122" t="str">
        <f t="shared" si="34"/>
        <v>Sofiane &amp; Morocco</v>
      </c>
      <c r="B1122" t="str">
        <f t="shared" si="35"/>
        <v>Services Charges</v>
      </c>
      <c r="C1122" s="10" t="s">
        <v>3368</v>
      </c>
      <c r="D1122" s="10" t="s">
        <v>425</v>
      </c>
      <c r="E1122" t="s">
        <v>3382</v>
      </c>
      <c r="F1122" t="s">
        <v>15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>
        <v>0</v>
      </c>
      <c r="T1122" s="4">
        <v>0</v>
      </c>
      <c r="U1122" s="4"/>
      <c r="V1122" s="4"/>
      <c r="W1122" s="4"/>
      <c r="X1122" s="4"/>
      <c r="Y1122" s="4"/>
      <c r="Z1122" s="4"/>
      <c r="AA1122" s="4"/>
      <c r="AB1122" s="4"/>
      <c r="AC1122" s="4">
        <v>0</v>
      </c>
      <c r="AD1122" s="4"/>
      <c r="AE1122" s="4"/>
      <c r="AF1122" s="4"/>
      <c r="AG1122" s="4"/>
      <c r="AH1122" s="4">
        <v>0</v>
      </c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</row>
    <row r="1123" spans="1:84" x14ac:dyDescent="0.25">
      <c r="A1123" t="str">
        <f t="shared" si="34"/>
        <v>Sofiane &amp; Morocco</v>
      </c>
      <c r="B1123" t="str">
        <f t="shared" si="35"/>
        <v>Shrink Film Printed</v>
      </c>
      <c r="C1123" s="10" t="s">
        <v>3368</v>
      </c>
      <c r="D1123" s="10" t="s">
        <v>426</v>
      </c>
      <c r="E1123" t="s">
        <v>3382</v>
      </c>
      <c r="F1123" t="s">
        <v>11</v>
      </c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>
        <v>8349</v>
      </c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</row>
    <row r="1124" spans="1:84" x14ac:dyDescent="0.25">
      <c r="A1124" t="str">
        <f t="shared" si="34"/>
        <v>Sofiane &amp; Morocco</v>
      </c>
      <c r="B1124" t="str">
        <f t="shared" si="35"/>
        <v>Laminates</v>
      </c>
      <c r="C1124" s="10" t="s">
        <v>3368</v>
      </c>
      <c r="D1124" s="10" t="s">
        <v>428</v>
      </c>
      <c r="E1124" t="s">
        <v>790</v>
      </c>
      <c r="F1124" t="s">
        <v>8</v>
      </c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>
        <v>1119</v>
      </c>
      <c r="AP1124" s="4"/>
      <c r="AQ1124" s="4">
        <v>986</v>
      </c>
      <c r="AR1124" s="4"/>
      <c r="AS1124" s="4">
        <v>2521</v>
      </c>
      <c r="AT1124" s="4"/>
      <c r="AU1124" s="4"/>
      <c r="AV1124" s="4">
        <v>1976</v>
      </c>
      <c r="AW1124" s="4"/>
      <c r="AX1124" s="4"/>
      <c r="AY1124" s="4"/>
      <c r="AZ1124" s="4">
        <v>1916</v>
      </c>
      <c r="BA1124" s="4"/>
      <c r="BB1124" s="4"/>
      <c r="BC1124" s="4">
        <v>2928</v>
      </c>
      <c r="BD1124" s="4"/>
      <c r="BE1124" s="4"/>
      <c r="BF1124" s="4">
        <v>906</v>
      </c>
      <c r="BG1124" s="4">
        <v>1825</v>
      </c>
      <c r="BH1124" s="4"/>
      <c r="BI1124" s="4"/>
      <c r="BJ1124" s="4"/>
      <c r="BK1124" s="4"/>
      <c r="BL1124" s="4"/>
      <c r="BM1124" s="4">
        <v>1877</v>
      </c>
      <c r="BN1124" s="4">
        <v>4045</v>
      </c>
      <c r="BO1124" s="4"/>
      <c r="BP1124" s="4"/>
      <c r="BQ1124" s="4"/>
      <c r="BR1124" s="4">
        <v>996</v>
      </c>
      <c r="BS1124" s="4"/>
      <c r="BT1124" s="4">
        <v>876</v>
      </c>
      <c r="BU1124" s="4"/>
      <c r="BV1124" s="4"/>
      <c r="BW1124" s="4">
        <v>1880</v>
      </c>
      <c r="BX1124" s="4"/>
      <c r="BY1124" s="4">
        <v>978</v>
      </c>
      <c r="BZ1124" s="4">
        <v>2824</v>
      </c>
      <c r="CA1124" s="4"/>
      <c r="CB1124" s="4">
        <v>2969</v>
      </c>
      <c r="CC1124" s="4"/>
      <c r="CD1124" s="4"/>
      <c r="CE1124" s="4"/>
      <c r="CF1124" s="4"/>
    </row>
    <row r="1125" spans="1:84" x14ac:dyDescent="0.25">
      <c r="A1125" t="str">
        <f t="shared" si="34"/>
        <v>Sofiane &amp; Morocco</v>
      </c>
      <c r="B1125" t="str">
        <f t="shared" si="35"/>
        <v>Wrap Around Label</v>
      </c>
      <c r="C1125" s="10" t="s">
        <v>3368</v>
      </c>
      <c r="D1125" s="10" t="s">
        <v>475</v>
      </c>
      <c r="E1125" t="s">
        <v>780</v>
      </c>
      <c r="F1125" t="s">
        <v>14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>
        <v>1001.6899999999999</v>
      </c>
      <c r="AW1125" s="4"/>
      <c r="AX1125" s="4"/>
      <c r="AY1125" s="4"/>
      <c r="AZ1125" s="4"/>
      <c r="BA1125" s="4">
        <v>861.72</v>
      </c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</row>
    <row r="1126" spans="1:84" x14ac:dyDescent="0.25">
      <c r="A1126" t="str">
        <f t="shared" si="34"/>
        <v>Sofiane &amp; Morocco</v>
      </c>
      <c r="B1126" t="str">
        <f t="shared" si="35"/>
        <v>Services Charges</v>
      </c>
      <c r="C1126" s="10" t="s">
        <v>3368</v>
      </c>
      <c r="D1126" s="10" t="s">
        <v>475</v>
      </c>
      <c r="E1126" t="s">
        <v>780</v>
      </c>
      <c r="F1126" t="s">
        <v>15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>
        <v>0</v>
      </c>
      <c r="AW1126" s="4"/>
      <c r="AX1126" s="4"/>
      <c r="AY1126" s="4"/>
      <c r="AZ1126" s="4"/>
      <c r="BA1126" s="4">
        <v>0</v>
      </c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</row>
    <row r="1127" spans="1:84" x14ac:dyDescent="0.25">
      <c r="A1127" t="str">
        <f t="shared" si="34"/>
        <v>Sofiane &amp; Morocco</v>
      </c>
      <c r="B1127" t="str">
        <f t="shared" si="35"/>
        <v>Shrink Film Plain</v>
      </c>
      <c r="C1127" s="10" t="s">
        <v>3368</v>
      </c>
      <c r="D1127" s="10" t="s">
        <v>476</v>
      </c>
      <c r="E1127" t="s">
        <v>780</v>
      </c>
      <c r="F1127" t="s">
        <v>10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>
        <v>2000</v>
      </c>
      <c r="AW1127" s="4"/>
      <c r="AX1127" s="4">
        <v>3498</v>
      </c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</row>
    <row r="1128" spans="1:84" x14ac:dyDescent="0.25">
      <c r="A1128" t="str">
        <f t="shared" si="34"/>
        <v>Sofiane &amp; Morocco</v>
      </c>
      <c r="B1128" t="str">
        <f t="shared" si="35"/>
        <v>Shrink Film Plain</v>
      </c>
      <c r="C1128" s="10" t="s">
        <v>3368</v>
      </c>
      <c r="D1128" s="10" t="s">
        <v>481</v>
      </c>
      <c r="E1128" t="s">
        <v>780</v>
      </c>
      <c r="F1128" t="s">
        <v>10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>
        <v>160</v>
      </c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</row>
    <row r="1129" spans="1:84" x14ac:dyDescent="0.25">
      <c r="A1129" t="str">
        <f t="shared" si="34"/>
        <v>Sofiane &amp; Morocco</v>
      </c>
      <c r="B1129" t="str">
        <f t="shared" si="35"/>
        <v>Shrink Film Printed</v>
      </c>
      <c r="C1129" s="10" t="s">
        <v>3368</v>
      </c>
      <c r="D1129" s="10" t="s">
        <v>481</v>
      </c>
      <c r="E1129" t="s">
        <v>780</v>
      </c>
      <c r="F1129" t="s">
        <v>11</v>
      </c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>
        <v>5063</v>
      </c>
      <c r="AA1129" s="4">
        <v>10157</v>
      </c>
      <c r="AB1129" s="4">
        <v>4972</v>
      </c>
      <c r="AC1129" s="4">
        <v>10046</v>
      </c>
      <c r="AD1129" s="4">
        <v>5072</v>
      </c>
      <c r="AE1129" s="4"/>
      <c r="AF1129" s="4"/>
      <c r="AG1129" s="4"/>
      <c r="AH1129" s="4"/>
      <c r="AI1129" s="4">
        <v>6024</v>
      </c>
      <c r="AJ1129" s="4">
        <v>11036</v>
      </c>
      <c r="AK1129" s="4">
        <v>6008</v>
      </c>
      <c r="AL1129" s="4">
        <v>11103</v>
      </c>
      <c r="AM1129" s="4">
        <v>10908</v>
      </c>
      <c r="AN1129" s="4">
        <v>1976</v>
      </c>
      <c r="AO1129" s="4"/>
      <c r="AP1129" s="4">
        <v>16503</v>
      </c>
      <c r="AQ1129" s="4"/>
      <c r="AR1129" s="4">
        <v>12178</v>
      </c>
      <c r="AS1129" s="4">
        <v>5421</v>
      </c>
      <c r="AT1129" s="4">
        <v>8866</v>
      </c>
      <c r="AU1129" s="4">
        <v>15067</v>
      </c>
      <c r="AV1129" s="4"/>
      <c r="AW1129" s="4">
        <v>6089</v>
      </c>
      <c r="AX1129" s="4">
        <v>9046</v>
      </c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</row>
    <row r="1130" spans="1:84" x14ac:dyDescent="0.25">
      <c r="A1130" t="str">
        <f t="shared" si="34"/>
        <v>Sofiane &amp; Morocco</v>
      </c>
      <c r="B1130" t="str">
        <f t="shared" si="35"/>
        <v>Services Charges</v>
      </c>
      <c r="C1130" s="10" t="s">
        <v>3368</v>
      </c>
      <c r="D1130" s="10" t="s">
        <v>481</v>
      </c>
      <c r="E1130" t="s">
        <v>780</v>
      </c>
      <c r="F1130" t="s">
        <v>15</v>
      </c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>
        <v>0</v>
      </c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</row>
    <row r="1131" spans="1:84" x14ac:dyDescent="0.25">
      <c r="A1131" t="str">
        <f t="shared" si="34"/>
        <v>Sofiane &amp; Morocco</v>
      </c>
      <c r="B1131" t="str">
        <f t="shared" si="35"/>
        <v>Wrap Around Label</v>
      </c>
      <c r="C1131" s="10" t="s">
        <v>3368</v>
      </c>
      <c r="D1131" s="10" t="s">
        <v>482</v>
      </c>
      <c r="E1131" t="s">
        <v>780</v>
      </c>
      <c r="F1131" t="s">
        <v>14</v>
      </c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>
        <v>1400</v>
      </c>
      <c r="V1131" s="4">
        <v>4007</v>
      </c>
      <c r="W1131" s="4">
        <v>2505</v>
      </c>
      <c r="X1131" s="4">
        <v>4123.0200000000004</v>
      </c>
      <c r="Y1131" s="4">
        <v>2302.46</v>
      </c>
      <c r="Z1131" s="4">
        <v>8300.880000000001</v>
      </c>
      <c r="AA1131" s="4">
        <v>2423</v>
      </c>
      <c r="AB1131" s="4"/>
      <c r="AC1131" s="4"/>
      <c r="AD1131" s="4"/>
      <c r="AE1131" s="4"/>
      <c r="AF1131" s="4"/>
      <c r="AG1131" s="4"/>
      <c r="AH1131" s="4">
        <v>1945.3600000000001</v>
      </c>
      <c r="AI1131" s="4"/>
      <c r="AJ1131" s="4">
        <v>5940</v>
      </c>
      <c r="AK1131" s="4"/>
      <c r="AL1131" s="4">
        <v>2971</v>
      </c>
      <c r="AM1131" s="4"/>
      <c r="AN1131" s="4">
        <v>5988</v>
      </c>
      <c r="AO1131" s="4"/>
      <c r="AP1131" s="4"/>
      <c r="AQ1131" s="4"/>
      <c r="AR1131" s="4"/>
      <c r="AS1131" s="4"/>
      <c r="AT1131" s="4"/>
      <c r="AU1131" s="4"/>
      <c r="AV1131" s="4">
        <v>2887</v>
      </c>
      <c r="AW1131" s="4"/>
      <c r="AX1131" s="4">
        <v>1944</v>
      </c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</row>
    <row r="1132" spans="1:84" x14ac:dyDescent="0.25">
      <c r="A1132" t="str">
        <f t="shared" si="34"/>
        <v>Sofiane &amp; Morocco</v>
      </c>
      <c r="B1132" t="str">
        <f t="shared" si="35"/>
        <v>Services Charges</v>
      </c>
      <c r="C1132" s="10" t="s">
        <v>3368</v>
      </c>
      <c r="D1132" s="10" t="s">
        <v>482</v>
      </c>
      <c r="E1132" t="s">
        <v>780</v>
      </c>
      <c r="F1132" t="s">
        <v>15</v>
      </c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>
        <v>0</v>
      </c>
      <c r="W1132" s="4"/>
      <c r="X1132" s="4">
        <v>0</v>
      </c>
      <c r="Y1132" s="4"/>
      <c r="Z1132" s="4"/>
      <c r="AA1132" s="4"/>
      <c r="AB1132" s="4"/>
      <c r="AC1132" s="4"/>
      <c r="AD1132" s="4"/>
      <c r="AE1132" s="4"/>
      <c r="AF1132" s="4"/>
      <c r="AG1132" s="4"/>
      <c r="AH1132" s="4">
        <v>0</v>
      </c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>
        <v>0</v>
      </c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</row>
    <row r="1133" spans="1:84" x14ac:dyDescent="0.25">
      <c r="A1133" t="str">
        <f t="shared" si="34"/>
        <v>Sofiane &amp; Morocco</v>
      </c>
      <c r="B1133" t="str">
        <f t="shared" si="35"/>
        <v>Laminates</v>
      </c>
      <c r="C1133" s="10" t="s">
        <v>3368</v>
      </c>
      <c r="D1133" s="10" t="s">
        <v>484</v>
      </c>
      <c r="E1133" t="s">
        <v>790</v>
      </c>
      <c r="F1133" t="s">
        <v>8</v>
      </c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>
        <v>804</v>
      </c>
      <c r="Z1133" s="4">
        <v>1673</v>
      </c>
      <c r="AA1133" s="4"/>
      <c r="AB1133" s="4">
        <v>4754.5</v>
      </c>
      <c r="AC1133" s="4"/>
      <c r="AD1133" s="4">
        <v>1519</v>
      </c>
      <c r="AE1133" s="4"/>
      <c r="AF1133" s="4">
        <v>9342</v>
      </c>
      <c r="AG1133" s="4">
        <v>3036</v>
      </c>
      <c r="AH1133" s="4">
        <v>2884</v>
      </c>
      <c r="AI1133" s="4">
        <v>3115</v>
      </c>
      <c r="AJ1133" s="4"/>
      <c r="AK1133" s="4">
        <v>9980</v>
      </c>
      <c r="AL1133" s="4">
        <v>776</v>
      </c>
      <c r="AM1133" s="4"/>
      <c r="AN1133" s="4"/>
      <c r="AO1133" s="4">
        <v>4326</v>
      </c>
      <c r="AP1133" s="4"/>
      <c r="AQ1133" s="4">
        <v>1174</v>
      </c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</row>
    <row r="1134" spans="1:84" x14ac:dyDescent="0.25">
      <c r="A1134" t="str">
        <f t="shared" si="34"/>
        <v>Sofiane &amp; Morocco</v>
      </c>
      <c r="B1134" t="str">
        <f t="shared" si="35"/>
        <v>Services Charges</v>
      </c>
      <c r="C1134" s="10" t="s">
        <v>3368</v>
      </c>
      <c r="D1134" s="10" t="s">
        <v>484</v>
      </c>
      <c r="E1134" t="s">
        <v>790</v>
      </c>
      <c r="F1134" t="s">
        <v>15</v>
      </c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>
        <v>0</v>
      </c>
      <c r="Z1134" s="4"/>
      <c r="AA1134" s="4"/>
      <c r="AB1134" s="4"/>
      <c r="AC1134" s="4"/>
      <c r="AD1134" s="4">
        <v>0</v>
      </c>
      <c r="AE1134" s="4"/>
      <c r="AF1134" s="4">
        <v>0</v>
      </c>
      <c r="AG1134" s="4">
        <v>0</v>
      </c>
      <c r="AH1134" s="4"/>
      <c r="AI1134" s="4"/>
      <c r="AJ1134" s="4"/>
      <c r="AK1134" s="4">
        <v>0</v>
      </c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</row>
    <row r="1135" spans="1:84" x14ac:dyDescent="0.25">
      <c r="A1135" t="str">
        <f t="shared" si="34"/>
        <v>Sofiane &amp; Morocco</v>
      </c>
      <c r="B1135" t="str">
        <f t="shared" si="35"/>
        <v>Shrink Sleeves</v>
      </c>
      <c r="C1135" s="10" t="s">
        <v>3368</v>
      </c>
      <c r="D1135" s="10" t="s">
        <v>488</v>
      </c>
      <c r="E1135" t="s">
        <v>769</v>
      </c>
      <c r="F1135" t="s">
        <v>12</v>
      </c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>
        <v>4856</v>
      </c>
      <c r="W1135" s="4"/>
      <c r="X1135" s="4"/>
      <c r="Y1135" s="4">
        <v>5000.3</v>
      </c>
      <c r="Z1135" s="4">
        <v>69.7</v>
      </c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</row>
    <row r="1136" spans="1:84" x14ac:dyDescent="0.25">
      <c r="A1136" t="str">
        <f t="shared" si="34"/>
        <v>Sofiane &amp; Morocco</v>
      </c>
      <c r="B1136" t="str">
        <f t="shared" si="35"/>
        <v>Wrap Around Label</v>
      </c>
      <c r="C1136" s="10" t="s">
        <v>3368</v>
      </c>
      <c r="D1136" s="10" t="s">
        <v>488</v>
      </c>
      <c r="E1136" t="s">
        <v>769</v>
      </c>
      <c r="F1136" t="s">
        <v>14</v>
      </c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>
        <v>4033</v>
      </c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</row>
    <row r="1137" spans="1:84" x14ac:dyDescent="0.25">
      <c r="A1137" t="str">
        <f t="shared" si="34"/>
        <v>Sofiane &amp; Morocco</v>
      </c>
      <c r="B1137" t="str">
        <f t="shared" si="35"/>
        <v>Industrial Items Printed</v>
      </c>
      <c r="C1137" s="10" t="s">
        <v>3368</v>
      </c>
      <c r="D1137" s="10" t="s">
        <v>622</v>
      </c>
      <c r="E1137" t="s">
        <v>3382</v>
      </c>
      <c r="F1137" t="s">
        <v>7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>
        <v>19000</v>
      </c>
      <c r="BG1137" s="4">
        <v>370.67</v>
      </c>
      <c r="BH1137" s="4"/>
      <c r="BI1137" s="4"/>
      <c r="BJ1137" s="4">
        <v>26024.7</v>
      </c>
      <c r="BK1137" s="4">
        <v>26106.58</v>
      </c>
      <c r="BL1137" s="4">
        <v>25612</v>
      </c>
      <c r="BM1137" s="4">
        <v>22494</v>
      </c>
      <c r="BN1137" s="4"/>
      <c r="BO1137" s="4">
        <v>22224</v>
      </c>
      <c r="BP1137" s="4"/>
      <c r="BQ1137" s="4">
        <v>47941.18</v>
      </c>
      <c r="BR1137" s="4">
        <v>12526</v>
      </c>
      <c r="BS1137" s="4">
        <v>37492</v>
      </c>
      <c r="BT1137" s="4">
        <v>25155</v>
      </c>
      <c r="BU1137" s="4">
        <v>0</v>
      </c>
      <c r="BV1137" s="4">
        <v>25491</v>
      </c>
      <c r="BW1137" s="4"/>
      <c r="BX1137" s="4">
        <v>26106</v>
      </c>
      <c r="BY1137" s="4">
        <v>26269</v>
      </c>
      <c r="BZ1137" s="4"/>
      <c r="CA1137" s="4">
        <v>26243</v>
      </c>
      <c r="CB1137" s="4">
        <v>24000</v>
      </c>
      <c r="CC1137" s="4">
        <v>28185</v>
      </c>
      <c r="CD1137" s="4">
        <v>26320</v>
      </c>
      <c r="CE1137" s="4">
        <v>26240</v>
      </c>
      <c r="CF1137" s="4">
        <v>23800</v>
      </c>
    </row>
    <row r="1138" spans="1:84" x14ac:dyDescent="0.25">
      <c r="A1138" t="str">
        <f t="shared" si="34"/>
        <v>Sofiane &amp; Morocco</v>
      </c>
      <c r="B1138" t="str">
        <f t="shared" si="35"/>
        <v>Laminates</v>
      </c>
      <c r="C1138" s="10" t="s">
        <v>3368</v>
      </c>
      <c r="D1138" s="10" t="s">
        <v>622</v>
      </c>
      <c r="E1138" t="s">
        <v>3382</v>
      </c>
      <c r="F1138" t="s">
        <v>8</v>
      </c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>
        <v>687.56</v>
      </c>
      <c r="BH1138" s="4"/>
      <c r="BI1138" s="4"/>
      <c r="BJ1138" s="4">
        <v>613.01</v>
      </c>
      <c r="BK1138" s="4"/>
      <c r="BL1138" s="4"/>
      <c r="BM1138" s="4">
        <v>116.69</v>
      </c>
      <c r="BN1138" s="4"/>
      <c r="BO1138" s="4">
        <v>1159.0999999999999</v>
      </c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</row>
    <row r="1139" spans="1:84" x14ac:dyDescent="0.25">
      <c r="A1139" t="str">
        <f t="shared" si="34"/>
        <v>Sofiane &amp; Morocco</v>
      </c>
      <c r="B1139" t="str">
        <f t="shared" si="35"/>
        <v>Services Charges</v>
      </c>
      <c r="C1139" s="10" t="s">
        <v>3368</v>
      </c>
      <c r="D1139" s="10" t="s">
        <v>622</v>
      </c>
      <c r="E1139" t="s">
        <v>3382</v>
      </c>
      <c r="F1139" t="s">
        <v>15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>
        <v>0</v>
      </c>
      <c r="BH1139" s="4"/>
      <c r="BI1139" s="4"/>
      <c r="BJ1139" s="4"/>
      <c r="BK1139" s="4"/>
      <c r="BL1139" s="4"/>
      <c r="BM1139" s="4"/>
      <c r="BN1139" s="4"/>
      <c r="BO1139" s="4">
        <v>0</v>
      </c>
      <c r="BP1139" s="4"/>
      <c r="BQ1139" s="4"/>
      <c r="BR1139" s="4"/>
      <c r="BS1139" s="4"/>
      <c r="BT1139" s="4"/>
      <c r="BU1139" s="4">
        <v>0</v>
      </c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</row>
    <row r="1140" spans="1:84" x14ac:dyDescent="0.25">
      <c r="A1140" t="str">
        <f t="shared" si="34"/>
        <v>Sofiane &amp; Morocco</v>
      </c>
      <c r="B1140" t="str">
        <f t="shared" si="35"/>
        <v>Laminates</v>
      </c>
      <c r="C1140" s="10" t="s">
        <v>3368</v>
      </c>
      <c r="D1140" s="10" t="s">
        <v>599</v>
      </c>
      <c r="E1140" t="s">
        <v>3382</v>
      </c>
      <c r="F1140" t="s">
        <v>8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>
        <v>23446</v>
      </c>
      <c r="BA1140" s="4"/>
      <c r="BB1140" s="4"/>
      <c r="BC1140" s="4">
        <v>47745</v>
      </c>
      <c r="BD1140" s="4">
        <v>1226</v>
      </c>
      <c r="BE1140" s="4">
        <v>23151</v>
      </c>
      <c r="BF1140" s="4">
        <v>23983</v>
      </c>
      <c r="BG1140" s="4"/>
      <c r="BH1140" s="4"/>
      <c r="BI1140" s="4"/>
      <c r="BJ1140" s="4">
        <v>0</v>
      </c>
      <c r="BK1140" s="4"/>
      <c r="BL1140" s="4"/>
      <c r="BM1140" s="4"/>
      <c r="BN1140" s="4"/>
      <c r="BO1140" s="4">
        <v>24327</v>
      </c>
      <c r="BP1140" s="4">
        <v>25056</v>
      </c>
      <c r="BQ1140" s="4"/>
      <c r="BR1140" s="4"/>
      <c r="BS1140" s="4"/>
      <c r="BT1140" s="4"/>
      <c r="BU1140" s="4"/>
      <c r="BV1140" s="4">
        <v>22000</v>
      </c>
      <c r="BW1140" s="4">
        <v>3345</v>
      </c>
      <c r="BX1140" s="4"/>
      <c r="BY1140" s="4"/>
      <c r="BZ1140" s="4"/>
      <c r="CA1140" s="4"/>
      <c r="CB1140" s="4">
        <v>25670</v>
      </c>
      <c r="CC1140" s="4">
        <v>24000</v>
      </c>
      <c r="CD1140" s="4">
        <v>1486</v>
      </c>
      <c r="CE1140" s="4"/>
      <c r="CF1140" s="4"/>
    </row>
    <row r="1141" spans="1:84" x14ac:dyDescent="0.25">
      <c r="A1141" t="str">
        <f t="shared" si="34"/>
        <v>Sofiane &amp; Morocco</v>
      </c>
      <c r="B1141" t="str">
        <f t="shared" si="35"/>
        <v>Laminates</v>
      </c>
      <c r="C1141" s="10" t="s">
        <v>3368</v>
      </c>
      <c r="D1141" s="10" t="s">
        <v>609</v>
      </c>
      <c r="E1141" t="s">
        <v>3382</v>
      </c>
      <c r="F1141" t="s">
        <v>8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>
        <v>24085</v>
      </c>
      <c r="CD1141" s="4"/>
      <c r="CE1141" s="4"/>
      <c r="CF1141" s="4"/>
    </row>
    <row r="1142" spans="1:84" x14ac:dyDescent="0.25">
      <c r="A1142" t="str">
        <f t="shared" si="34"/>
        <v>Sofiane &amp; Morocco</v>
      </c>
      <c r="B1142" t="str">
        <f t="shared" si="35"/>
        <v>Mono Layer Printed</v>
      </c>
      <c r="C1142" s="10" t="s">
        <v>3368</v>
      </c>
      <c r="D1142" s="10" t="s">
        <v>662</v>
      </c>
      <c r="E1142" t="s">
        <v>3382</v>
      </c>
      <c r="F1142" t="s">
        <v>9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>
        <v>23131</v>
      </c>
      <c r="BU1142" s="4"/>
      <c r="BV1142" s="4"/>
      <c r="BW1142" s="4"/>
      <c r="BX1142" s="4"/>
      <c r="BY1142" s="4"/>
      <c r="BZ1142" s="4"/>
      <c r="CA1142" s="4"/>
      <c r="CB1142" s="4">
        <v>24074</v>
      </c>
      <c r="CC1142" s="4">
        <v>25810</v>
      </c>
      <c r="CD1142" s="4">
        <v>25007</v>
      </c>
      <c r="CE1142" s="4">
        <v>25509</v>
      </c>
      <c r="CF1142" s="4">
        <v>24625</v>
      </c>
    </row>
    <row r="1143" spans="1:84" x14ac:dyDescent="0.25">
      <c r="A1143" t="str">
        <f t="shared" si="34"/>
        <v>Sofiane &amp; Morocco</v>
      </c>
      <c r="B1143" t="str">
        <f t="shared" si="35"/>
        <v>Laminates</v>
      </c>
      <c r="C1143" s="10" t="s">
        <v>3368</v>
      </c>
      <c r="D1143" s="10" t="s">
        <v>689</v>
      </c>
      <c r="E1143" t="s">
        <v>3382</v>
      </c>
      <c r="F1143" t="s">
        <v>8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>
        <v>13124</v>
      </c>
    </row>
    <row r="1144" spans="1:84" x14ac:dyDescent="0.25">
      <c r="A1144" t="str">
        <f t="shared" si="34"/>
        <v>Sofiane &amp; Morocco</v>
      </c>
      <c r="B1144" t="str">
        <f t="shared" si="35"/>
        <v>Services Charges</v>
      </c>
      <c r="C1144" s="10" t="s">
        <v>3368</v>
      </c>
      <c r="D1144" s="10" t="s">
        <v>689</v>
      </c>
      <c r="E1144" t="s">
        <v>3382</v>
      </c>
      <c r="F1144" t="s">
        <v>15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>
        <v>0</v>
      </c>
    </row>
    <row r="1145" spans="1:84" x14ac:dyDescent="0.25">
      <c r="A1145" t="str">
        <f t="shared" si="34"/>
        <v>Sofiane &amp; Morocco</v>
      </c>
      <c r="B1145" t="str">
        <f t="shared" si="35"/>
        <v>Mono Layer Printed</v>
      </c>
      <c r="C1145" s="10" t="s">
        <v>3368</v>
      </c>
      <c r="D1145" s="10" t="s">
        <v>667</v>
      </c>
      <c r="E1145" t="s">
        <v>3382</v>
      </c>
      <c r="F1145" t="s">
        <v>9</v>
      </c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>
        <v>19082</v>
      </c>
      <c r="BV1145" s="4">
        <v>6407</v>
      </c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</row>
    <row r="1146" spans="1:84" x14ac:dyDescent="0.25">
      <c r="A1146" t="str">
        <f t="shared" si="34"/>
        <v>Sofiane &amp; Morocco</v>
      </c>
      <c r="B1146" t="str">
        <f t="shared" si="35"/>
        <v>Laminates</v>
      </c>
      <c r="C1146" s="10" t="s">
        <v>3368</v>
      </c>
      <c r="D1146" s="10" t="s">
        <v>490</v>
      </c>
      <c r="E1146" t="s">
        <v>3382</v>
      </c>
      <c r="F1146" t="s">
        <v>8</v>
      </c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>
        <v>21108</v>
      </c>
      <c r="S1146" s="4"/>
      <c r="T1146" s="4"/>
      <c r="U1146" s="4"/>
      <c r="V1146" s="4">
        <v>23823</v>
      </c>
      <c r="W1146" s="4"/>
      <c r="X1146" s="4">
        <v>21500</v>
      </c>
      <c r="Y1146" s="4">
        <v>1665</v>
      </c>
      <c r="Z1146" s="4"/>
      <c r="AA1146" s="4"/>
      <c r="AB1146" s="4"/>
      <c r="AC1146" s="4"/>
      <c r="AD1146" s="4">
        <v>12891</v>
      </c>
      <c r="AE1146" s="4">
        <v>11196</v>
      </c>
      <c r="AF1146" s="4">
        <v>24187</v>
      </c>
      <c r="AG1146" s="4"/>
      <c r="AH1146" s="4"/>
      <c r="AI1146" s="4"/>
      <c r="AJ1146" s="4"/>
      <c r="AK1146" s="4"/>
      <c r="AL1146" s="4"/>
      <c r="AM1146" s="4"/>
      <c r="AN1146" s="4">
        <v>24639</v>
      </c>
      <c r="AO1146" s="4"/>
      <c r="AP1146" s="4"/>
      <c r="AQ1146" s="4"/>
      <c r="AR1146" s="4"/>
      <c r="AS1146" s="4"/>
      <c r="AT1146" s="4">
        <v>17172</v>
      </c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>
        <v>20701</v>
      </c>
      <c r="BK1146" s="4">
        <v>670</v>
      </c>
      <c r="BL1146" s="4"/>
      <c r="BM1146" s="4"/>
      <c r="BN1146" s="4"/>
      <c r="BO1146" s="4"/>
      <c r="BP1146" s="4"/>
      <c r="BQ1146" s="4">
        <v>22856</v>
      </c>
      <c r="BR1146" s="4"/>
      <c r="BS1146" s="4">
        <v>21303</v>
      </c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</row>
    <row r="1147" spans="1:84" x14ac:dyDescent="0.25">
      <c r="A1147" t="str">
        <f t="shared" si="34"/>
        <v>Sofiane &amp; Morocco</v>
      </c>
      <c r="B1147" t="str">
        <f t="shared" si="35"/>
        <v>Services Charges</v>
      </c>
      <c r="C1147" s="10" t="s">
        <v>3368</v>
      </c>
      <c r="D1147" s="10" t="s">
        <v>490</v>
      </c>
      <c r="E1147" t="s">
        <v>3382</v>
      </c>
      <c r="F1147" t="s">
        <v>15</v>
      </c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>
        <v>0</v>
      </c>
      <c r="W1147" s="4"/>
      <c r="X1147" s="4"/>
      <c r="Y1147" s="4"/>
      <c r="Z1147" s="4"/>
      <c r="AA1147" s="4"/>
      <c r="AB1147" s="4"/>
      <c r="AC1147" s="4"/>
      <c r="AD1147" s="4"/>
      <c r="AE1147" s="4">
        <v>0</v>
      </c>
      <c r="AF1147" s="4">
        <v>0</v>
      </c>
      <c r="AG1147" s="4"/>
      <c r="AH1147" s="4"/>
      <c r="AI1147" s="4"/>
      <c r="AJ1147" s="4"/>
      <c r="AK1147" s="4"/>
      <c r="AL1147" s="4"/>
      <c r="AM1147" s="4"/>
      <c r="AN1147" s="4">
        <v>0</v>
      </c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>
        <v>0</v>
      </c>
      <c r="BR1147" s="4"/>
      <c r="BS1147" s="4">
        <v>0</v>
      </c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</row>
    <row r="1148" spans="1:84" x14ac:dyDescent="0.25">
      <c r="A1148" t="str">
        <f t="shared" si="34"/>
        <v>Sofiane &amp; Morocco</v>
      </c>
      <c r="B1148" t="str">
        <f t="shared" si="35"/>
        <v>Laminates</v>
      </c>
      <c r="C1148" s="10" t="s">
        <v>3368</v>
      </c>
      <c r="D1148" s="10" t="s">
        <v>598</v>
      </c>
      <c r="E1148" t="s">
        <v>3382</v>
      </c>
      <c r="F1148" t="s">
        <v>8</v>
      </c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>
        <v>24985</v>
      </c>
      <c r="BY1148" s="4"/>
      <c r="BZ1148" s="4"/>
      <c r="CA1148" s="4"/>
      <c r="CB1148" s="4"/>
      <c r="CC1148" s="4"/>
      <c r="CD1148" s="4"/>
      <c r="CE1148" s="4"/>
      <c r="CF1148" s="4"/>
    </row>
    <row r="1149" spans="1:84" x14ac:dyDescent="0.25">
      <c r="A1149" t="str">
        <f t="shared" si="34"/>
        <v>Sofiane &amp; Morocco</v>
      </c>
      <c r="B1149" t="str">
        <f t="shared" si="35"/>
        <v>Wrap Around Label</v>
      </c>
      <c r="C1149" s="10" t="s">
        <v>3368</v>
      </c>
      <c r="D1149" s="10" t="s">
        <v>492</v>
      </c>
      <c r="E1149" t="s">
        <v>780</v>
      </c>
      <c r="F1149" t="s">
        <v>14</v>
      </c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>
        <v>4487.5600000000004</v>
      </c>
      <c r="X1149" s="4"/>
      <c r="Y1149" s="4"/>
      <c r="Z1149" s="4"/>
      <c r="AA1149" s="4">
        <v>6294.9</v>
      </c>
      <c r="AB1149" s="4"/>
      <c r="AC1149" s="4"/>
      <c r="AD1149" s="4"/>
      <c r="AE1149" s="4">
        <v>2302.7400000000002</v>
      </c>
      <c r="AF1149" s="4">
        <v>5038.66</v>
      </c>
      <c r="AG1149" s="4">
        <v>566.39</v>
      </c>
      <c r="AH1149" s="4">
        <v>6842.7</v>
      </c>
      <c r="AI1149" s="4">
        <v>1391.76</v>
      </c>
      <c r="AJ1149" s="4">
        <v>6668.6799999999994</v>
      </c>
      <c r="AK1149" s="4"/>
      <c r="AL1149" s="4"/>
      <c r="AM1149" s="4"/>
      <c r="AN1149" s="4">
        <v>8571.9599999999991</v>
      </c>
      <c r="AO1149" s="4"/>
      <c r="AP1149" s="4"/>
      <c r="AQ1149" s="4"/>
      <c r="AR1149" s="4">
        <v>2477.2199999999998</v>
      </c>
      <c r="AS1149" s="4">
        <v>11965.42</v>
      </c>
      <c r="AT1149" s="4">
        <v>307.67</v>
      </c>
      <c r="AU1149" s="4"/>
      <c r="AV1149" s="4"/>
      <c r="AW1149" s="4">
        <v>801.02</v>
      </c>
      <c r="AX1149" s="4">
        <v>124.96</v>
      </c>
      <c r="AY1149" s="4">
        <v>855.38</v>
      </c>
      <c r="AZ1149" s="4"/>
      <c r="BA1149" s="4">
        <v>1742.75</v>
      </c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</row>
    <row r="1150" spans="1:84" x14ac:dyDescent="0.25">
      <c r="A1150" t="str">
        <f t="shared" si="34"/>
        <v>Sofiane &amp; Morocco</v>
      </c>
      <c r="B1150" t="str">
        <f t="shared" si="35"/>
        <v>Services Charges</v>
      </c>
      <c r="C1150" s="10" t="s">
        <v>3368</v>
      </c>
      <c r="D1150" s="10" t="s">
        <v>492</v>
      </c>
      <c r="E1150" t="s">
        <v>780</v>
      </c>
      <c r="F1150" t="s">
        <v>15</v>
      </c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>
        <v>0</v>
      </c>
      <c r="AS1150" s="4"/>
      <c r="AT1150" s="4">
        <v>0</v>
      </c>
      <c r="AU1150" s="4"/>
      <c r="AV1150" s="4"/>
      <c r="AW1150" s="4">
        <v>0</v>
      </c>
      <c r="AX1150" s="4"/>
      <c r="AY1150" s="4">
        <v>0</v>
      </c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</row>
    <row r="1151" spans="1:84" x14ac:dyDescent="0.25">
      <c r="A1151" t="str">
        <f t="shared" si="34"/>
        <v>Sofiane &amp; Morocco</v>
      </c>
      <c r="B1151" t="str">
        <f t="shared" si="35"/>
        <v>Shrink Sleeves</v>
      </c>
      <c r="C1151" s="10" t="s">
        <v>3368</v>
      </c>
      <c r="D1151" s="10" t="s">
        <v>506</v>
      </c>
      <c r="E1151" t="s">
        <v>787</v>
      </c>
      <c r="F1151" t="s">
        <v>12</v>
      </c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>
        <v>7920.0600000000013</v>
      </c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</row>
    <row r="1152" spans="1:84" x14ac:dyDescent="0.25">
      <c r="A1152" t="str">
        <f t="shared" si="34"/>
        <v>Sofiane &amp; Morocco</v>
      </c>
      <c r="B1152" t="str">
        <f t="shared" si="35"/>
        <v>Commercial Items Plain</v>
      </c>
      <c r="C1152" s="10" t="s">
        <v>3368</v>
      </c>
      <c r="D1152" s="10" t="s">
        <v>511</v>
      </c>
      <c r="E1152" t="s">
        <v>780</v>
      </c>
      <c r="F1152" t="s">
        <v>1</v>
      </c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>
        <v>2040</v>
      </c>
      <c r="AQ1152" s="4">
        <v>3080</v>
      </c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</row>
    <row r="1153" spans="1:84" x14ac:dyDescent="0.25">
      <c r="A1153" t="str">
        <f t="shared" si="34"/>
        <v>Sofiane &amp; Morocco</v>
      </c>
      <c r="B1153" t="str">
        <f t="shared" si="35"/>
        <v>Industrial Items Printed</v>
      </c>
      <c r="C1153" s="10" t="s">
        <v>3368</v>
      </c>
      <c r="D1153" s="10" t="s">
        <v>511</v>
      </c>
      <c r="E1153" t="s">
        <v>780</v>
      </c>
      <c r="F1153" t="s">
        <v>7</v>
      </c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>
        <v>1470</v>
      </c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</row>
    <row r="1154" spans="1:84" x14ac:dyDescent="0.25">
      <c r="A1154" t="str">
        <f t="shared" si="34"/>
        <v>Sofiane &amp; Morocco</v>
      </c>
      <c r="B1154" t="str">
        <f t="shared" si="35"/>
        <v>Wrap Around Label</v>
      </c>
      <c r="C1154" s="10" t="s">
        <v>3368</v>
      </c>
      <c r="D1154" s="10" t="s">
        <v>603</v>
      </c>
      <c r="E1154" t="s">
        <v>780</v>
      </c>
      <c r="F1154" t="s">
        <v>14</v>
      </c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>
        <v>213.58</v>
      </c>
      <c r="BB1154" s="4">
        <v>320.14999999999998</v>
      </c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>
        <v>1036.1799999999998</v>
      </c>
      <c r="BU1154" s="4"/>
      <c r="BV1154" s="4">
        <v>197.56</v>
      </c>
      <c r="BW1154" s="4"/>
      <c r="BX1154" s="4">
        <v>396.34000000000003</v>
      </c>
      <c r="BY1154" s="4"/>
      <c r="BZ1154" s="4">
        <v>411.6</v>
      </c>
      <c r="CA1154" s="4">
        <v>626.89</v>
      </c>
      <c r="CB1154" s="4">
        <v>1299.81</v>
      </c>
      <c r="CC1154" s="4"/>
      <c r="CD1154" s="4"/>
      <c r="CE1154" s="4"/>
      <c r="CF1154" s="4">
        <v>350.36</v>
      </c>
    </row>
    <row r="1155" spans="1:84" x14ac:dyDescent="0.25">
      <c r="A1155" t="str">
        <f t="shared" si="34"/>
        <v>Sofiane &amp; Morocco</v>
      </c>
      <c r="B1155" t="str">
        <f t="shared" si="35"/>
        <v>Services Charges</v>
      </c>
      <c r="C1155" s="10" t="s">
        <v>3368</v>
      </c>
      <c r="D1155" s="10" t="s">
        <v>603</v>
      </c>
      <c r="E1155" t="s">
        <v>780</v>
      </c>
      <c r="F1155" t="s">
        <v>15</v>
      </c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>
        <v>0</v>
      </c>
      <c r="BB1155" s="4">
        <v>0</v>
      </c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>
        <v>0</v>
      </c>
      <c r="BU1155" s="4"/>
      <c r="BV1155" s="4"/>
      <c r="BW1155" s="4"/>
      <c r="BX1155" s="4"/>
      <c r="BY1155" s="4"/>
      <c r="BZ1155" s="4">
        <v>0</v>
      </c>
      <c r="CA1155" s="4"/>
      <c r="CB1155" s="4"/>
      <c r="CC1155" s="4"/>
      <c r="CD1155" s="4"/>
      <c r="CE1155" s="4"/>
      <c r="CF1155" s="4"/>
    </row>
    <row r="1156" spans="1:84" x14ac:dyDescent="0.25">
      <c r="A1156" t="str">
        <f t="shared" ref="A1156:A1219" si="36">VLOOKUP(C1156,SalesRep,2,FALSE)</f>
        <v>Sofiane &amp; Morocco</v>
      </c>
      <c r="B1156" t="str">
        <f t="shared" ref="B1156:B1219" si="37">VLOOKUP(F1156,PG,2,FALSE)</f>
        <v>Mono Layer Printed</v>
      </c>
      <c r="C1156" s="10" t="s">
        <v>3368</v>
      </c>
      <c r="D1156" s="10" t="s">
        <v>514</v>
      </c>
      <c r="E1156" t="s">
        <v>790</v>
      </c>
      <c r="F1156" t="s">
        <v>9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>
        <v>1028</v>
      </c>
      <c r="AM1156" s="4"/>
      <c r="AN1156" s="4"/>
      <c r="AO1156" s="4">
        <v>567</v>
      </c>
      <c r="AP1156" s="4"/>
      <c r="AQ1156" s="4">
        <v>524</v>
      </c>
      <c r="AR1156" s="4">
        <v>1038</v>
      </c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</row>
    <row r="1157" spans="1:84" x14ac:dyDescent="0.25">
      <c r="A1157" t="str">
        <f t="shared" si="36"/>
        <v>Sofiane &amp; Morocco</v>
      </c>
      <c r="B1157" t="str">
        <f t="shared" si="37"/>
        <v>Laminates</v>
      </c>
      <c r="C1157" s="10" t="s">
        <v>3368</v>
      </c>
      <c r="D1157" s="10" t="s">
        <v>515</v>
      </c>
      <c r="E1157" t="s">
        <v>3382</v>
      </c>
      <c r="F1157" t="s">
        <v>8</v>
      </c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>
        <v>9724</v>
      </c>
      <c r="W1157" s="4">
        <v>9125</v>
      </c>
      <c r="X1157" s="4"/>
      <c r="Y1157" s="4">
        <v>23914</v>
      </c>
      <c r="Z1157" s="4"/>
      <c r="AA1157" s="4"/>
      <c r="AB1157" s="4"/>
      <c r="AC1157" s="4"/>
      <c r="AD1157" s="4"/>
      <c r="AE1157" s="4"/>
      <c r="AF1157" s="4"/>
      <c r="AG1157" s="4">
        <v>21472</v>
      </c>
      <c r="AH1157" s="4"/>
      <c r="AI1157" s="4"/>
      <c r="AJ1157" s="4"/>
      <c r="AK1157" s="4">
        <v>21500</v>
      </c>
      <c r="AL1157" s="4">
        <v>552</v>
      </c>
      <c r="AM1157" s="4"/>
      <c r="AN1157" s="4"/>
      <c r="AO1157" s="4"/>
      <c r="AP1157" s="4"/>
      <c r="AQ1157" s="4"/>
      <c r="AR1157" s="4"/>
      <c r="AS1157" s="4">
        <v>24260</v>
      </c>
      <c r="AT1157" s="4"/>
      <c r="AU1157" s="4"/>
      <c r="AV1157" s="4"/>
      <c r="AW1157" s="4"/>
      <c r="AX1157" s="4">
        <v>23882</v>
      </c>
      <c r="AY1157" s="4"/>
      <c r="AZ1157" s="4"/>
      <c r="BA1157" s="4"/>
      <c r="BB1157" s="4"/>
      <c r="BC1157" s="4"/>
      <c r="BD1157" s="4"/>
      <c r="BE1157" s="4"/>
      <c r="BF1157" s="4"/>
      <c r="BG1157" s="4">
        <v>22978</v>
      </c>
      <c r="BH1157" s="4"/>
      <c r="BI1157" s="4">
        <v>20617</v>
      </c>
      <c r="BJ1157" s="4">
        <v>1025</v>
      </c>
      <c r="BK1157" s="4"/>
      <c r="BL1157" s="4"/>
      <c r="BM1157" s="4"/>
      <c r="BN1157" s="4"/>
      <c r="BO1157" s="4"/>
      <c r="BP1157" s="4"/>
      <c r="BQ1157" s="4"/>
      <c r="BR1157" s="4">
        <v>23361</v>
      </c>
      <c r="BS1157" s="4"/>
      <c r="BT1157" s="4"/>
      <c r="BU1157" s="4"/>
      <c r="BV1157" s="4"/>
      <c r="BW1157" s="4"/>
      <c r="BX1157" s="4"/>
      <c r="BY1157" s="4">
        <v>26242</v>
      </c>
      <c r="BZ1157" s="4"/>
      <c r="CA1157" s="4"/>
      <c r="CB1157" s="4"/>
      <c r="CC1157" s="4"/>
      <c r="CD1157" s="4"/>
      <c r="CE1157" s="4">
        <v>16148</v>
      </c>
      <c r="CF1157" s="4"/>
    </row>
    <row r="1158" spans="1:84" x14ac:dyDescent="0.25">
      <c r="A1158" t="str">
        <f t="shared" si="36"/>
        <v>Sofiane &amp; Morocco</v>
      </c>
      <c r="B1158" t="str">
        <f t="shared" si="37"/>
        <v>Mono Layer Printed</v>
      </c>
      <c r="C1158" s="10" t="s">
        <v>3368</v>
      </c>
      <c r="D1158" s="10" t="s">
        <v>515</v>
      </c>
      <c r="E1158" t="s">
        <v>3382</v>
      </c>
      <c r="F1158" t="s">
        <v>9</v>
      </c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>
        <v>4990</v>
      </c>
      <c r="CF1158" s="4"/>
    </row>
    <row r="1159" spans="1:84" x14ac:dyDescent="0.25">
      <c r="A1159" t="str">
        <f t="shared" si="36"/>
        <v>Sofiane &amp; Morocco</v>
      </c>
      <c r="B1159" t="str">
        <f t="shared" si="37"/>
        <v>Services Charges</v>
      </c>
      <c r="C1159" s="10" t="s">
        <v>3368</v>
      </c>
      <c r="D1159" s="10" t="s">
        <v>515</v>
      </c>
      <c r="E1159" t="s">
        <v>3382</v>
      </c>
      <c r="F1159" t="s">
        <v>15</v>
      </c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>
        <v>0</v>
      </c>
      <c r="W1159" s="4">
        <v>0</v>
      </c>
      <c r="X1159" s="4"/>
      <c r="Y1159" s="4">
        <v>0</v>
      </c>
      <c r="Z1159" s="4"/>
      <c r="AA1159" s="4"/>
      <c r="AB1159" s="4"/>
      <c r="AC1159" s="4"/>
      <c r="AD1159" s="4"/>
      <c r="AE1159" s="4"/>
      <c r="AF1159" s="4">
        <v>0</v>
      </c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>
        <v>0</v>
      </c>
      <c r="BH1159" s="4"/>
      <c r="BI1159" s="4">
        <v>0</v>
      </c>
      <c r="BJ1159" s="4"/>
      <c r="BK1159" s="4"/>
      <c r="BL1159" s="4"/>
      <c r="BM1159" s="4"/>
      <c r="BN1159" s="4"/>
      <c r="BO1159" s="4"/>
      <c r="BP1159" s="4"/>
      <c r="BQ1159" s="4"/>
      <c r="BR1159" s="4">
        <v>0</v>
      </c>
      <c r="BS1159" s="4"/>
      <c r="BT1159" s="4"/>
      <c r="BU1159" s="4"/>
      <c r="BV1159" s="4"/>
      <c r="BW1159" s="4"/>
      <c r="BX1159" s="4"/>
      <c r="BY1159" s="4">
        <v>0</v>
      </c>
      <c r="BZ1159" s="4"/>
      <c r="CA1159" s="4"/>
      <c r="CB1159" s="4">
        <v>0</v>
      </c>
      <c r="CC1159" s="4"/>
      <c r="CD1159" s="4"/>
      <c r="CE1159" s="4"/>
      <c r="CF1159" s="4">
        <v>0</v>
      </c>
    </row>
    <row r="1160" spans="1:84" x14ac:dyDescent="0.25">
      <c r="A1160" t="str">
        <f t="shared" si="36"/>
        <v>Sofiane &amp; Morocco</v>
      </c>
      <c r="B1160" t="str">
        <f t="shared" si="37"/>
        <v>Others</v>
      </c>
      <c r="C1160" s="10" t="s">
        <v>3368</v>
      </c>
      <c r="D1160" s="10" t="s">
        <v>515</v>
      </c>
      <c r="E1160" t="s">
        <v>3382</v>
      </c>
      <c r="F1160" t="s">
        <v>16</v>
      </c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>
        <v>10996</v>
      </c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</row>
    <row r="1161" spans="1:84" x14ac:dyDescent="0.25">
      <c r="A1161" t="str">
        <f t="shared" si="36"/>
        <v>Sofiane &amp; Morocco</v>
      </c>
      <c r="B1161" t="str">
        <f t="shared" si="37"/>
        <v>Shrink Sleeves</v>
      </c>
      <c r="C1161" s="10" t="s">
        <v>3368</v>
      </c>
      <c r="D1161" s="10" t="s">
        <v>586</v>
      </c>
      <c r="E1161" t="s">
        <v>788</v>
      </c>
      <c r="F1161" t="s">
        <v>12</v>
      </c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>
        <v>945.25</v>
      </c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</row>
    <row r="1162" spans="1:84" x14ac:dyDescent="0.25">
      <c r="A1162" t="str">
        <f t="shared" si="36"/>
        <v>Sofiane &amp; Morocco</v>
      </c>
      <c r="B1162" t="str">
        <f t="shared" si="37"/>
        <v>Laminates</v>
      </c>
      <c r="C1162" s="10" t="s">
        <v>3368</v>
      </c>
      <c r="D1162" s="10" t="s">
        <v>654</v>
      </c>
      <c r="E1162" t="s">
        <v>3382</v>
      </c>
      <c r="F1162" t="s">
        <v>8</v>
      </c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>
        <v>23000</v>
      </c>
      <c r="BR1162" s="4">
        <v>3924</v>
      </c>
      <c r="BS1162" s="4"/>
      <c r="BT1162" s="4"/>
      <c r="BU1162" s="4"/>
      <c r="BV1162" s="4"/>
      <c r="BW1162" s="4"/>
      <c r="BX1162" s="4"/>
      <c r="BY1162" s="4"/>
      <c r="BZ1162" s="4"/>
      <c r="CA1162" s="4"/>
      <c r="CB1162" s="4">
        <v>50508</v>
      </c>
      <c r="CC1162" s="4">
        <v>53263</v>
      </c>
      <c r="CD1162" s="4">
        <v>52322</v>
      </c>
      <c r="CE1162" s="4">
        <v>86836</v>
      </c>
      <c r="CF1162" s="4">
        <v>15652</v>
      </c>
    </row>
    <row r="1163" spans="1:84" x14ac:dyDescent="0.25">
      <c r="A1163" t="str">
        <f t="shared" si="36"/>
        <v>Sofiane &amp; Morocco</v>
      </c>
      <c r="B1163" t="str">
        <f t="shared" si="37"/>
        <v>Shrink Film Plain</v>
      </c>
      <c r="C1163" s="10" t="s">
        <v>3368</v>
      </c>
      <c r="D1163" s="10" t="s">
        <v>560</v>
      </c>
      <c r="E1163" t="s">
        <v>778</v>
      </c>
      <c r="F1163" t="s">
        <v>10</v>
      </c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>
        <v>60</v>
      </c>
      <c r="BX1163" s="4"/>
      <c r="BY1163" s="4"/>
      <c r="BZ1163" s="4"/>
      <c r="CA1163" s="4"/>
      <c r="CB1163" s="4"/>
      <c r="CC1163" s="4"/>
      <c r="CD1163" s="4"/>
      <c r="CE1163" s="4"/>
      <c r="CF1163" s="4"/>
    </row>
    <row r="1164" spans="1:84" x14ac:dyDescent="0.25">
      <c r="A1164" t="str">
        <f t="shared" si="36"/>
        <v>Sofiane &amp; Morocco</v>
      </c>
      <c r="B1164" t="str">
        <f t="shared" si="37"/>
        <v>Shrink Sleeves</v>
      </c>
      <c r="C1164" s="13" t="s">
        <v>3368</v>
      </c>
      <c r="D1164" s="10" t="s">
        <v>562</v>
      </c>
      <c r="E1164" t="s">
        <v>780</v>
      </c>
      <c r="F1164" t="s">
        <v>12</v>
      </c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>
        <v>2156.91</v>
      </c>
      <c r="X1164" s="4"/>
      <c r="Y1164" s="4">
        <v>443.68</v>
      </c>
      <c r="Z1164" s="4"/>
      <c r="AA1164" s="4"/>
      <c r="AB1164" s="4">
        <v>2315.58</v>
      </c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</row>
    <row r="1165" spans="1:84" x14ac:dyDescent="0.25">
      <c r="A1165" t="str">
        <f t="shared" si="36"/>
        <v>Sojy &amp; Direct Sales</v>
      </c>
      <c r="B1165" t="str">
        <f t="shared" si="37"/>
        <v>Industrial Items Printed</v>
      </c>
      <c r="C1165" s="10" t="s">
        <v>3369</v>
      </c>
      <c r="D1165" s="10" t="s">
        <v>47</v>
      </c>
      <c r="E1165" t="s">
        <v>790</v>
      </c>
      <c r="F1165" t="s">
        <v>7</v>
      </c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>
        <v>3360</v>
      </c>
      <c r="S1165" s="4">
        <v>6360</v>
      </c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</row>
    <row r="1166" spans="1:84" x14ac:dyDescent="0.25">
      <c r="A1166" t="str">
        <f t="shared" si="36"/>
        <v>Sojy &amp; Direct Sales</v>
      </c>
      <c r="B1166" t="str">
        <f t="shared" si="37"/>
        <v>Shrink Film Plain</v>
      </c>
      <c r="C1166" s="10" t="s">
        <v>3369</v>
      </c>
      <c r="D1166" s="10" t="s">
        <v>47</v>
      </c>
      <c r="E1166" t="s">
        <v>790</v>
      </c>
      <c r="F1166" t="s">
        <v>10</v>
      </c>
      <c r="G1166" s="4"/>
      <c r="H1166" s="4"/>
      <c r="I1166" s="4"/>
      <c r="J1166" s="4"/>
      <c r="K1166" s="4"/>
      <c r="L1166" s="4"/>
      <c r="M1166" s="4"/>
      <c r="N1166" s="4"/>
      <c r="O1166" s="4"/>
      <c r="P1166" s="4">
        <v>74824</v>
      </c>
      <c r="Q1166" s="4"/>
      <c r="R1166" s="4">
        <v>49900</v>
      </c>
      <c r="S1166" s="4">
        <v>39884</v>
      </c>
      <c r="T1166" s="4">
        <v>30100</v>
      </c>
      <c r="U1166" s="4"/>
      <c r="V1166" s="4">
        <v>0</v>
      </c>
      <c r="W1166" s="4">
        <v>24063</v>
      </c>
      <c r="X1166" s="4">
        <v>0</v>
      </c>
      <c r="Y1166" s="4"/>
      <c r="Z1166" s="4"/>
      <c r="AA1166" s="4"/>
      <c r="AB1166" s="4"/>
      <c r="AC1166" s="4"/>
      <c r="AD1166" s="4"/>
      <c r="AE1166" s="4"/>
      <c r="AF1166" s="4">
        <v>54748</v>
      </c>
      <c r="AG1166" s="4">
        <v>41395</v>
      </c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</row>
    <row r="1167" spans="1:84" x14ac:dyDescent="0.25">
      <c r="A1167" t="str">
        <f t="shared" si="36"/>
        <v>Sojy &amp; Direct Sales</v>
      </c>
      <c r="B1167" t="str">
        <f t="shared" si="37"/>
        <v>Shrink Film Plain</v>
      </c>
      <c r="C1167" s="10" t="s">
        <v>3369</v>
      </c>
      <c r="D1167" s="10" t="s">
        <v>49</v>
      </c>
      <c r="E1167" t="s">
        <v>790</v>
      </c>
      <c r="F1167" t="s">
        <v>10</v>
      </c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>
        <v>5162</v>
      </c>
      <c r="V1167" s="4"/>
      <c r="W1167" s="4">
        <v>44480</v>
      </c>
      <c r="X1167" s="4">
        <v>76000</v>
      </c>
      <c r="Y1167" s="4"/>
      <c r="Z1167" s="4">
        <v>30076</v>
      </c>
      <c r="AA1167" s="4">
        <v>46240</v>
      </c>
      <c r="AB1167" s="4">
        <v>3840</v>
      </c>
      <c r="AC1167" s="4">
        <v>23040</v>
      </c>
      <c r="AD1167" s="4">
        <v>40960</v>
      </c>
      <c r="AE1167" s="4">
        <v>15840</v>
      </c>
      <c r="AF1167" s="4">
        <v>24160</v>
      </c>
      <c r="AG1167" s="4">
        <v>40000</v>
      </c>
      <c r="AH1167" s="4"/>
      <c r="AI1167" s="4"/>
      <c r="AJ1167" s="4"/>
      <c r="AK1167" s="4"/>
      <c r="AL1167" s="4">
        <v>17280</v>
      </c>
      <c r="AM1167" s="4">
        <v>17280</v>
      </c>
      <c r="AN1167" s="4">
        <v>51520</v>
      </c>
      <c r="AO1167" s="4">
        <v>24640</v>
      </c>
      <c r="AP1167" s="4"/>
      <c r="AQ1167" s="4"/>
      <c r="AR1167" s="4"/>
      <c r="AS1167" s="4">
        <v>0</v>
      </c>
      <c r="AT1167" s="4">
        <v>9926</v>
      </c>
      <c r="AU1167" s="4"/>
      <c r="AV1167" s="4">
        <v>15200</v>
      </c>
      <c r="AW1167" s="4"/>
      <c r="AX1167" s="4">
        <v>18720</v>
      </c>
      <c r="AY1167" s="4">
        <v>16480</v>
      </c>
      <c r="AZ1167" s="4">
        <v>10080</v>
      </c>
      <c r="BA1167" s="4">
        <v>10080</v>
      </c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</row>
    <row r="1168" spans="1:84" x14ac:dyDescent="0.25">
      <c r="A1168" t="str">
        <f t="shared" si="36"/>
        <v>Sojy &amp; Direct Sales</v>
      </c>
      <c r="B1168" t="str">
        <f t="shared" si="37"/>
        <v>Shrink Film Plain</v>
      </c>
      <c r="C1168" s="10" t="s">
        <v>3369</v>
      </c>
      <c r="D1168" s="10" t="s">
        <v>54</v>
      </c>
      <c r="E1168" t="s">
        <v>3054</v>
      </c>
      <c r="F1168" t="s">
        <v>10</v>
      </c>
      <c r="G1168" s="4">
        <v>51652</v>
      </c>
      <c r="H1168" s="4">
        <v>48276</v>
      </c>
      <c r="I1168" s="4"/>
      <c r="J1168" s="4">
        <v>100032</v>
      </c>
      <c r="K1168" s="4"/>
      <c r="L1168" s="4">
        <v>38544</v>
      </c>
      <c r="M1168" s="4">
        <v>43480</v>
      </c>
      <c r="N1168" s="4">
        <v>42800</v>
      </c>
      <c r="O1168" s="4">
        <v>42800</v>
      </c>
      <c r="P1168" s="4">
        <v>-42724</v>
      </c>
      <c r="Q1168" s="4"/>
      <c r="R1168" s="4">
        <v>-49900</v>
      </c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>
        <v>37536</v>
      </c>
      <c r="AW1168" s="4">
        <v>22496</v>
      </c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</row>
    <row r="1169" spans="1:84" x14ac:dyDescent="0.25">
      <c r="A1169" t="str">
        <f t="shared" si="36"/>
        <v>Sojy &amp; Direct Sales</v>
      </c>
      <c r="B1169" t="str">
        <f t="shared" si="37"/>
        <v>Wide Film</v>
      </c>
      <c r="C1169" s="10" t="s">
        <v>3369</v>
      </c>
      <c r="D1169" s="10" t="s">
        <v>64</v>
      </c>
      <c r="E1169" t="s">
        <v>794</v>
      </c>
      <c r="F1169" t="s">
        <v>13</v>
      </c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>
        <v>9367</v>
      </c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</row>
    <row r="1170" spans="1:84" x14ac:dyDescent="0.25">
      <c r="A1170" t="str">
        <f t="shared" si="36"/>
        <v>Sojy &amp; Direct Sales</v>
      </c>
      <c r="B1170" t="str">
        <f t="shared" si="37"/>
        <v>Others</v>
      </c>
      <c r="C1170" s="10" t="s">
        <v>3369</v>
      </c>
      <c r="D1170" s="10" t="s">
        <v>631</v>
      </c>
      <c r="E1170" t="s">
        <v>790</v>
      </c>
      <c r="F1170" t="s">
        <v>16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>
        <v>0</v>
      </c>
      <c r="BI1170" s="4"/>
      <c r="BJ1170" s="4">
        <v>0</v>
      </c>
      <c r="BK1170" s="4">
        <v>0</v>
      </c>
      <c r="BL1170" s="4">
        <v>0</v>
      </c>
      <c r="BM1170" s="4"/>
      <c r="BN1170" s="4">
        <v>0</v>
      </c>
      <c r="BO1170" s="4">
        <v>0</v>
      </c>
      <c r="BP1170" s="4">
        <v>0</v>
      </c>
      <c r="BQ1170" s="4"/>
      <c r="BR1170" s="4"/>
      <c r="BS1170" s="4">
        <v>0</v>
      </c>
      <c r="BT1170" s="4">
        <v>0</v>
      </c>
      <c r="BU1170" s="4"/>
      <c r="BV1170" s="4"/>
      <c r="BW1170" s="4">
        <v>0</v>
      </c>
      <c r="BX1170" s="4">
        <v>0</v>
      </c>
      <c r="BY1170" s="4"/>
      <c r="BZ1170" s="4"/>
      <c r="CA1170" s="4"/>
      <c r="CB1170" s="4">
        <v>0</v>
      </c>
      <c r="CC1170" s="4"/>
      <c r="CD1170" s="4">
        <v>0</v>
      </c>
      <c r="CE1170" s="4"/>
      <c r="CF1170" s="4">
        <v>0</v>
      </c>
    </row>
    <row r="1171" spans="1:84" x14ac:dyDescent="0.25">
      <c r="A1171" t="str">
        <f t="shared" si="36"/>
        <v>Sojy &amp; Direct Sales</v>
      </c>
      <c r="B1171" t="str">
        <f t="shared" si="37"/>
        <v>Wide Film</v>
      </c>
      <c r="C1171" s="10" t="s">
        <v>3369</v>
      </c>
      <c r="D1171" s="10" t="s">
        <v>591</v>
      </c>
      <c r="E1171" t="s">
        <v>790</v>
      </c>
      <c r="F1171" t="s">
        <v>13</v>
      </c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>
        <v>11649</v>
      </c>
      <c r="AY1171" s="4">
        <v>18272</v>
      </c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</row>
    <row r="1172" spans="1:84" x14ac:dyDescent="0.25">
      <c r="A1172" t="str">
        <f t="shared" si="36"/>
        <v>Sojy &amp; Direct Sales</v>
      </c>
      <c r="B1172" t="str">
        <f t="shared" si="37"/>
        <v>Wide Film</v>
      </c>
      <c r="C1172" s="10" t="s">
        <v>3369</v>
      </c>
      <c r="D1172" s="10" t="s">
        <v>124</v>
      </c>
      <c r="E1172" t="s">
        <v>790</v>
      </c>
      <c r="F1172" t="s">
        <v>13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>
        <v>3145</v>
      </c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</row>
    <row r="1173" spans="1:84" x14ac:dyDescent="0.25">
      <c r="A1173" t="str">
        <f t="shared" si="36"/>
        <v>Sojy &amp; Direct Sales</v>
      </c>
      <c r="B1173" t="str">
        <f t="shared" si="37"/>
        <v>Shrink Sleeves</v>
      </c>
      <c r="C1173" s="10" t="s">
        <v>3369</v>
      </c>
      <c r="D1173" s="10" t="s">
        <v>130</v>
      </c>
      <c r="E1173" t="s">
        <v>790</v>
      </c>
      <c r="F1173" t="s">
        <v>12</v>
      </c>
      <c r="G1173" s="4"/>
      <c r="H1173" s="4"/>
      <c r="I1173" s="4">
        <v>386</v>
      </c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</row>
    <row r="1174" spans="1:84" x14ac:dyDescent="0.25">
      <c r="A1174" t="str">
        <f t="shared" si="36"/>
        <v>Sojy &amp; Direct Sales</v>
      </c>
      <c r="B1174" t="str">
        <f t="shared" si="37"/>
        <v>Industrial Items Printed</v>
      </c>
      <c r="C1174" s="10" t="s">
        <v>3369</v>
      </c>
      <c r="D1174" s="10" t="s">
        <v>133</v>
      </c>
      <c r="E1174" t="s">
        <v>790</v>
      </c>
      <c r="F1174" t="s">
        <v>7</v>
      </c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>
        <v>1880</v>
      </c>
      <c r="AA1174" s="4"/>
      <c r="AB1174" s="4">
        <v>1100</v>
      </c>
      <c r="AC1174" s="4">
        <v>1950</v>
      </c>
      <c r="AD1174" s="4"/>
      <c r="AE1174" s="4"/>
      <c r="AF1174" s="4">
        <v>1053</v>
      </c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</row>
    <row r="1175" spans="1:84" x14ac:dyDescent="0.25">
      <c r="A1175" t="str">
        <f t="shared" si="36"/>
        <v>Sojy &amp; Direct Sales</v>
      </c>
      <c r="B1175" t="str">
        <f t="shared" si="37"/>
        <v>Wide Film</v>
      </c>
      <c r="C1175" s="10" t="s">
        <v>3369</v>
      </c>
      <c r="D1175" s="10" t="s">
        <v>686</v>
      </c>
      <c r="E1175" t="s">
        <v>790</v>
      </c>
      <c r="F1175" t="s">
        <v>13</v>
      </c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>
        <v>1066.24</v>
      </c>
      <c r="CC1175" s="4"/>
      <c r="CD1175" s="4"/>
      <c r="CE1175" s="4"/>
      <c r="CF1175" s="4"/>
    </row>
    <row r="1176" spans="1:84" x14ac:dyDescent="0.25">
      <c r="A1176" t="str">
        <f t="shared" si="36"/>
        <v>Sojy &amp; Direct Sales</v>
      </c>
      <c r="B1176" t="str">
        <f t="shared" si="37"/>
        <v>Commercial Items Printed</v>
      </c>
      <c r="C1176" s="10" t="s">
        <v>3369</v>
      </c>
      <c r="D1176" s="10" t="s">
        <v>144</v>
      </c>
      <c r="E1176" t="s">
        <v>794</v>
      </c>
      <c r="F1176" t="s">
        <v>5</v>
      </c>
      <c r="G1176" s="4"/>
      <c r="H1176" s="4"/>
      <c r="I1176" s="4"/>
      <c r="J1176" s="4">
        <v>4860</v>
      </c>
      <c r="K1176" s="4"/>
      <c r="L1176" s="4">
        <v>2010.96</v>
      </c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>
        <v>2000</v>
      </c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>
        <v>15369.6</v>
      </c>
      <c r="AM1176" s="4"/>
      <c r="AN1176" s="4"/>
      <c r="AO1176" s="4"/>
      <c r="AP1176" s="4"/>
      <c r="AQ1176" s="4"/>
      <c r="AR1176" s="4"/>
      <c r="AS1176" s="4"/>
      <c r="AT1176" s="4"/>
      <c r="AU1176" s="4">
        <v>8339.58</v>
      </c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>
        <v>13972.02</v>
      </c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</row>
    <row r="1177" spans="1:84" x14ac:dyDescent="0.25">
      <c r="A1177" t="str">
        <f t="shared" si="36"/>
        <v>Sojy &amp; Direct Sales</v>
      </c>
      <c r="B1177" t="str">
        <f t="shared" si="37"/>
        <v>Industrial Items Printed</v>
      </c>
      <c r="C1177" s="10" t="s">
        <v>3369</v>
      </c>
      <c r="D1177" s="10" t="s">
        <v>144</v>
      </c>
      <c r="E1177" t="s">
        <v>794</v>
      </c>
      <c r="F1177" t="s">
        <v>7</v>
      </c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>
        <v>15029</v>
      </c>
      <c r="CA1177" s="4"/>
      <c r="CB1177" s="4"/>
      <c r="CC1177" s="4"/>
      <c r="CD1177" s="4"/>
      <c r="CE1177" s="4"/>
      <c r="CF1177" s="4"/>
    </row>
    <row r="1178" spans="1:84" x14ac:dyDescent="0.25">
      <c r="A1178" t="str">
        <f t="shared" si="36"/>
        <v>Sojy &amp; Direct Sales</v>
      </c>
      <c r="B1178" t="str">
        <f t="shared" si="37"/>
        <v>Services Charges</v>
      </c>
      <c r="C1178" s="10" t="s">
        <v>3369</v>
      </c>
      <c r="D1178" s="10" t="s">
        <v>144</v>
      </c>
      <c r="E1178" t="s">
        <v>794</v>
      </c>
      <c r="F1178" t="s">
        <v>15</v>
      </c>
      <c r="G1178" s="4"/>
      <c r="H1178" s="4"/>
      <c r="I1178" s="4"/>
      <c r="J1178" s="4"/>
      <c r="K1178" s="4"/>
      <c r="L1178" s="4">
        <v>0</v>
      </c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>
        <v>0</v>
      </c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>
        <v>0</v>
      </c>
      <c r="CA1178" s="4"/>
      <c r="CB1178" s="4"/>
      <c r="CC1178" s="4"/>
      <c r="CD1178" s="4"/>
      <c r="CE1178" s="4"/>
      <c r="CF1178" s="4"/>
    </row>
    <row r="1179" spans="1:84" x14ac:dyDescent="0.25">
      <c r="A1179" t="str">
        <f t="shared" si="36"/>
        <v>Sojy &amp; Direct Sales</v>
      </c>
      <c r="B1179" t="str">
        <f t="shared" si="37"/>
        <v>Wide Film</v>
      </c>
      <c r="C1179" s="10" t="s">
        <v>3369</v>
      </c>
      <c r="D1179" s="10" t="s">
        <v>145</v>
      </c>
      <c r="E1179" t="s">
        <v>757</v>
      </c>
      <c r="F1179" t="s">
        <v>13</v>
      </c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>
        <v>1853.6</v>
      </c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</row>
    <row r="1180" spans="1:84" x14ac:dyDescent="0.25">
      <c r="A1180" t="str">
        <f t="shared" si="36"/>
        <v>Sojy &amp; Direct Sales</v>
      </c>
      <c r="B1180" t="str">
        <f t="shared" si="37"/>
        <v>Laminates</v>
      </c>
      <c r="C1180" s="10" t="s">
        <v>3369</v>
      </c>
      <c r="D1180" s="10" t="s">
        <v>147</v>
      </c>
      <c r="E1180" t="s">
        <v>790</v>
      </c>
      <c r="F1180" t="s">
        <v>8</v>
      </c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>
        <v>2984</v>
      </c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</row>
    <row r="1181" spans="1:84" x14ac:dyDescent="0.25">
      <c r="A1181" t="str">
        <f t="shared" si="36"/>
        <v>Sojy &amp; Direct Sales</v>
      </c>
      <c r="B1181" t="str">
        <f t="shared" si="37"/>
        <v>Services Charges</v>
      </c>
      <c r="C1181" s="10" t="s">
        <v>3369</v>
      </c>
      <c r="D1181" s="10" t="s">
        <v>147</v>
      </c>
      <c r="E1181" t="s">
        <v>790</v>
      </c>
      <c r="F1181" t="s">
        <v>15</v>
      </c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>
        <v>0</v>
      </c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</row>
    <row r="1182" spans="1:84" x14ac:dyDescent="0.25">
      <c r="A1182" t="str">
        <f t="shared" si="36"/>
        <v>Sojy &amp; Direct Sales</v>
      </c>
      <c r="B1182" t="str">
        <f t="shared" si="37"/>
        <v>Industrial Items Printed</v>
      </c>
      <c r="C1182" s="10" t="s">
        <v>3369</v>
      </c>
      <c r="D1182" s="10" t="s">
        <v>154</v>
      </c>
      <c r="E1182" t="s">
        <v>757</v>
      </c>
      <c r="F1182" t="s">
        <v>7</v>
      </c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>
        <v>997</v>
      </c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>
        <v>5926</v>
      </c>
      <c r="BC1182" s="4">
        <v>2283</v>
      </c>
      <c r="BD1182" s="4">
        <v>3315</v>
      </c>
      <c r="BE1182" s="4"/>
      <c r="BF1182" s="4"/>
      <c r="BG1182" s="4"/>
      <c r="BH1182" s="4"/>
      <c r="BI1182" s="4">
        <v>2195</v>
      </c>
      <c r="BJ1182" s="4"/>
      <c r="BK1182" s="4">
        <v>5193</v>
      </c>
      <c r="BL1182" s="4"/>
      <c r="BM1182" s="4"/>
      <c r="BN1182" s="4"/>
      <c r="BO1182" s="4">
        <v>4565</v>
      </c>
      <c r="BP1182" s="4"/>
      <c r="BQ1182" s="4">
        <v>1050</v>
      </c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</row>
    <row r="1183" spans="1:84" x14ac:dyDescent="0.25">
      <c r="A1183" t="str">
        <f t="shared" si="36"/>
        <v>Sojy &amp; Direct Sales</v>
      </c>
      <c r="B1183" t="str">
        <f t="shared" si="37"/>
        <v>Mono Layer Printed</v>
      </c>
      <c r="C1183" s="10" t="s">
        <v>3369</v>
      </c>
      <c r="D1183" s="10" t="s">
        <v>154</v>
      </c>
      <c r="E1183" t="s">
        <v>757</v>
      </c>
      <c r="F1183" t="s">
        <v>9</v>
      </c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>
        <v>1992</v>
      </c>
      <c r="AK1183" s="4">
        <v>5087</v>
      </c>
      <c r="AL1183" s="4">
        <v>1011</v>
      </c>
      <c r="AM1183" s="4"/>
      <c r="AN1183" s="4">
        <v>967</v>
      </c>
      <c r="AO1183" s="4"/>
      <c r="AP1183" s="4">
        <v>5083</v>
      </c>
      <c r="AQ1183" s="4"/>
      <c r="AR1183" s="4"/>
      <c r="AS1183" s="4"/>
      <c r="AT1183" s="4"/>
      <c r="AU1183" s="4"/>
      <c r="AV1183" s="4">
        <v>4087</v>
      </c>
      <c r="AW1183" s="4"/>
      <c r="AX1183" s="4"/>
      <c r="AY1183" s="4"/>
      <c r="AZ1183" s="4"/>
      <c r="BA1183" s="4">
        <v>3086</v>
      </c>
      <c r="BB1183" s="4"/>
      <c r="BC1183" s="4">
        <v>4028</v>
      </c>
      <c r="BD1183" s="4"/>
      <c r="BE1183" s="4"/>
      <c r="BF1183" s="4">
        <v>2034</v>
      </c>
      <c r="BG1183" s="4"/>
      <c r="BH1183" s="4"/>
      <c r="BI1183" s="4">
        <v>1921</v>
      </c>
      <c r="BJ1183" s="4"/>
      <c r="BK1183" s="4">
        <v>3004</v>
      </c>
      <c r="BL1183" s="4">
        <v>3054</v>
      </c>
      <c r="BM1183" s="4"/>
      <c r="BN1183" s="4"/>
      <c r="BO1183" s="4"/>
      <c r="BP1183" s="4">
        <v>988</v>
      </c>
      <c r="BQ1183" s="4"/>
      <c r="BR1183" s="4"/>
      <c r="BS1183" s="4"/>
      <c r="BT1183" s="4">
        <v>3927.6</v>
      </c>
      <c r="BU1183" s="4">
        <v>2036</v>
      </c>
      <c r="BV1183" s="4"/>
      <c r="BW1183" s="4"/>
      <c r="BX1183" s="4">
        <v>3955.3</v>
      </c>
      <c r="BY1183" s="4">
        <v>3689</v>
      </c>
      <c r="BZ1183" s="4"/>
      <c r="CA1183" s="4"/>
      <c r="CB1183" s="4">
        <v>2022</v>
      </c>
      <c r="CC1183" s="4"/>
      <c r="CD1183" s="4"/>
      <c r="CE1183" s="4">
        <v>2063</v>
      </c>
      <c r="CF1183" s="4"/>
    </row>
    <row r="1184" spans="1:84" x14ac:dyDescent="0.25">
      <c r="A1184" t="str">
        <f t="shared" si="36"/>
        <v>Sojy &amp; Direct Sales</v>
      </c>
      <c r="B1184" t="str">
        <f t="shared" si="37"/>
        <v>Shrink Film Plain</v>
      </c>
      <c r="C1184" s="10" t="s">
        <v>3369</v>
      </c>
      <c r="D1184" s="10" t="s">
        <v>154</v>
      </c>
      <c r="E1184" t="s">
        <v>757</v>
      </c>
      <c r="F1184" t="s">
        <v>10</v>
      </c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>
        <v>12041</v>
      </c>
      <c r="AL1184" s="4">
        <v>12007</v>
      </c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>
        <v>20</v>
      </c>
      <c r="BB1184" s="4">
        <v>25174</v>
      </c>
      <c r="BC1184" s="4">
        <v>6000</v>
      </c>
      <c r="BD1184" s="4"/>
      <c r="BE1184" s="4"/>
      <c r="BF1184" s="4">
        <v>16045.2</v>
      </c>
      <c r="BG1184" s="4"/>
      <c r="BH1184" s="4">
        <v>7998</v>
      </c>
      <c r="BI1184" s="4">
        <v>19068.599999999999</v>
      </c>
      <c r="BJ1184" s="4">
        <v>9048</v>
      </c>
      <c r="BK1184" s="4">
        <v>18120</v>
      </c>
      <c r="BL1184" s="4">
        <v>5000</v>
      </c>
      <c r="BM1184" s="4"/>
      <c r="BN1184" s="4">
        <v>18161</v>
      </c>
      <c r="BO1184" s="4">
        <v>8848</v>
      </c>
      <c r="BP1184" s="4">
        <v>3159.2</v>
      </c>
      <c r="BQ1184" s="4">
        <v>26980</v>
      </c>
      <c r="BR1184" s="4">
        <v>9022</v>
      </c>
      <c r="BS1184" s="4">
        <v>-3456</v>
      </c>
      <c r="BT1184" s="4">
        <v>17464.8</v>
      </c>
      <c r="BU1184" s="4">
        <v>12092</v>
      </c>
      <c r="BV1184" s="4">
        <v>22415</v>
      </c>
      <c r="BW1184" s="4"/>
      <c r="BX1184" s="4"/>
      <c r="BY1184" s="4">
        <v>20387.2</v>
      </c>
      <c r="BZ1184" s="4">
        <v>10053</v>
      </c>
      <c r="CA1184" s="4">
        <v>9043.2000000000007</v>
      </c>
      <c r="CB1184" s="4">
        <v>8289</v>
      </c>
      <c r="CC1184" s="4"/>
      <c r="CD1184" s="4">
        <v>8112</v>
      </c>
      <c r="CE1184" s="4">
        <v>5274</v>
      </c>
      <c r="CF1184" s="4"/>
    </row>
    <row r="1185" spans="1:84" x14ac:dyDescent="0.25">
      <c r="A1185" t="str">
        <f t="shared" si="36"/>
        <v>Sojy &amp; Direct Sales</v>
      </c>
      <c r="B1185" t="str">
        <f t="shared" si="37"/>
        <v>Services Charges</v>
      </c>
      <c r="C1185" s="10" t="s">
        <v>3369</v>
      </c>
      <c r="D1185" s="10" t="s">
        <v>154</v>
      </c>
      <c r="E1185" t="s">
        <v>757</v>
      </c>
      <c r="F1185" t="s">
        <v>15</v>
      </c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>
        <v>0</v>
      </c>
      <c r="BJ1185" s="4"/>
      <c r="BK1185" s="4"/>
      <c r="BL1185" s="4">
        <v>0</v>
      </c>
      <c r="BM1185" s="4"/>
      <c r="BN1185" s="4"/>
      <c r="BO1185" s="4"/>
      <c r="BP1185" s="4">
        <v>0</v>
      </c>
      <c r="BQ1185" s="4"/>
      <c r="BR1185" s="4"/>
      <c r="BS1185" s="4"/>
      <c r="BT1185" s="4">
        <v>0</v>
      </c>
      <c r="BU1185" s="4">
        <v>0</v>
      </c>
      <c r="BV1185" s="4"/>
      <c r="BW1185" s="4">
        <v>0</v>
      </c>
      <c r="BX1185" s="4"/>
      <c r="BY1185" s="4">
        <v>0</v>
      </c>
      <c r="BZ1185" s="4"/>
      <c r="CA1185" s="4"/>
      <c r="CB1185" s="4"/>
      <c r="CC1185" s="4"/>
      <c r="CD1185" s="4"/>
      <c r="CE1185" s="4"/>
      <c r="CF1185" s="4">
        <v>0</v>
      </c>
    </row>
    <row r="1186" spans="1:84" x14ac:dyDescent="0.25">
      <c r="A1186" t="str">
        <f t="shared" si="36"/>
        <v>Sojy &amp; Direct Sales</v>
      </c>
      <c r="B1186" t="str">
        <f t="shared" si="37"/>
        <v>Laminates</v>
      </c>
      <c r="C1186" s="10" t="s">
        <v>3369</v>
      </c>
      <c r="D1186" s="10" t="s">
        <v>683</v>
      </c>
      <c r="E1186" t="s">
        <v>791</v>
      </c>
      <c r="F1186" t="s">
        <v>8</v>
      </c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>
        <v>2439</v>
      </c>
      <c r="CB1186" s="4"/>
      <c r="CC1186" s="4"/>
      <c r="CD1186" s="4"/>
      <c r="CE1186" s="4"/>
      <c r="CF1186" s="4"/>
    </row>
    <row r="1187" spans="1:84" x14ac:dyDescent="0.25">
      <c r="A1187" t="str">
        <f t="shared" si="36"/>
        <v>Sojy &amp; Direct Sales</v>
      </c>
      <c r="B1187" t="str">
        <f t="shared" si="37"/>
        <v>Services Charges</v>
      </c>
      <c r="C1187" s="10" t="s">
        <v>3369</v>
      </c>
      <c r="D1187" s="10" t="s">
        <v>683</v>
      </c>
      <c r="E1187" t="s">
        <v>791</v>
      </c>
      <c r="F1187" t="s">
        <v>15</v>
      </c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>
        <v>0</v>
      </c>
      <c r="CB1187" s="4"/>
      <c r="CC1187" s="4"/>
      <c r="CD1187" s="4"/>
      <c r="CE1187" s="4"/>
      <c r="CF1187" s="4"/>
    </row>
    <row r="1188" spans="1:84" x14ac:dyDescent="0.25">
      <c r="A1188" t="str">
        <f t="shared" si="36"/>
        <v>Sojy &amp; Direct Sales</v>
      </c>
      <c r="B1188" t="str">
        <f t="shared" si="37"/>
        <v>Shrink Film Plain</v>
      </c>
      <c r="C1188" s="10" t="s">
        <v>3369</v>
      </c>
      <c r="D1188" s="10" t="s">
        <v>168</v>
      </c>
      <c r="E1188" t="s">
        <v>780</v>
      </c>
      <c r="F1188" t="s">
        <v>10</v>
      </c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>
        <v>19</v>
      </c>
      <c r="BH1188" s="4">
        <v>80</v>
      </c>
      <c r="BI1188" s="4"/>
      <c r="BJ1188" s="4"/>
      <c r="BK1188" s="4">
        <v>3066</v>
      </c>
      <c r="BL1188" s="4">
        <v>36270</v>
      </c>
      <c r="BM1188" s="4">
        <v>13965</v>
      </c>
      <c r="BN1188" s="4">
        <v>15120</v>
      </c>
      <c r="BO1188" s="4"/>
      <c r="BP1188" s="4"/>
      <c r="BQ1188" s="4">
        <v>20010</v>
      </c>
      <c r="BR1188" s="4">
        <v>16140</v>
      </c>
      <c r="BS1188" s="4"/>
      <c r="BT1188" s="4"/>
      <c r="BU1188" s="4">
        <v>13860</v>
      </c>
      <c r="BV1188" s="4"/>
      <c r="BW1188" s="4"/>
      <c r="BX1188" s="4"/>
      <c r="BY1188" s="4">
        <v>60</v>
      </c>
      <c r="BZ1188" s="4"/>
      <c r="CA1188" s="4"/>
      <c r="CB1188" s="4"/>
      <c r="CC1188" s="4"/>
      <c r="CD1188" s="4"/>
      <c r="CE1188" s="4">
        <v>10200</v>
      </c>
      <c r="CF1188" s="4"/>
    </row>
    <row r="1189" spans="1:84" x14ac:dyDescent="0.25">
      <c r="A1189" t="str">
        <f t="shared" si="36"/>
        <v>Sojy &amp; Direct Sales</v>
      </c>
      <c r="B1189" t="str">
        <f t="shared" si="37"/>
        <v>Shrink Film Printed</v>
      </c>
      <c r="C1189" s="10" t="s">
        <v>3369</v>
      </c>
      <c r="D1189" s="10" t="s">
        <v>168</v>
      </c>
      <c r="E1189" t="s">
        <v>780</v>
      </c>
      <c r="F1189" t="s">
        <v>11</v>
      </c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>
        <v>30</v>
      </c>
      <c r="BP1189" s="4"/>
      <c r="BQ1189" s="4"/>
      <c r="BR1189" s="4">
        <v>30</v>
      </c>
      <c r="BS1189" s="4">
        <v>140</v>
      </c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</row>
    <row r="1190" spans="1:84" x14ac:dyDescent="0.25">
      <c r="A1190" t="str">
        <f t="shared" si="36"/>
        <v>Sojy &amp; Direct Sales</v>
      </c>
      <c r="B1190" t="str">
        <f t="shared" si="37"/>
        <v>Commercial Items Plain</v>
      </c>
      <c r="C1190" s="10" t="s">
        <v>3369</v>
      </c>
      <c r="D1190" s="10" t="s">
        <v>173</v>
      </c>
      <c r="E1190" t="s">
        <v>790</v>
      </c>
      <c r="F1190" t="s">
        <v>1</v>
      </c>
      <c r="G1190" s="4">
        <v>718</v>
      </c>
      <c r="H1190" s="4"/>
      <c r="I1190" s="4">
        <v>10</v>
      </c>
      <c r="J1190" s="4"/>
      <c r="K1190" s="4"/>
      <c r="L1190" s="4"/>
      <c r="M1190" s="4"/>
      <c r="N1190" s="4"/>
      <c r="O1190" s="4">
        <v>687</v>
      </c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</row>
    <row r="1191" spans="1:84" x14ac:dyDescent="0.25">
      <c r="A1191" t="str">
        <f t="shared" si="36"/>
        <v>Sojy &amp; Direct Sales</v>
      </c>
      <c r="B1191" t="str">
        <f t="shared" si="37"/>
        <v>Mono Layer Printed</v>
      </c>
      <c r="C1191" s="10" t="s">
        <v>3369</v>
      </c>
      <c r="D1191" s="10" t="s">
        <v>173</v>
      </c>
      <c r="E1191" t="s">
        <v>790</v>
      </c>
      <c r="F1191" t="s">
        <v>9</v>
      </c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>
        <v>448</v>
      </c>
      <c r="R1191" s="4"/>
      <c r="S1191" s="4">
        <v>500</v>
      </c>
      <c r="T1191" s="4"/>
      <c r="U1191" s="4"/>
      <c r="V1191" s="4"/>
      <c r="W1191" s="4">
        <v>513</v>
      </c>
      <c r="X1191" s="4">
        <v>1031</v>
      </c>
      <c r="Y1191" s="4"/>
      <c r="Z1191" s="4"/>
      <c r="AA1191" s="4"/>
      <c r="AB1191" s="4"/>
      <c r="AC1191" s="4">
        <v>1032</v>
      </c>
      <c r="AD1191" s="4">
        <v>721</v>
      </c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</row>
    <row r="1192" spans="1:84" x14ac:dyDescent="0.25">
      <c r="A1192" t="str">
        <f t="shared" si="36"/>
        <v>Sojy &amp; Direct Sales</v>
      </c>
      <c r="B1192" t="str">
        <f t="shared" si="37"/>
        <v>Others</v>
      </c>
      <c r="C1192" s="10" t="s">
        <v>3369</v>
      </c>
      <c r="D1192" s="10" t="s">
        <v>173</v>
      </c>
      <c r="E1192" t="s">
        <v>790</v>
      </c>
      <c r="F1192" t="s">
        <v>16</v>
      </c>
      <c r="G1192" s="4"/>
      <c r="H1192" s="4"/>
      <c r="I1192" s="4"/>
      <c r="J1192" s="4"/>
      <c r="K1192" s="4"/>
      <c r="L1192" s="4">
        <v>1017</v>
      </c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>
        <v>626</v>
      </c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</row>
    <row r="1193" spans="1:84" x14ac:dyDescent="0.25">
      <c r="A1193" t="str">
        <f t="shared" si="36"/>
        <v>Sojy &amp; Direct Sales</v>
      </c>
      <c r="B1193" t="str">
        <f t="shared" si="37"/>
        <v>Shrink Film Plain</v>
      </c>
      <c r="C1193" s="10" t="s">
        <v>3369</v>
      </c>
      <c r="D1193" s="10" t="s">
        <v>197</v>
      </c>
      <c r="E1193" t="s">
        <v>757</v>
      </c>
      <c r="F1193" t="s">
        <v>10</v>
      </c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>
        <v>1008</v>
      </c>
      <c r="CF1193" s="4"/>
    </row>
    <row r="1194" spans="1:84" x14ac:dyDescent="0.25">
      <c r="A1194" t="str">
        <f t="shared" si="36"/>
        <v>Sojy &amp; Direct Sales</v>
      </c>
      <c r="B1194" t="str">
        <f t="shared" si="37"/>
        <v>Shrink Film Printed</v>
      </c>
      <c r="C1194" s="10" t="s">
        <v>3369</v>
      </c>
      <c r="D1194" s="10" t="s">
        <v>197</v>
      </c>
      <c r="E1194" t="s">
        <v>757</v>
      </c>
      <c r="F1194" t="s">
        <v>11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>
        <v>1992</v>
      </c>
      <c r="AJ1194" s="4"/>
      <c r="AK1194" s="4"/>
      <c r="AL1194" s="4">
        <v>550</v>
      </c>
      <c r="AM1194" s="4">
        <v>513</v>
      </c>
      <c r="AN1194" s="4"/>
      <c r="AO1194" s="4"/>
      <c r="AP1194" s="4">
        <v>4380</v>
      </c>
      <c r="AQ1194" s="4"/>
      <c r="AR1194" s="4"/>
      <c r="AS1194" s="4"/>
      <c r="AT1194" s="4">
        <v>3247</v>
      </c>
      <c r="AU1194" s="4"/>
      <c r="AV1194" s="4"/>
      <c r="AW1194" s="4">
        <v>2241</v>
      </c>
      <c r="AX1194" s="4">
        <v>3315</v>
      </c>
      <c r="AY1194" s="4"/>
      <c r="AZ1194" s="4"/>
      <c r="BA1194" s="4"/>
      <c r="BB1194" s="4">
        <v>912</v>
      </c>
      <c r="BC1194" s="4"/>
      <c r="BD1194" s="4">
        <v>10</v>
      </c>
      <c r="BE1194" s="4">
        <v>500</v>
      </c>
      <c r="BF1194" s="4">
        <v>456</v>
      </c>
      <c r="BG1194" s="4">
        <v>5862</v>
      </c>
      <c r="BH1194" s="4">
        <v>1346</v>
      </c>
      <c r="BI1194" s="4">
        <v>1223</v>
      </c>
      <c r="BJ1194" s="4">
        <v>4555</v>
      </c>
      <c r="BK1194" s="4"/>
      <c r="BL1194" s="4"/>
      <c r="BM1194" s="4">
        <v>4365</v>
      </c>
      <c r="BN1194" s="4"/>
      <c r="BO1194" s="4"/>
      <c r="BP1194" s="4"/>
      <c r="BQ1194" s="4">
        <v>5413</v>
      </c>
      <c r="BR1194" s="4">
        <v>2403</v>
      </c>
      <c r="BS1194" s="4">
        <v>4991</v>
      </c>
      <c r="BT1194" s="4">
        <v>954</v>
      </c>
      <c r="BU1194" s="4">
        <v>1046</v>
      </c>
      <c r="BV1194" s="4"/>
      <c r="BW1194" s="4"/>
      <c r="BX1194" s="4"/>
      <c r="BY1194" s="4"/>
      <c r="BZ1194" s="4">
        <v>2078</v>
      </c>
      <c r="CA1194" s="4"/>
      <c r="CB1194" s="4">
        <v>-1960</v>
      </c>
      <c r="CC1194" s="4">
        <v>1533</v>
      </c>
      <c r="CD1194" s="4"/>
      <c r="CE1194" s="4">
        <v>1502</v>
      </c>
      <c r="CF1194" s="4"/>
    </row>
    <row r="1195" spans="1:84" x14ac:dyDescent="0.25">
      <c r="A1195" t="str">
        <f t="shared" si="36"/>
        <v>Sojy &amp; Direct Sales</v>
      </c>
      <c r="B1195" t="str">
        <f t="shared" si="37"/>
        <v>Services Charges</v>
      </c>
      <c r="C1195" s="10" t="s">
        <v>3369</v>
      </c>
      <c r="D1195" s="10" t="s">
        <v>197</v>
      </c>
      <c r="E1195" t="s">
        <v>757</v>
      </c>
      <c r="F1195" t="s">
        <v>15</v>
      </c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>
        <v>0</v>
      </c>
      <c r="AJ1195" s="4"/>
      <c r="AK1195" s="4"/>
      <c r="AL1195" s="4"/>
      <c r="AM1195" s="4">
        <v>0</v>
      </c>
      <c r="AN1195" s="4"/>
      <c r="AO1195" s="4"/>
      <c r="AP1195" s="4">
        <v>0</v>
      </c>
      <c r="AQ1195" s="4"/>
      <c r="AR1195" s="4"/>
      <c r="AS1195" s="4"/>
      <c r="AT1195" s="4"/>
      <c r="AU1195" s="4"/>
      <c r="AV1195" s="4"/>
      <c r="AW1195" s="4">
        <v>0</v>
      </c>
      <c r="AX1195" s="4"/>
      <c r="AY1195" s="4"/>
      <c r="AZ1195" s="4"/>
      <c r="BA1195" s="4"/>
      <c r="BB1195" s="4">
        <v>0</v>
      </c>
      <c r="BC1195" s="4"/>
      <c r="BD1195" s="4"/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/>
      <c r="BK1195" s="4"/>
      <c r="BL1195" s="4"/>
      <c r="BM1195" s="4"/>
      <c r="BN1195" s="4"/>
      <c r="BO1195" s="4"/>
      <c r="BP1195" s="4"/>
      <c r="BQ1195" s="4"/>
      <c r="BR1195" s="4">
        <v>0</v>
      </c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</row>
    <row r="1196" spans="1:84" x14ac:dyDescent="0.25">
      <c r="A1196" t="str">
        <f t="shared" si="36"/>
        <v>Sojy &amp; Direct Sales</v>
      </c>
      <c r="B1196" t="str">
        <f t="shared" si="37"/>
        <v>Wrap Around Label</v>
      </c>
      <c r="C1196" s="10" t="s">
        <v>3369</v>
      </c>
      <c r="D1196" s="10" t="s">
        <v>198</v>
      </c>
      <c r="E1196" t="s">
        <v>790</v>
      </c>
      <c r="F1196" t="s">
        <v>14</v>
      </c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>
        <v>296.42</v>
      </c>
      <c r="V1196" s="4"/>
      <c r="W1196" s="4"/>
      <c r="X1196" s="4">
        <v>1945.83</v>
      </c>
      <c r="Y1196" s="4">
        <v>1102.42</v>
      </c>
      <c r="Z1196" s="4"/>
      <c r="AA1196" s="4">
        <v>151.18</v>
      </c>
      <c r="AB1196" s="4"/>
      <c r="AC1196" s="4">
        <v>337.33000000000015</v>
      </c>
      <c r="AD1196" s="4"/>
      <c r="AE1196" s="4"/>
      <c r="AF1196" s="4"/>
      <c r="AG1196" s="4">
        <v>148.91999999999999</v>
      </c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</row>
    <row r="1197" spans="1:84" x14ac:dyDescent="0.25">
      <c r="A1197" t="str">
        <f t="shared" si="36"/>
        <v>Sojy &amp; Direct Sales</v>
      </c>
      <c r="B1197" t="str">
        <f t="shared" si="37"/>
        <v>Services Charges</v>
      </c>
      <c r="C1197" s="10" t="s">
        <v>3369</v>
      </c>
      <c r="D1197" s="10" t="s">
        <v>198</v>
      </c>
      <c r="E1197" t="s">
        <v>790</v>
      </c>
      <c r="F1197" t="s">
        <v>15</v>
      </c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>
        <v>0</v>
      </c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</row>
    <row r="1198" spans="1:84" x14ac:dyDescent="0.25">
      <c r="A1198" t="str">
        <f t="shared" si="36"/>
        <v>Sojy &amp; Direct Sales</v>
      </c>
      <c r="B1198" t="str">
        <f t="shared" si="37"/>
        <v>Shrink Film Plain</v>
      </c>
      <c r="C1198" s="10" t="s">
        <v>3369</v>
      </c>
      <c r="D1198" s="10" t="s">
        <v>199</v>
      </c>
      <c r="E1198" t="s">
        <v>790</v>
      </c>
      <c r="F1198" t="s">
        <v>10</v>
      </c>
      <c r="G1198" s="4">
        <v>36040</v>
      </c>
      <c r="H1198" s="4">
        <v>19420</v>
      </c>
      <c r="I1198" s="4">
        <v>29984</v>
      </c>
      <c r="J1198" s="4">
        <v>27606</v>
      </c>
      <c r="K1198" s="4">
        <v>45989</v>
      </c>
      <c r="L1198" s="4">
        <v>42578</v>
      </c>
      <c r="M1198" s="4">
        <v>26369</v>
      </c>
      <c r="N1198" s="4">
        <v>32415</v>
      </c>
      <c r="O1198" s="4">
        <v>37112</v>
      </c>
      <c r="P1198" s="4">
        <v>38379</v>
      </c>
      <c r="Q1198" s="4">
        <v>32037</v>
      </c>
      <c r="R1198" s="4">
        <v>41741</v>
      </c>
      <c r="S1198" s="4">
        <v>28968</v>
      </c>
      <c r="T1198" s="4">
        <v>16748</v>
      </c>
      <c r="U1198" s="4">
        <v>10002</v>
      </c>
      <c r="V1198" s="4">
        <v>20096</v>
      </c>
      <c r="W1198" s="4">
        <v>9906</v>
      </c>
      <c r="X1198" s="4">
        <v>30710</v>
      </c>
      <c r="Y1198" s="4">
        <v>54276</v>
      </c>
      <c r="Z1198" s="4">
        <v>29228</v>
      </c>
      <c r="AA1198" s="4">
        <v>36449</v>
      </c>
      <c r="AB1198" s="4">
        <v>38466</v>
      </c>
      <c r="AC1198" s="4">
        <v>33962</v>
      </c>
      <c r="AD1198" s="4">
        <v>36178</v>
      </c>
      <c r="AE1198" s="4">
        <v>11927</v>
      </c>
      <c r="AF1198" s="4">
        <v>20816</v>
      </c>
      <c r="AG1198" s="4">
        <v>43776</v>
      </c>
      <c r="AH1198" s="4">
        <v>27128</v>
      </c>
      <c r="AI1198" s="4">
        <v>32332</v>
      </c>
      <c r="AJ1198" s="4">
        <v>41576</v>
      </c>
      <c r="AK1198" s="4">
        <v>33238</v>
      </c>
      <c r="AL1198" s="4">
        <v>38395</v>
      </c>
      <c r="AM1198" s="4">
        <v>30135</v>
      </c>
      <c r="AN1198" s="4">
        <v>25696</v>
      </c>
      <c r="AO1198" s="4">
        <v>63195</v>
      </c>
      <c r="AP1198" s="4">
        <v>4200</v>
      </c>
      <c r="AQ1198" s="4">
        <v>12786</v>
      </c>
      <c r="AR1198" s="4">
        <v>2229</v>
      </c>
      <c r="AS1198" s="4">
        <v>960</v>
      </c>
      <c r="AT1198" s="4">
        <v>7202</v>
      </c>
      <c r="AU1198" s="4">
        <v>2976</v>
      </c>
      <c r="AV1198" s="4">
        <v>15548</v>
      </c>
      <c r="AW1198" s="4">
        <v>53863</v>
      </c>
      <c r="AX1198" s="4">
        <v>40470</v>
      </c>
      <c r="AY1198" s="4">
        <v>39732</v>
      </c>
      <c r="AZ1198" s="4">
        <v>51481</v>
      </c>
      <c r="BA1198" s="4">
        <v>43808</v>
      </c>
      <c r="BB1198" s="4">
        <v>26038</v>
      </c>
      <c r="BC1198" s="4">
        <v>17968</v>
      </c>
      <c r="BD1198" s="4">
        <v>34054</v>
      </c>
      <c r="BE1198" s="4">
        <v>33223</v>
      </c>
      <c r="BF1198" s="4">
        <v>18809</v>
      </c>
      <c r="BG1198" s="4">
        <v>33062</v>
      </c>
      <c r="BH1198" s="4">
        <v>57567</v>
      </c>
      <c r="BI1198" s="4">
        <v>30709</v>
      </c>
      <c r="BJ1198" s="4">
        <v>47782</v>
      </c>
      <c r="BK1198" s="4">
        <v>35479</v>
      </c>
      <c r="BL1198" s="4">
        <v>30874</v>
      </c>
      <c r="BM1198" s="4">
        <v>64611</v>
      </c>
      <c r="BN1198" s="4">
        <v>24112</v>
      </c>
      <c r="BO1198" s="4">
        <v>24569</v>
      </c>
      <c r="BP1198" s="4">
        <v>13762</v>
      </c>
      <c r="BQ1198" s="4">
        <v>13373</v>
      </c>
      <c r="BR1198" s="4">
        <v>24134</v>
      </c>
      <c r="BS1198" s="4">
        <v>51839</v>
      </c>
      <c r="BT1198" s="4">
        <v>40021</v>
      </c>
      <c r="BU1198" s="4">
        <v>49566</v>
      </c>
      <c r="BV1198" s="4">
        <v>28289</v>
      </c>
      <c r="BW1198" s="4">
        <v>41240</v>
      </c>
      <c r="BX1198" s="4">
        <v>41769</v>
      </c>
      <c r="BY1198" s="4">
        <v>18858</v>
      </c>
      <c r="BZ1198" s="4">
        <v>35380</v>
      </c>
      <c r="CA1198" s="4">
        <v>25466</v>
      </c>
      <c r="CB1198" s="4">
        <v>15108</v>
      </c>
      <c r="CC1198" s="4">
        <v>28797</v>
      </c>
      <c r="CD1198" s="4">
        <v>15971</v>
      </c>
      <c r="CE1198" s="4">
        <v>37580</v>
      </c>
      <c r="CF1198" s="4">
        <v>39168</v>
      </c>
    </row>
    <row r="1199" spans="1:84" x14ac:dyDescent="0.25">
      <c r="A1199" t="str">
        <f t="shared" si="36"/>
        <v>Sojy &amp; Direct Sales</v>
      </c>
      <c r="B1199" t="str">
        <f t="shared" si="37"/>
        <v>Shrink Film Printed</v>
      </c>
      <c r="C1199" s="10" t="s">
        <v>3369</v>
      </c>
      <c r="D1199" s="10" t="s">
        <v>199</v>
      </c>
      <c r="E1199" t="s">
        <v>790</v>
      </c>
      <c r="F1199" t="s">
        <v>11</v>
      </c>
      <c r="G1199" s="4">
        <v>36330.5</v>
      </c>
      <c r="H1199" s="4">
        <v>26123</v>
      </c>
      <c r="I1199" s="4">
        <v>36685</v>
      </c>
      <c r="J1199" s="4">
        <v>44893</v>
      </c>
      <c r="K1199" s="4">
        <v>42114</v>
      </c>
      <c r="L1199" s="4">
        <v>26833</v>
      </c>
      <c r="M1199" s="4">
        <v>44674</v>
      </c>
      <c r="N1199" s="4">
        <v>48516</v>
      </c>
      <c r="O1199" s="4">
        <v>44296</v>
      </c>
      <c r="P1199" s="4">
        <v>40315</v>
      </c>
      <c r="Q1199" s="4">
        <v>49909</v>
      </c>
      <c r="R1199" s="4">
        <v>38917.699999999997</v>
      </c>
      <c r="S1199" s="4">
        <v>16730</v>
      </c>
      <c r="T1199" s="4">
        <v>65245</v>
      </c>
      <c r="U1199" s="4">
        <v>34254</v>
      </c>
      <c r="V1199" s="4">
        <v>31608</v>
      </c>
      <c r="W1199" s="4">
        <v>43117</v>
      </c>
      <c r="X1199" s="4">
        <v>40942</v>
      </c>
      <c r="Y1199" s="4">
        <v>31588</v>
      </c>
      <c r="Z1199" s="4">
        <v>45539</v>
      </c>
      <c r="AA1199" s="4">
        <v>30293</v>
      </c>
      <c r="AB1199" s="4">
        <v>37909</v>
      </c>
      <c r="AC1199" s="4">
        <v>36966</v>
      </c>
      <c r="AD1199" s="4">
        <v>55024</v>
      </c>
      <c r="AE1199" s="4">
        <v>25021</v>
      </c>
      <c r="AF1199" s="4">
        <v>18649</v>
      </c>
      <c r="AG1199" s="4">
        <v>60608</v>
      </c>
      <c r="AH1199" s="4">
        <v>29604</v>
      </c>
      <c r="AI1199" s="4">
        <v>40422</v>
      </c>
      <c r="AJ1199" s="4">
        <v>35224</v>
      </c>
      <c r="AK1199" s="4">
        <v>38766</v>
      </c>
      <c r="AL1199" s="4">
        <v>42224</v>
      </c>
      <c r="AM1199" s="4">
        <v>21894</v>
      </c>
      <c r="AN1199" s="4">
        <v>37752</v>
      </c>
      <c r="AO1199" s="4">
        <v>43996</v>
      </c>
      <c r="AP1199" s="4">
        <v>44253</v>
      </c>
      <c r="AQ1199" s="4">
        <v>84520</v>
      </c>
      <c r="AR1199" s="4">
        <v>52167</v>
      </c>
      <c r="AS1199" s="4">
        <v>44288</v>
      </c>
      <c r="AT1199" s="4">
        <v>27227</v>
      </c>
      <c r="AU1199" s="4">
        <v>39646</v>
      </c>
      <c r="AV1199" s="4">
        <v>24822</v>
      </c>
      <c r="AW1199" s="4">
        <v>31793</v>
      </c>
      <c r="AX1199" s="4">
        <v>66416</v>
      </c>
      <c r="AY1199" s="4">
        <v>14681</v>
      </c>
      <c r="AZ1199" s="4">
        <v>56225</v>
      </c>
      <c r="BA1199" s="4">
        <v>27735</v>
      </c>
      <c r="BB1199" s="4">
        <v>43889</v>
      </c>
      <c r="BC1199" s="4">
        <v>63647</v>
      </c>
      <c r="BD1199" s="4">
        <v>24852</v>
      </c>
      <c r="BE1199" s="4">
        <v>43746</v>
      </c>
      <c r="BF1199" s="4">
        <v>27301</v>
      </c>
      <c r="BG1199" s="4">
        <v>63137</v>
      </c>
      <c r="BH1199" s="4">
        <v>23980</v>
      </c>
      <c r="BI1199" s="4">
        <v>59013</v>
      </c>
      <c r="BJ1199" s="4">
        <v>27567</v>
      </c>
      <c r="BK1199" s="4">
        <v>38493</v>
      </c>
      <c r="BL1199" s="4">
        <v>27946</v>
      </c>
      <c r="BM1199" s="4">
        <v>45796</v>
      </c>
      <c r="BN1199" s="4">
        <v>51371</v>
      </c>
      <c r="BO1199" s="4">
        <v>75842</v>
      </c>
      <c r="BP1199" s="4">
        <v>48221</v>
      </c>
      <c r="BQ1199" s="4">
        <v>53</v>
      </c>
      <c r="BR1199" s="4">
        <v>32133</v>
      </c>
      <c r="BS1199" s="4">
        <v>33218</v>
      </c>
      <c r="BT1199" s="4">
        <v>39529</v>
      </c>
      <c r="BU1199" s="4">
        <v>63891</v>
      </c>
      <c r="BV1199" s="4">
        <v>65706</v>
      </c>
      <c r="BW1199" s="4">
        <v>25096</v>
      </c>
      <c r="BX1199" s="4">
        <v>38590</v>
      </c>
      <c r="BY1199" s="4">
        <v>37838</v>
      </c>
      <c r="BZ1199" s="4">
        <v>38917</v>
      </c>
      <c r="CA1199" s="4">
        <v>48672</v>
      </c>
      <c r="CB1199" s="4">
        <v>55883</v>
      </c>
      <c r="CC1199" s="4">
        <v>32966</v>
      </c>
      <c r="CD1199" s="4">
        <v>68105</v>
      </c>
      <c r="CE1199" s="4">
        <v>40841</v>
      </c>
      <c r="CF1199" s="4">
        <v>50127</v>
      </c>
    </row>
    <row r="1200" spans="1:84" x14ac:dyDescent="0.25">
      <c r="A1200" t="str">
        <f t="shared" si="36"/>
        <v>Sojy &amp; Direct Sales</v>
      </c>
      <c r="B1200" t="str">
        <f t="shared" si="37"/>
        <v>Services Charges</v>
      </c>
      <c r="C1200" s="10" t="s">
        <v>3369</v>
      </c>
      <c r="D1200" s="10" t="s">
        <v>199</v>
      </c>
      <c r="E1200" t="s">
        <v>790</v>
      </c>
      <c r="F1200" t="s">
        <v>15</v>
      </c>
      <c r="G1200" s="4"/>
      <c r="H1200" s="4"/>
      <c r="I1200" s="4"/>
      <c r="J1200" s="4"/>
      <c r="K1200" s="4">
        <v>0</v>
      </c>
      <c r="L1200" s="4">
        <v>0</v>
      </c>
      <c r="M1200" s="4"/>
      <c r="N1200" s="4"/>
      <c r="O1200" s="4"/>
      <c r="P1200" s="4"/>
      <c r="Q1200" s="4">
        <v>0</v>
      </c>
      <c r="R1200" s="4"/>
      <c r="S1200" s="4"/>
      <c r="T1200" s="4"/>
      <c r="U1200" s="4"/>
      <c r="V1200" s="4"/>
      <c r="W1200" s="4"/>
      <c r="X1200" s="4"/>
      <c r="Y1200" s="4">
        <v>0</v>
      </c>
      <c r="Z1200" s="4"/>
      <c r="AA1200" s="4"/>
      <c r="AB1200" s="4">
        <v>0</v>
      </c>
      <c r="AC1200" s="4">
        <v>0</v>
      </c>
      <c r="AD1200" s="4"/>
      <c r="AE1200" s="4"/>
      <c r="AF1200" s="4"/>
      <c r="AG1200" s="4"/>
      <c r="AH1200" s="4"/>
      <c r="AI1200" s="4">
        <v>0</v>
      </c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>
        <v>0</v>
      </c>
      <c r="AV1200" s="4"/>
      <c r="AW1200" s="4">
        <v>0</v>
      </c>
      <c r="AX1200" s="4">
        <v>0</v>
      </c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>
        <v>0</v>
      </c>
      <c r="BK1200" s="4"/>
      <c r="BL1200" s="4"/>
      <c r="BM1200" s="4">
        <v>0</v>
      </c>
      <c r="BN1200" s="4"/>
      <c r="BO1200" s="4"/>
      <c r="BP1200" s="4">
        <v>0</v>
      </c>
      <c r="BQ1200" s="4"/>
      <c r="BR1200" s="4"/>
      <c r="BS1200" s="4"/>
      <c r="BT1200" s="4"/>
      <c r="BU1200" s="4"/>
      <c r="BV1200" s="4">
        <v>0</v>
      </c>
      <c r="BW1200" s="4"/>
      <c r="BX1200" s="4"/>
      <c r="BY1200" s="4">
        <v>0</v>
      </c>
      <c r="BZ1200" s="4"/>
      <c r="CA1200" s="4"/>
      <c r="CB1200" s="4"/>
      <c r="CC1200" s="4"/>
      <c r="CD1200" s="4"/>
      <c r="CE1200" s="4">
        <v>0</v>
      </c>
      <c r="CF1200" s="4"/>
    </row>
    <row r="1201" spans="1:84" x14ac:dyDescent="0.25">
      <c r="A1201" t="str">
        <f t="shared" si="36"/>
        <v>Sojy &amp; Direct Sales</v>
      </c>
      <c r="B1201" t="str">
        <f t="shared" si="37"/>
        <v>Wide Film</v>
      </c>
      <c r="C1201" s="10" t="s">
        <v>3369</v>
      </c>
      <c r="D1201" s="10" t="s">
        <v>215</v>
      </c>
      <c r="E1201" t="s">
        <v>790</v>
      </c>
      <c r="F1201" t="s">
        <v>13</v>
      </c>
      <c r="G1201" s="4"/>
      <c r="H1201" s="4">
        <v>175.8</v>
      </c>
      <c r="I1201" s="4"/>
      <c r="J1201" s="4">
        <v>293</v>
      </c>
      <c r="K1201" s="4">
        <v>146.5</v>
      </c>
      <c r="L1201" s="4"/>
      <c r="M1201" s="4"/>
      <c r="N1201" s="4"/>
      <c r="O1201" s="4"/>
      <c r="P1201" s="4"/>
      <c r="Q1201" s="4">
        <v>146.5</v>
      </c>
      <c r="R1201" s="4"/>
      <c r="S1201" s="4"/>
      <c r="T1201" s="4"/>
      <c r="U1201" s="4"/>
      <c r="V1201" s="4">
        <v>293</v>
      </c>
      <c r="W1201" s="4"/>
      <c r="X1201" s="4">
        <v>146.5</v>
      </c>
      <c r="Y1201" s="4"/>
      <c r="Z1201" s="4"/>
      <c r="AA1201" s="4"/>
      <c r="AB1201" s="4">
        <v>293</v>
      </c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>
        <v>586</v>
      </c>
      <c r="AN1201" s="4"/>
      <c r="AO1201" s="4"/>
      <c r="AP1201" s="4"/>
      <c r="AQ1201" s="4"/>
      <c r="AR1201" s="4">
        <v>586</v>
      </c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>
        <v>586</v>
      </c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>
        <v>293</v>
      </c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</row>
    <row r="1202" spans="1:84" x14ac:dyDescent="0.25">
      <c r="A1202" t="str">
        <f t="shared" si="36"/>
        <v>Sojy &amp; Direct Sales</v>
      </c>
      <c r="B1202" t="str">
        <f t="shared" si="37"/>
        <v>Industrial Items Printed</v>
      </c>
      <c r="C1202" s="10" t="s">
        <v>3369</v>
      </c>
      <c r="D1202" s="10" t="s">
        <v>219</v>
      </c>
      <c r="E1202" t="s">
        <v>763</v>
      </c>
      <c r="F1202" t="s">
        <v>7</v>
      </c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>
        <v>535</v>
      </c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</row>
    <row r="1203" spans="1:84" x14ac:dyDescent="0.25">
      <c r="A1203" t="str">
        <f t="shared" si="36"/>
        <v>Sojy &amp; Direct Sales</v>
      </c>
      <c r="B1203" t="str">
        <f t="shared" si="37"/>
        <v>Shrink Film Plain</v>
      </c>
      <c r="C1203" s="10" t="s">
        <v>3369</v>
      </c>
      <c r="D1203" s="10" t="s">
        <v>220</v>
      </c>
      <c r="E1203" t="s">
        <v>763</v>
      </c>
      <c r="F1203" t="s">
        <v>10</v>
      </c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>
        <v>3000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>
        <v>3000</v>
      </c>
      <c r="BI1203" s="4"/>
      <c r="BJ1203" s="4"/>
      <c r="BK1203" s="4"/>
      <c r="BL1203" s="4"/>
      <c r="BM1203" s="4"/>
      <c r="BN1203" s="4"/>
      <c r="BO1203" s="4"/>
      <c r="BP1203" s="4"/>
      <c r="BQ1203" s="4"/>
      <c r="BR1203" s="4">
        <v>3957</v>
      </c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</row>
    <row r="1204" spans="1:84" x14ac:dyDescent="0.25">
      <c r="A1204" t="str">
        <f t="shared" si="36"/>
        <v>Sojy &amp; Direct Sales</v>
      </c>
      <c r="B1204" t="str">
        <f t="shared" si="37"/>
        <v>Wrap Around Label</v>
      </c>
      <c r="C1204" s="10" t="s">
        <v>3369</v>
      </c>
      <c r="D1204" s="10" t="s">
        <v>226</v>
      </c>
      <c r="E1204" t="s">
        <v>790</v>
      </c>
      <c r="F1204" t="s">
        <v>14</v>
      </c>
      <c r="G1204" s="4"/>
      <c r="H1204" s="4"/>
      <c r="I1204" s="4">
        <v>88.99</v>
      </c>
      <c r="J1204" s="4">
        <v>329.65</v>
      </c>
      <c r="K1204" s="4">
        <v>679.3900000000001</v>
      </c>
      <c r="L1204" s="4">
        <v>557.68999999999994</v>
      </c>
      <c r="M1204" s="4">
        <v>1447.28</v>
      </c>
      <c r="N1204" s="4">
        <v>606.79</v>
      </c>
      <c r="O1204" s="4">
        <v>1906</v>
      </c>
      <c r="P1204" s="4">
        <v>727.61</v>
      </c>
      <c r="Q1204" s="4">
        <v>411.73</v>
      </c>
      <c r="R1204" s="4">
        <v>1994.04</v>
      </c>
      <c r="S1204" s="4">
        <v>2013.8600000000001</v>
      </c>
      <c r="T1204" s="4">
        <v>139.20000000000002</v>
      </c>
      <c r="U1204" s="4">
        <v>1610.62</v>
      </c>
      <c r="V1204" s="4">
        <v>1937.7499999999998</v>
      </c>
      <c r="W1204" s="4">
        <v>993.67</v>
      </c>
      <c r="X1204" s="4">
        <v>5853.65</v>
      </c>
      <c r="Y1204" s="4">
        <v>2076.79</v>
      </c>
      <c r="Z1204" s="4">
        <v>3375.6000000000004</v>
      </c>
      <c r="AA1204" s="4">
        <v>5919.7300000000014</v>
      </c>
      <c r="AB1204" s="4">
        <v>3683.9399999999996</v>
      </c>
      <c r="AC1204" s="4">
        <v>3715.9399999999996</v>
      </c>
      <c r="AD1204" s="4">
        <v>728.86</v>
      </c>
      <c r="AE1204" s="4">
        <v>740.32</v>
      </c>
      <c r="AF1204" s="4">
        <v>897.06999999999994</v>
      </c>
      <c r="AG1204" s="4">
        <v>6204.1299999999992</v>
      </c>
      <c r="AH1204" s="4">
        <v>2300.0500000000002</v>
      </c>
      <c r="AI1204" s="4">
        <v>5067.8599999999997</v>
      </c>
      <c r="AJ1204" s="4">
        <v>1961.4100000000003</v>
      </c>
      <c r="AK1204" s="4">
        <v>7242.84</v>
      </c>
      <c r="AL1204" s="4">
        <v>5946.7999999999993</v>
      </c>
      <c r="AM1204" s="4">
        <v>3849.4599999999996</v>
      </c>
      <c r="AN1204" s="4">
        <v>2765.01</v>
      </c>
      <c r="AO1204" s="4">
        <v>1190.75</v>
      </c>
      <c r="AP1204" s="4">
        <v>3907.5</v>
      </c>
      <c r="AQ1204" s="4">
        <v>4606.37</v>
      </c>
      <c r="AR1204" s="4">
        <v>2525.84</v>
      </c>
      <c r="AS1204" s="4">
        <v>4073.9100000000003</v>
      </c>
      <c r="AT1204" s="4">
        <v>7243.9500000000007</v>
      </c>
      <c r="AU1204" s="4">
        <v>4008.25</v>
      </c>
      <c r="AV1204" s="4">
        <v>14740.169999999998</v>
      </c>
      <c r="AW1204" s="4">
        <v>3525.31</v>
      </c>
      <c r="AX1204" s="4">
        <v>2275.5</v>
      </c>
      <c r="AY1204" s="4">
        <v>7229.98</v>
      </c>
      <c r="AZ1204" s="4">
        <v>6207.67</v>
      </c>
      <c r="BA1204" s="4">
        <v>9222.9600000000009</v>
      </c>
      <c r="BB1204" s="4">
        <v>7094.4499999999989</v>
      </c>
      <c r="BC1204" s="4">
        <v>766.22</v>
      </c>
      <c r="BD1204" s="4">
        <v>4619.1299999999992</v>
      </c>
      <c r="BE1204" s="4">
        <v>6719.5199999999995</v>
      </c>
      <c r="BF1204" s="4">
        <v>2244.08</v>
      </c>
      <c r="BG1204" s="4">
        <v>6062.1100000000006</v>
      </c>
      <c r="BH1204" s="4">
        <v>4349.96</v>
      </c>
      <c r="BI1204" s="4">
        <v>7374.9900000000007</v>
      </c>
      <c r="BJ1204" s="4">
        <v>2947.4900000000007</v>
      </c>
      <c r="BK1204" s="4">
        <v>11041.48</v>
      </c>
      <c r="BL1204" s="4">
        <v>3226.5699999999997</v>
      </c>
      <c r="BM1204" s="4">
        <v>4644.3500000000004</v>
      </c>
      <c r="BN1204" s="4">
        <v>6231.5200000000013</v>
      </c>
      <c r="BO1204" s="4">
        <v>2177.0299999999997</v>
      </c>
      <c r="BP1204" s="4">
        <v>9051.489999999998</v>
      </c>
      <c r="BQ1204" s="4">
        <v>5861.7400000000007</v>
      </c>
      <c r="BR1204" s="4">
        <v>4639.4300000000012</v>
      </c>
      <c r="BS1204" s="4">
        <v>5499.72</v>
      </c>
      <c r="BT1204" s="4">
        <v>5413.36</v>
      </c>
      <c r="BU1204" s="4">
        <v>8680.1899999999987</v>
      </c>
      <c r="BV1204" s="4">
        <v>10272.880000000003</v>
      </c>
      <c r="BW1204" s="4">
        <v>7777.5</v>
      </c>
      <c r="BX1204" s="4">
        <v>9744.9000000000033</v>
      </c>
      <c r="BY1204" s="4">
        <v>8433.89</v>
      </c>
      <c r="BZ1204" s="4">
        <v>4200.5</v>
      </c>
      <c r="CA1204" s="4">
        <v>18687.950000000004</v>
      </c>
      <c r="CB1204" s="4">
        <v>2298.0700000000002</v>
      </c>
      <c r="CC1204" s="4">
        <v>5802.2999999999993</v>
      </c>
      <c r="CD1204" s="4">
        <v>5490.01</v>
      </c>
      <c r="CE1204" s="4">
        <v>12350.520000000002</v>
      </c>
      <c r="CF1204" s="4">
        <v>17410.719999999998</v>
      </c>
    </row>
    <row r="1205" spans="1:84" x14ac:dyDescent="0.25">
      <c r="A1205" t="str">
        <f t="shared" si="36"/>
        <v>Sojy &amp; Direct Sales</v>
      </c>
      <c r="B1205" t="str">
        <f t="shared" si="37"/>
        <v>Services Charges</v>
      </c>
      <c r="C1205" s="10" t="s">
        <v>3369</v>
      </c>
      <c r="D1205" s="10" t="s">
        <v>226</v>
      </c>
      <c r="E1205" t="s">
        <v>790</v>
      </c>
      <c r="F1205" t="s">
        <v>15</v>
      </c>
      <c r="G1205" s="4"/>
      <c r="H1205" s="4"/>
      <c r="I1205" s="4"/>
      <c r="J1205" s="4"/>
      <c r="K1205" s="4"/>
      <c r="L1205" s="4">
        <v>0</v>
      </c>
      <c r="M1205" s="4"/>
      <c r="N1205" s="4"/>
      <c r="O1205" s="4"/>
      <c r="P1205" s="4">
        <v>0</v>
      </c>
      <c r="Q1205" s="4"/>
      <c r="R1205" s="4">
        <v>0</v>
      </c>
      <c r="S1205" s="4"/>
      <c r="T1205" s="4">
        <v>0</v>
      </c>
      <c r="U1205" s="4"/>
      <c r="V1205" s="4"/>
      <c r="W1205" s="4"/>
      <c r="X1205" s="4"/>
      <c r="Y1205" s="4"/>
      <c r="Z1205" s="4"/>
      <c r="AA1205" s="4">
        <v>0</v>
      </c>
      <c r="AB1205" s="4">
        <v>0</v>
      </c>
      <c r="AC1205" s="4"/>
      <c r="AD1205" s="4"/>
      <c r="AE1205" s="4"/>
      <c r="AF1205" s="4"/>
      <c r="AG1205" s="4"/>
      <c r="AH1205" s="4"/>
      <c r="AI1205" s="4">
        <v>0</v>
      </c>
      <c r="AJ1205" s="4"/>
      <c r="AK1205" s="4"/>
      <c r="AL1205" s="4"/>
      <c r="AM1205" s="4">
        <v>0</v>
      </c>
      <c r="AN1205" s="4"/>
      <c r="AO1205" s="4"/>
      <c r="AP1205" s="4"/>
      <c r="AQ1205" s="4">
        <v>0</v>
      </c>
      <c r="AR1205" s="4"/>
      <c r="AS1205" s="4"/>
      <c r="AT1205" s="4"/>
      <c r="AU1205" s="4"/>
      <c r="AV1205" s="4"/>
      <c r="AW1205" s="4"/>
      <c r="AX1205" s="4"/>
      <c r="AY1205" s="4">
        <v>0</v>
      </c>
      <c r="AZ1205" s="4"/>
      <c r="BA1205" s="4"/>
      <c r="BB1205" s="4">
        <v>0</v>
      </c>
      <c r="BC1205" s="4"/>
      <c r="BD1205" s="4"/>
      <c r="BE1205" s="4"/>
      <c r="BF1205" s="4"/>
      <c r="BG1205" s="4">
        <v>0</v>
      </c>
      <c r="BH1205" s="4">
        <v>0</v>
      </c>
      <c r="BI1205" s="4"/>
      <c r="BJ1205" s="4"/>
      <c r="BK1205" s="4">
        <v>0</v>
      </c>
      <c r="BL1205" s="4"/>
      <c r="BM1205" s="4">
        <v>0</v>
      </c>
      <c r="BN1205" s="4"/>
      <c r="BO1205" s="4"/>
      <c r="BP1205" s="4"/>
      <c r="BQ1205" s="4">
        <v>0</v>
      </c>
      <c r="BR1205" s="4">
        <v>0</v>
      </c>
      <c r="BS1205" s="4"/>
      <c r="BT1205" s="4">
        <v>0</v>
      </c>
      <c r="BU1205" s="4">
        <v>0</v>
      </c>
      <c r="BV1205" s="4"/>
      <c r="BW1205" s="4"/>
      <c r="BX1205" s="4">
        <v>0</v>
      </c>
      <c r="BY1205" s="4"/>
      <c r="BZ1205" s="4"/>
      <c r="CA1205" s="4">
        <v>0</v>
      </c>
      <c r="CB1205" s="4"/>
      <c r="CC1205" s="4">
        <v>0</v>
      </c>
      <c r="CD1205" s="4"/>
      <c r="CE1205" s="4"/>
      <c r="CF1205" s="4"/>
    </row>
    <row r="1206" spans="1:84" x14ac:dyDescent="0.25">
      <c r="A1206" t="str">
        <f t="shared" si="36"/>
        <v>Sojy &amp; Direct Sales</v>
      </c>
      <c r="B1206" t="str">
        <f t="shared" si="37"/>
        <v>Industrial Items Printed</v>
      </c>
      <c r="C1206" s="10" t="s">
        <v>3369</v>
      </c>
      <c r="D1206" s="10" t="s">
        <v>227</v>
      </c>
      <c r="E1206" t="s">
        <v>790</v>
      </c>
      <c r="F1206" t="s">
        <v>7</v>
      </c>
      <c r="G1206" s="4"/>
      <c r="H1206" s="4"/>
      <c r="I1206" s="4"/>
      <c r="J1206" s="4">
        <v>550</v>
      </c>
      <c r="K1206" s="4">
        <v>1176</v>
      </c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</row>
    <row r="1207" spans="1:84" x14ac:dyDescent="0.25">
      <c r="A1207" t="str">
        <f t="shared" si="36"/>
        <v>Sojy &amp; Direct Sales</v>
      </c>
      <c r="B1207" t="str">
        <f t="shared" si="37"/>
        <v>Shrink Film Plain</v>
      </c>
      <c r="C1207" s="10" t="s">
        <v>3369</v>
      </c>
      <c r="D1207" s="10" t="s">
        <v>227</v>
      </c>
      <c r="E1207" t="s">
        <v>790</v>
      </c>
      <c r="F1207" t="s">
        <v>10</v>
      </c>
      <c r="G1207" s="4">
        <v>14460</v>
      </c>
      <c r="H1207" s="4">
        <v>18500</v>
      </c>
      <c r="I1207" s="4">
        <v>7044</v>
      </c>
      <c r="J1207" s="4">
        <v>15850</v>
      </c>
      <c r="K1207" s="4">
        <v>9023</v>
      </c>
      <c r="L1207" s="4">
        <v>2880</v>
      </c>
      <c r="M1207" s="4">
        <v>16500</v>
      </c>
      <c r="N1207" s="4">
        <v>7938</v>
      </c>
      <c r="O1207" s="4">
        <v>8000</v>
      </c>
      <c r="P1207" s="4">
        <v>14576</v>
      </c>
      <c r="Q1207" s="4">
        <v>6955</v>
      </c>
      <c r="R1207" s="4">
        <v>30</v>
      </c>
      <c r="S1207" s="4">
        <v>9960</v>
      </c>
      <c r="T1207" s="4">
        <v>18901</v>
      </c>
      <c r="U1207" s="4">
        <v>22954</v>
      </c>
      <c r="V1207" s="4">
        <v>45480</v>
      </c>
      <c r="W1207" s="4">
        <v>888</v>
      </c>
      <c r="X1207" s="4">
        <v>11580</v>
      </c>
      <c r="Y1207" s="4">
        <v>21912</v>
      </c>
      <c r="Z1207" s="4">
        <v>22085</v>
      </c>
      <c r="AA1207" s="4">
        <v>7922</v>
      </c>
      <c r="AB1207" s="4">
        <v>14531</v>
      </c>
      <c r="AC1207" s="4">
        <v>18611</v>
      </c>
      <c r="AD1207" s="4">
        <v>11887</v>
      </c>
      <c r="AE1207" s="4">
        <v>-156</v>
      </c>
      <c r="AF1207" s="4"/>
      <c r="AG1207" s="4">
        <v>-1300</v>
      </c>
      <c r="AH1207" s="4">
        <v>5000</v>
      </c>
      <c r="AI1207" s="4">
        <v>1030</v>
      </c>
      <c r="AJ1207" s="4">
        <v>19086</v>
      </c>
      <c r="AK1207" s="4"/>
      <c r="AL1207" s="4">
        <v>3006</v>
      </c>
      <c r="AM1207" s="4">
        <v>3952</v>
      </c>
      <c r="AN1207" s="4">
        <v>525</v>
      </c>
      <c r="AO1207" s="4"/>
      <c r="AP1207" s="4"/>
      <c r="AQ1207" s="4"/>
      <c r="AR1207" s="4">
        <v>10032</v>
      </c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>
        <v>10964</v>
      </c>
      <c r="BP1207" s="4">
        <v>18011</v>
      </c>
      <c r="BQ1207" s="4">
        <v>19719</v>
      </c>
      <c r="BR1207" s="4">
        <v>10092</v>
      </c>
      <c r="BS1207" s="4">
        <v>18056</v>
      </c>
      <c r="BT1207" s="4">
        <v>3753</v>
      </c>
      <c r="BU1207" s="4">
        <v>31631</v>
      </c>
      <c r="BV1207" s="4">
        <v>30094</v>
      </c>
      <c r="BW1207" s="4">
        <v>9832</v>
      </c>
      <c r="BX1207" s="4">
        <v>9018</v>
      </c>
      <c r="BY1207" s="4">
        <v>17013</v>
      </c>
      <c r="BZ1207" s="4">
        <v>6597</v>
      </c>
      <c r="CA1207" s="4">
        <v>28045</v>
      </c>
      <c r="CB1207" s="4">
        <v>12662</v>
      </c>
      <c r="CC1207" s="4">
        <v>4311</v>
      </c>
      <c r="CD1207" s="4">
        <v>16127</v>
      </c>
      <c r="CE1207" s="4">
        <v>7547</v>
      </c>
      <c r="CF1207" s="4">
        <v>19252</v>
      </c>
    </row>
    <row r="1208" spans="1:84" x14ac:dyDescent="0.25">
      <c r="A1208" t="str">
        <f t="shared" si="36"/>
        <v>Sojy &amp; Direct Sales</v>
      </c>
      <c r="B1208" t="str">
        <f t="shared" si="37"/>
        <v>Shrink Film Printed</v>
      </c>
      <c r="C1208" s="10" t="s">
        <v>3369</v>
      </c>
      <c r="D1208" s="10" t="s">
        <v>227</v>
      </c>
      <c r="E1208" t="s">
        <v>790</v>
      </c>
      <c r="F1208" t="s">
        <v>11</v>
      </c>
      <c r="G1208" s="4">
        <v>15910.3</v>
      </c>
      <c r="H1208" s="4">
        <v>1620</v>
      </c>
      <c r="I1208" s="4">
        <v>5108.6000000000004</v>
      </c>
      <c r="J1208" s="4">
        <v>6488</v>
      </c>
      <c r="K1208" s="4">
        <v>12201</v>
      </c>
      <c r="L1208" s="4">
        <v>15557</v>
      </c>
      <c r="M1208" s="4">
        <v>19136</v>
      </c>
      <c r="N1208" s="4">
        <v>12993.4</v>
      </c>
      <c r="O1208" s="4">
        <v>11903</v>
      </c>
      <c r="P1208" s="4">
        <v>9330</v>
      </c>
      <c r="Q1208" s="4">
        <v>15615</v>
      </c>
      <c r="R1208" s="4">
        <v>3985</v>
      </c>
      <c r="S1208" s="4">
        <v>31405</v>
      </c>
      <c r="T1208" s="4">
        <v>10452</v>
      </c>
      <c r="U1208" s="4">
        <v>9603.5</v>
      </c>
      <c r="V1208" s="4">
        <v>21367</v>
      </c>
      <c r="W1208" s="4">
        <v>13950.5</v>
      </c>
      <c r="X1208" s="4">
        <v>10645</v>
      </c>
      <c r="Y1208" s="4">
        <v>5299</v>
      </c>
      <c r="Z1208" s="4">
        <v>12409</v>
      </c>
      <c r="AA1208" s="4">
        <v>14361</v>
      </c>
      <c r="AB1208" s="4">
        <v>19659</v>
      </c>
      <c r="AC1208" s="4">
        <v>16362</v>
      </c>
      <c r="AD1208" s="4">
        <v>7572</v>
      </c>
      <c r="AE1208" s="4">
        <v>17321</v>
      </c>
      <c r="AF1208" s="4">
        <v>8126</v>
      </c>
      <c r="AG1208" s="4">
        <v>5297</v>
      </c>
      <c r="AH1208" s="4">
        <v>14465</v>
      </c>
      <c r="AI1208" s="4">
        <v>17553</v>
      </c>
      <c r="AJ1208" s="4">
        <v>35443</v>
      </c>
      <c r="AK1208" s="4">
        <v>472</v>
      </c>
      <c r="AL1208" s="4">
        <v>9550</v>
      </c>
      <c r="AM1208" s="4">
        <v>21484</v>
      </c>
      <c r="AN1208" s="4">
        <v>16244</v>
      </c>
      <c r="AO1208" s="4">
        <v>9773</v>
      </c>
      <c r="AP1208" s="4">
        <v>9161.5</v>
      </c>
      <c r="AQ1208" s="4">
        <v>31890</v>
      </c>
      <c r="AR1208" s="4">
        <v>6797</v>
      </c>
      <c r="AS1208" s="4">
        <v>11856</v>
      </c>
      <c r="AT1208" s="4">
        <v>989</v>
      </c>
      <c r="AU1208" s="4">
        <v>5957</v>
      </c>
      <c r="AV1208" s="4">
        <v>4848</v>
      </c>
      <c r="AW1208" s="4">
        <v>7021</v>
      </c>
      <c r="AX1208" s="4">
        <v>6994</v>
      </c>
      <c r="AY1208" s="4">
        <v>5403</v>
      </c>
      <c r="AZ1208" s="4">
        <v>8134</v>
      </c>
      <c r="BA1208" s="4">
        <v>7857</v>
      </c>
      <c r="BB1208" s="4">
        <v>1540</v>
      </c>
      <c r="BC1208" s="4">
        <v>1987</v>
      </c>
      <c r="BD1208" s="4">
        <v>942</v>
      </c>
      <c r="BE1208" s="4"/>
      <c r="BF1208" s="4">
        <v>1005</v>
      </c>
      <c r="BG1208" s="4"/>
      <c r="BH1208" s="4"/>
      <c r="BI1208" s="4"/>
      <c r="BJ1208" s="4"/>
      <c r="BK1208" s="4"/>
      <c r="BL1208" s="4">
        <v>1140</v>
      </c>
      <c r="BM1208" s="4">
        <v>2460</v>
      </c>
      <c r="BN1208" s="4">
        <v>4360</v>
      </c>
      <c r="BO1208" s="4">
        <v>6803</v>
      </c>
      <c r="BP1208" s="4">
        <v>5610</v>
      </c>
      <c r="BQ1208" s="4">
        <v>6923</v>
      </c>
      <c r="BR1208" s="4">
        <v>4798</v>
      </c>
      <c r="BS1208" s="4">
        <v>25350</v>
      </c>
      <c r="BT1208" s="4">
        <v>10718</v>
      </c>
      <c r="BU1208" s="4">
        <v>13099</v>
      </c>
      <c r="BV1208" s="4">
        <v>11632</v>
      </c>
      <c r="BW1208" s="4">
        <v>16448</v>
      </c>
      <c r="BX1208" s="4">
        <v>11757</v>
      </c>
      <c r="BY1208" s="4">
        <v>19901</v>
      </c>
      <c r="BZ1208" s="4">
        <v>17896</v>
      </c>
      <c r="CA1208" s="4">
        <v>17371</v>
      </c>
      <c r="CB1208" s="4">
        <v>12313</v>
      </c>
      <c r="CC1208" s="4">
        <v>10076</v>
      </c>
      <c r="CD1208" s="4">
        <v>10847</v>
      </c>
      <c r="CE1208" s="4">
        <v>15311</v>
      </c>
      <c r="CF1208" s="4">
        <v>23515</v>
      </c>
    </row>
    <row r="1209" spans="1:84" x14ac:dyDescent="0.25">
      <c r="A1209" t="str">
        <f t="shared" si="36"/>
        <v>Sojy &amp; Direct Sales</v>
      </c>
      <c r="B1209" t="str">
        <f t="shared" si="37"/>
        <v>Services Charges</v>
      </c>
      <c r="C1209" s="10" t="s">
        <v>3369</v>
      </c>
      <c r="D1209" s="10" t="s">
        <v>227</v>
      </c>
      <c r="E1209" t="s">
        <v>790</v>
      </c>
      <c r="F1209" t="s">
        <v>15</v>
      </c>
      <c r="G1209" s="4"/>
      <c r="H1209" s="4">
        <v>0</v>
      </c>
      <c r="I1209" s="4"/>
      <c r="J1209" s="4"/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/>
      <c r="Q1209" s="4"/>
      <c r="R1209" s="4">
        <v>0</v>
      </c>
      <c r="S1209" s="4"/>
      <c r="T1209" s="4">
        <v>0</v>
      </c>
      <c r="U1209" s="4">
        <v>0</v>
      </c>
      <c r="V1209" s="4">
        <v>0</v>
      </c>
      <c r="W1209" s="4"/>
      <c r="X1209" s="4">
        <v>0</v>
      </c>
      <c r="Y1209" s="4"/>
      <c r="Z1209" s="4">
        <v>0</v>
      </c>
      <c r="AA1209" s="4"/>
      <c r="AB1209" s="4">
        <v>0</v>
      </c>
      <c r="AC1209" s="4">
        <v>0</v>
      </c>
      <c r="AD1209" s="4">
        <v>0</v>
      </c>
      <c r="AE1209" s="4">
        <v>0</v>
      </c>
      <c r="AF1209" s="4"/>
      <c r="AG1209" s="4"/>
      <c r="AH1209" s="4">
        <v>0</v>
      </c>
      <c r="AI1209" s="4">
        <v>0</v>
      </c>
      <c r="AJ1209" s="4"/>
      <c r="AK1209" s="4"/>
      <c r="AL1209" s="4"/>
      <c r="AM1209" s="4"/>
      <c r="AN1209" s="4">
        <v>0</v>
      </c>
      <c r="AO1209" s="4">
        <v>0</v>
      </c>
      <c r="AP1209" s="4">
        <v>0</v>
      </c>
      <c r="AQ1209" s="4"/>
      <c r="AR1209" s="4"/>
      <c r="AS1209" s="4"/>
      <c r="AT1209" s="4"/>
      <c r="AU1209" s="4"/>
      <c r="AV1209" s="4"/>
      <c r="AW1209" s="4">
        <v>0</v>
      </c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>
        <v>0</v>
      </c>
      <c r="BM1209" s="4">
        <v>0</v>
      </c>
      <c r="BN1209" s="4">
        <v>0</v>
      </c>
      <c r="BO1209" s="4">
        <v>0</v>
      </c>
      <c r="BP1209" s="4"/>
      <c r="BQ1209" s="4"/>
      <c r="BR1209" s="4"/>
      <c r="BS1209" s="4"/>
      <c r="BT1209" s="4">
        <v>0</v>
      </c>
      <c r="BU1209" s="4">
        <v>0</v>
      </c>
      <c r="BV1209" s="4"/>
      <c r="BW1209" s="4"/>
      <c r="BX1209" s="4">
        <v>0</v>
      </c>
      <c r="BY1209" s="4">
        <v>0</v>
      </c>
      <c r="BZ1209" s="4">
        <v>0</v>
      </c>
      <c r="CA1209" s="4"/>
      <c r="CB1209" s="4"/>
      <c r="CC1209" s="4"/>
      <c r="CD1209" s="4"/>
      <c r="CE1209" s="4"/>
      <c r="CF1209" s="4"/>
    </row>
    <row r="1210" spans="1:84" x14ac:dyDescent="0.25">
      <c r="A1210" t="str">
        <f t="shared" si="36"/>
        <v>Sojy &amp; Direct Sales</v>
      </c>
      <c r="B1210" t="str">
        <f t="shared" si="37"/>
        <v>Others</v>
      </c>
      <c r="C1210" s="10" t="s">
        <v>3369</v>
      </c>
      <c r="D1210" s="10" t="s">
        <v>227</v>
      </c>
      <c r="E1210" t="s">
        <v>790</v>
      </c>
      <c r="F1210" t="s">
        <v>16</v>
      </c>
      <c r="G1210" s="4"/>
      <c r="H1210" s="4"/>
      <c r="I1210" s="4">
        <v>15</v>
      </c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</row>
    <row r="1211" spans="1:84" x14ac:dyDescent="0.25">
      <c r="A1211" t="str">
        <f t="shared" si="36"/>
        <v>Sojy &amp; Direct Sales</v>
      </c>
      <c r="B1211" t="str">
        <f t="shared" si="37"/>
        <v>Wide Film</v>
      </c>
      <c r="C1211" s="10" t="s">
        <v>3369</v>
      </c>
      <c r="D1211" s="10" t="s">
        <v>232</v>
      </c>
      <c r="E1211" t="s">
        <v>790</v>
      </c>
      <c r="F1211" t="s">
        <v>13</v>
      </c>
      <c r="G1211" s="4"/>
      <c r="H1211" s="4"/>
      <c r="I1211" s="4"/>
      <c r="J1211" s="4"/>
      <c r="K1211" s="4"/>
      <c r="L1211" s="4">
        <v>507.8</v>
      </c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>
        <v>507.8</v>
      </c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>
        <v>507.8</v>
      </c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</row>
    <row r="1212" spans="1:84" x14ac:dyDescent="0.25">
      <c r="A1212" t="str">
        <f t="shared" si="36"/>
        <v>Sojy &amp; Direct Sales</v>
      </c>
      <c r="B1212" t="str">
        <f t="shared" si="37"/>
        <v>Mono Layer Printed</v>
      </c>
      <c r="C1212" s="10" t="s">
        <v>3369</v>
      </c>
      <c r="D1212" s="10" t="s">
        <v>247</v>
      </c>
      <c r="E1212" t="s">
        <v>790</v>
      </c>
      <c r="F1212" t="s">
        <v>9</v>
      </c>
      <c r="G1212" s="4">
        <v>44</v>
      </c>
      <c r="H1212" s="4"/>
      <c r="I1212" s="4">
        <v>1746.6</v>
      </c>
      <c r="J1212" s="4">
        <v>1735.52</v>
      </c>
      <c r="K1212" s="4">
        <v>5974.0999999999995</v>
      </c>
      <c r="L1212" s="4"/>
      <c r="M1212" s="4"/>
      <c r="N1212" s="4"/>
      <c r="O1212" s="4">
        <v>4170</v>
      </c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</row>
    <row r="1213" spans="1:84" x14ac:dyDescent="0.25">
      <c r="A1213" t="str">
        <f t="shared" si="36"/>
        <v>Sojy &amp; Direct Sales</v>
      </c>
      <c r="B1213" t="str">
        <f t="shared" si="37"/>
        <v>Services Charges</v>
      </c>
      <c r="C1213" s="10" t="s">
        <v>3369</v>
      </c>
      <c r="D1213" s="10" t="s">
        <v>247</v>
      </c>
      <c r="E1213" t="s">
        <v>790</v>
      </c>
      <c r="F1213" t="s">
        <v>15</v>
      </c>
      <c r="G1213" s="4">
        <v>0</v>
      </c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</row>
    <row r="1214" spans="1:84" x14ac:dyDescent="0.25">
      <c r="A1214" t="str">
        <f t="shared" si="36"/>
        <v>Sojy &amp; Direct Sales</v>
      </c>
      <c r="B1214" t="str">
        <f t="shared" si="37"/>
        <v>Others</v>
      </c>
      <c r="C1214" s="10" t="s">
        <v>3369</v>
      </c>
      <c r="D1214" s="10" t="s">
        <v>247</v>
      </c>
      <c r="E1214" t="s">
        <v>790</v>
      </c>
      <c r="F1214" t="s">
        <v>16</v>
      </c>
      <c r="G1214" s="4">
        <v>2780.36</v>
      </c>
      <c r="H1214" s="4">
        <v>2469</v>
      </c>
      <c r="I1214" s="4">
        <v>2689.51</v>
      </c>
      <c r="J1214" s="4">
        <v>1886.16</v>
      </c>
      <c r="K1214" s="4"/>
      <c r="L1214" s="4"/>
      <c r="M1214" s="4"/>
      <c r="N1214" s="4"/>
      <c r="O1214" s="4"/>
      <c r="P1214" s="4"/>
      <c r="Q1214" s="4">
        <v>395.56</v>
      </c>
      <c r="R1214" s="4"/>
      <c r="S1214" s="4">
        <v>300</v>
      </c>
      <c r="T1214" s="4"/>
      <c r="U1214" s="4"/>
      <c r="V1214" s="4">
        <v>500</v>
      </c>
      <c r="W1214" s="4">
        <v>1964</v>
      </c>
      <c r="X1214" s="4">
        <v>4492.8600000000006</v>
      </c>
      <c r="Y1214" s="4"/>
      <c r="Z1214" s="4"/>
      <c r="AA1214" s="4">
        <v>146</v>
      </c>
      <c r="AB1214" s="4"/>
      <c r="AC1214" s="4">
        <v>146.88</v>
      </c>
      <c r="AD1214" s="4"/>
      <c r="AE1214" s="4">
        <v>295</v>
      </c>
      <c r="AF1214" s="4"/>
      <c r="AG1214" s="4"/>
      <c r="AH1214" s="4"/>
      <c r="AI1214" s="4"/>
      <c r="AJ1214" s="4"/>
      <c r="AK1214" s="4"/>
      <c r="AL1214" s="4"/>
      <c r="AM1214" s="4"/>
      <c r="AN1214" s="4"/>
      <c r="AO1214" s="4">
        <v>500</v>
      </c>
      <c r="AP1214" s="4">
        <v>300</v>
      </c>
      <c r="AQ1214" s="4"/>
      <c r="AR1214" s="4"/>
      <c r="AS1214" s="4"/>
      <c r="AT1214" s="4"/>
      <c r="AU1214" s="4"/>
      <c r="AV1214" s="4"/>
      <c r="AW1214" s="4"/>
      <c r="AX1214" s="4"/>
      <c r="AY1214" s="4"/>
      <c r="AZ1214" s="4">
        <v>295</v>
      </c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</row>
    <row r="1215" spans="1:84" x14ac:dyDescent="0.25">
      <c r="A1215" t="str">
        <f t="shared" si="36"/>
        <v>Sojy &amp; Direct Sales</v>
      </c>
      <c r="B1215" t="str">
        <f t="shared" si="37"/>
        <v>Mono Layer Printed</v>
      </c>
      <c r="C1215" s="10" t="s">
        <v>3369</v>
      </c>
      <c r="D1215" s="10" t="s">
        <v>248</v>
      </c>
      <c r="E1215" t="s">
        <v>790</v>
      </c>
      <c r="F1215" t="s">
        <v>9</v>
      </c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>
        <v>5860</v>
      </c>
      <c r="T1215" s="4"/>
      <c r="U1215" s="4">
        <v>2840</v>
      </c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>
        <v>480</v>
      </c>
      <c r="AG1215" s="4">
        <v>-40</v>
      </c>
      <c r="AH1215" s="4">
        <v>640</v>
      </c>
      <c r="AI1215" s="4"/>
      <c r="AJ1215" s="4">
        <v>1000</v>
      </c>
      <c r="AK1215" s="4"/>
      <c r="AL1215" s="4">
        <v>440</v>
      </c>
      <c r="AM1215" s="4">
        <v>500</v>
      </c>
      <c r="AN1215" s="4">
        <v>490</v>
      </c>
      <c r="AO1215" s="4">
        <v>910</v>
      </c>
      <c r="AP1215" s="4">
        <v>910</v>
      </c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</row>
    <row r="1216" spans="1:84" x14ac:dyDescent="0.25">
      <c r="A1216" t="str">
        <f t="shared" si="36"/>
        <v>Sojy &amp; Direct Sales</v>
      </c>
      <c r="B1216" t="str">
        <f t="shared" si="37"/>
        <v>Others</v>
      </c>
      <c r="C1216" s="10" t="s">
        <v>3369</v>
      </c>
      <c r="D1216" s="10" t="s">
        <v>248</v>
      </c>
      <c r="E1216" t="s">
        <v>790</v>
      </c>
      <c r="F1216" t="s">
        <v>16</v>
      </c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>
        <v>190</v>
      </c>
      <c r="AP1216" s="4">
        <v>980</v>
      </c>
      <c r="AQ1216" s="4">
        <v>1000</v>
      </c>
      <c r="AR1216" s="4">
        <v>1090</v>
      </c>
      <c r="AS1216" s="4">
        <v>1000</v>
      </c>
      <c r="AT1216" s="4">
        <v>400</v>
      </c>
      <c r="AU1216" s="4">
        <v>1320</v>
      </c>
      <c r="AV1216" s="4">
        <v>2550</v>
      </c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</row>
    <row r="1217" spans="1:84" x14ac:dyDescent="0.25">
      <c r="A1217" t="str">
        <f t="shared" si="36"/>
        <v>Sojy &amp; Direct Sales</v>
      </c>
      <c r="B1217" t="str">
        <f t="shared" si="37"/>
        <v>Commercial Items Plain</v>
      </c>
      <c r="C1217" s="10" t="s">
        <v>3369</v>
      </c>
      <c r="D1217" s="10" t="s">
        <v>258</v>
      </c>
      <c r="E1217" t="s">
        <v>757</v>
      </c>
      <c r="F1217" t="s">
        <v>1</v>
      </c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>
        <v>165.9</v>
      </c>
      <c r="BB1217" s="4"/>
      <c r="BC1217" s="4"/>
      <c r="BD1217" s="4"/>
      <c r="BE1217" s="4"/>
      <c r="BF1217" s="4"/>
      <c r="BG1217" s="4">
        <v>158</v>
      </c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</row>
    <row r="1218" spans="1:84" x14ac:dyDescent="0.25">
      <c r="A1218" t="str">
        <f t="shared" si="36"/>
        <v>Sojy &amp; Direct Sales</v>
      </c>
      <c r="B1218" t="str">
        <f t="shared" si="37"/>
        <v>Commercial Items Printed</v>
      </c>
      <c r="C1218" s="10" t="s">
        <v>3369</v>
      </c>
      <c r="D1218" s="10" t="s">
        <v>258</v>
      </c>
      <c r="E1218" t="s">
        <v>757</v>
      </c>
      <c r="F1218" t="s">
        <v>5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>
        <v>354</v>
      </c>
      <c r="Q1218" s="4"/>
      <c r="R1218" s="4"/>
      <c r="S1218" s="4"/>
      <c r="T1218" s="4"/>
      <c r="U1218" s="4">
        <v>354</v>
      </c>
      <c r="V1218" s="4"/>
      <c r="W1218" s="4"/>
      <c r="X1218" s="4">
        <v>354</v>
      </c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>
        <v>480</v>
      </c>
      <c r="AN1218" s="4"/>
      <c r="AO1218" s="4"/>
      <c r="AP1218" s="4"/>
      <c r="AQ1218" s="4"/>
      <c r="AR1218" s="4">
        <v>594</v>
      </c>
      <c r="AS1218" s="4"/>
      <c r="AT1218" s="4">
        <v>480</v>
      </c>
      <c r="AU1218" s="4"/>
      <c r="AV1218" s="4"/>
      <c r="AW1218" s="4"/>
      <c r="AX1218" s="4"/>
      <c r="AY1218" s="4">
        <v>240</v>
      </c>
      <c r="AZ1218" s="4">
        <v>240</v>
      </c>
      <c r="BA1218" s="4"/>
      <c r="BB1218" s="4"/>
      <c r="BC1218" s="4"/>
      <c r="BD1218" s="4"/>
      <c r="BE1218" s="4">
        <v>240</v>
      </c>
      <c r="BF1218" s="4"/>
      <c r="BG1218" s="4">
        <v>240</v>
      </c>
      <c r="BH1218" s="4">
        <v>354</v>
      </c>
      <c r="BI1218" s="4"/>
      <c r="BJ1218" s="4">
        <v>240</v>
      </c>
      <c r="BK1218" s="4">
        <v>480</v>
      </c>
      <c r="BL1218" s="4"/>
      <c r="BM1218" s="4"/>
      <c r="BN1218" s="4"/>
      <c r="BO1218" s="4">
        <v>594</v>
      </c>
      <c r="BP1218" s="4"/>
      <c r="BQ1218" s="4">
        <v>594</v>
      </c>
      <c r="BR1218" s="4"/>
      <c r="BS1218" s="4">
        <v>480</v>
      </c>
      <c r="BT1218" s="4"/>
      <c r="BU1218" s="4"/>
      <c r="BV1218" s="4"/>
      <c r="BW1218" s="4"/>
      <c r="BX1218" s="4">
        <v>851.7</v>
      </c>
      <c r="BY1218" s="4"/>
      <c r="BZ1218" s="4"/>
      <c r="CA1218" s="4">
        <v>480</v>
      </c>
      <c r="CB1218" s="4"/>
      <c r="CC1218" s="4"/>
      <c r="CD1218" s="4"/>
      <c r="CE1218" s="4">
        <v>834.5</v>
      </c>
      <c r="CF1218" s="4"/>
    </row>
    <row r="1219" spans="1:84" x14ac:dyDescent="0.25">
      <c r="A1219" t="str">
        <f t="shared" si="36"/>
        <v>Sojy &amp; Direct Sales</v>
      </c>
      <c r="B1219" t="str">
        <f t="shared" si="37"/>
        <v>Commercial Items Plain</v>
      </c>
      <c r="C1219" s="10" t="s">
        <v>3369</v>
      </c>
      <c r="D1219" s="10" t="s">
        <v>259</v>
      </c>
      <c r="E1219" t="s">
        <v>790</v>
      </c>
      <c r="F1219" t="s">
        <v>1</v>
      </c>
      <c r="G1219" s="4"/>
      <c r="H1219" s="4"/>
      <c r="I1219" s="4"/>
      <c r="J1219" s="4"/>
      <c r="K1219" s="4"/>
      <c r="L1219" s="4"/>
      <c r="M1219" s="4">
        <v>387.40000000000003</v>
      </c>
      <c r="N1219" s="4"/>
      <c r="O1219" s="4">
        <v>761.25</v>
      </c>
      <c r="P1219" s="4">
        <v>166.05</v>
      </c>
      <c r="Q1219" s="4"/>
      <c r="R1219" s="4">
        <v>79.95</v>
      </c>
      <c r="S1219" s="4">
        <v>105.4</v>
      </c>
      <c r="T1219" s="4">
        <v>569.75</v>
      </c>
      <c r="U1219" s="4">
        <v>147.6</v>
      </c>
      <c r="V1219" s="4">
        <v>404</v>
      </c>
      <c r="W1219" s="4">
        <v>122.95</v>
      </c>
      <c r="X1219" s="4">
        <v>1267.55</v>
      </c>
      <c r="Y1219" s="4">
        <v>186</v>
      </c>
      <c r="Z1219" s="4"/>
      <c r="AA1219" s="4"/>
      <c r="AB1219" s="4"/>
      <c r="AC1219" s="4"/>
      <c r="AD1219" s="4">
        <v>179.8</v>
      </c>
      <c r="AE1219" s="4"/>
      <c r="AF1219" s="4">
        <v>547.95000000000005</v>
      </c>
      <c r="AG1219" s="4"/>
      <c r="AH1219" s="4">
        <v>142.19999999999999</v>
      </c>
      <c r="AI1219" s="4">
        <v>355.65000000000003</v>
      </c>
      <c r="AJ1219" s="4">
        <v>607.5</v>
      </c>
      <c r="AK1219" s="4">
        <v>421.5</v>
      </c>
      <c r="AL1219" s="4">
        <v>284.39999999999998</v>
      </c>
      <c r="AM1219" s="4"/>
      <c r="AN1219" s="4"/>
      <c r="AO1219" s="4">
        <v>326.7</v>
      </c>
      <c r="AP1219" s="4"/>
      <c r="AQ1219" s="4"/>
      <c r="AR1219" s="4"/>
      <c r="AS1219" s="4">
        <v>0</v>
      </c>
      <c r="AT1219" s="4">
        <v>490.05</v>
      </c>
      <c r="AU1219" s="4">
        <v>184.5</v>
      </c>
      <c r="AV1219" s="4"/>
      <c r="AW1219" s="4"/>
      <c r="AX1219" s="4">
        <v>363.4</v>
      </c>
      <c r="AY1219" s="4">
        <v>724.5</v>
      </c>
      <c r="AZ1219" s="4">
        <v>587.54999999999995</v>
      </c>
      <c r="BA1219" s="4"/>
      <c r="BB1219" s="4">
        <v>118.5</v>
      </c>
      <c r="BC1219" s="4">
        <v>237</v>
      </c>
      <c r="BD1219" s="4">
        <v>255.6</v>
      </c>
      <c r="BE1219" s="4">
        <v>411</v>
      </c>
      <c r="BF1219" s="4">
        <v>226.5</v>
      </c>
      <c r="BG1219" s="4">
        <v>239.7</v>
      </c>
      <c r="BH1219" s="4">
        <v>421.5</v>
      </c>
      <c r="BI1219" s="4">
        <v>270</v>
      </c>
      <c r="BJ1219" s="4">
        <v>471.65</v>
      </c>
      <c r="BK1219" s="4">
        <v>73.8</v>
      </c>
      <c r="BL1219" s="4">
        <v>309.5</v>
      </c>
      <c r="BM1219" s="4">
        <v>674.55</v>
      </c>
      <c r="BN1219" s="4">
        <v>736.19999999999993</v>
      </c>
      <c r="BO1219" s="4">
        <v>436.05</v>
      </c>
      <c r="BP1219" s="4">
        <v>2370</v>
      </c>
      <c r="BQ1219" s="4">
        <v>885.44999999999993</v>
      </c>
      <c r="BR1219" s="4"/>
      <c r="BS1219" s="4">
        <v>3973.7999999999997</v>
      </c>
      <c r="BT1219" s="4">
        <v>3128.3999999999996</v>
      </c>
      <c r="BU1219" s="4">
        <v>1398.3</v>
      </c>
      <c r="BV1219" s="4">
        <v>1422</v>
      </c>
      <c r="BW1219" s="4">
        <v>184.5</v>
      </c>
      <c r="BX1219" s="4">
        <v>2594.7000000000003</v>
      </c>
      <c r="BY1219" s="4">
        <v>1540.5</v>
      </c>
      <c r="BZ1219" s="4">
        <v>747.9</v>
      </c>
      <c r="CA1219" s="4">
        <v>161.1</v>
      </c>
      <c r="CB1219" s="4">
        <v>3541.5</v>
      </c>
      <c r="CC1219" s="4"/>
      <c r="CD1219" s="4">
        <v>149.88</v>
      </c>
      <c r="CE1219" s="4">
        <v>778.58999999999992</v>
      </c>
      <c r="CF1219" s="4">
        <v>885.78</v>
      </c>
    </row>
    <row r="1220" spans="1:84" x14ac:dyDescent="0.25">
      <c r="A1220" t="str">
        <f t="shared" ref="A1220:A1283" si="38">VLOOKUP(C1220,SalesRep,2,FALSE)</f>
        <v>Sojy &amp; Direct Sales</v>
      </c>
      <c r="B1220" t="str">
        <f t="shared" ref="B1220:B1283" si="39">VLOOKUP(F1220,PG,2,FALSE)</f>
        <v>Commercial Items Printed</v>
      </c>
      <c r="C1220" s="10" t="s">
        <v>3369</v>
      </c>
      <c r="D1220" s="10" t="s">
        <v>259</v>
      </c>
      <c r="E1220" t="s">
        <v>790</v>
      </c>
      <c r="F1220" t="s">
        <v>5</v>
      </c>
      <c r="G1220" s="4"/>
      <c r="H1220" s="4"/>
      <c r="I1220" s="4"/>
      <c r="J1220" s="4"/>
      <c r="K1220" s="4">
        <v>354</v>
      </c>
      <c r="L1220" s="4"/>
      <c r="M1220" s="4">
        <v>2460</v>
      </c>
      <c r="N1220" s="4">
        <v>2328</v>
      </c>
      <c r="O1220" s="4">
        <v>4752</v>
      </c>
      <c r="P1220" s="4">
        <v>5028</v>
      </c>
      <c r="Q1220" s="4">
        <v>6024</v>
      </c>
      <c r="R1220" s="4">
        <v>9768</v>
      </c>
      <c r="S1220" s="4">
        <v>2256</v>
      </c>
      <c r="T1220" s="4">
        <v>3576</v>
      </c>
      <c r="U1220" s="4">
        <v>5904</v>
      </c>
      <c r="V1220" s="4">
        <v>6996</v>
      </c>
      <c r="W1220" s="4">
        <v>3900</v>
      </c>
      <c r="X1220" s="4">
        <v>5004</v>
      </c>
      <c r="Y1220" s="4"/>
      <c r="Z1220" s="4"/>
      <c r="AA1220" s="4">
        <v>144</v>
      </c>
      <c r="AB1220" s="4"/>
      <c r="AC1220" s="4"/>
      <c r="AD1220" s="4"/>
      <c r="AE1220" s="4">
        <v>2304</v>
      </c>
      <c r="AF1220" s="4">
        <v>4152</v>
      </c>
      <c r="AG1220" s="4"/>
      <c r="AH1220" s="4"/>
      <c r="AI1220" s="4">
        <v>1560</v>
      </c>
      <c r="AJ1220" s="4">
        <v>12000</v>
      </c>
      <c r="AK1220" s="4">
        <v>2424</v>
      </c>
      <c r="AL1220" s="4">
        <v>3600</v>
      </c>
      <c r="AM1220" s="4">
        <v>3600</v>
      </c>
      <c r="AN1220" s="4"/>
      <c r="AO1220" s="4"/>
      <c r="AP1220" s="4">
        <v>3600</v>
      </c>
      <c r="AQ1220" s="4">
        <v>2628</v>
      </c>
      <c r="AR1220" s="4">
        <v>15408</v>
      </c>
      <c r="AS1220" s="4"/>
      <c r="AT1220" s="4">
        <v>-24</v>
      </c>
      <c r="AU1220" s="4">
        <v>3600</v>
      </c>
      <c r="AV1220" s="4">
        <v>3372</v>
      </c>
      <c r="AW1220" s="4"/>
      <c r="AX1220" s="4">
        <v>3900</v>
      </c>
      <c r="AY1220" s="4">
        <v>2424</v>
      </c>
      <c r="AZ1220" s="4">
        <v>3600</v>
      </c>
      <c r="BA1220" s="4">
        <v>2400</v>
      </c>
      <c r="BB1220" s="4">
        <v>3600</v>
      </c>
      <c r="BC1220" s="4">
        <v>6588</v>
      </c>
      <c r="BD1220" s="4">
        <v>1812</v>
      </c>
      <c r="BE1220" s="4">
        <v>3600</v>
      </c>
      <c r="BF1220" s="4">
        <v>5880</v>
      </c>
      <c r="BG1220" s="4">
        <v>3000</v>
      </c>
      <c r="BH1220" s="4">
        <v>3360</v>
      </c>
      <c r="BI1220" s="4">
        <v>2664</v>
      </c>
      <c r="BJ1220" s="4">
        <v>3000</v>
      </c>
      <c r="BK1220" s="4">
        <v>2400</v>
      </c>
      <c r="BL1220" s="4">
        <v>3684</v>
      </c>
      <c r="BM1220" s="4">
        <v>5676</v>
      </c>
      <c r="BN1220" s="4">
        <v>6732</v>
      </c>
      <c r="BO1220" s="4">
        <v>6192</v>
      </c>
      <c r="BP1220" s="4">
        <v>3864</v>
      </c>
      <c r="BQ1220" s="4">
        <v>648</v>
      </c>
      <c r="BR1220" s="4">
        <v>2400</v>
      </c>
      <c r="BS1220" s="4">
        <v>912</v>
      </c>
      <c r="BT1220" s="4">
        <v>7248</v>
      </c>
      <c r="BU1220" s="4">
        <v>1824</v>
      </c>
      <c r="BV1220" s="4">
        <v>5016</v>
      </c>
      <c r="BW1220" s="4">
        <v>2712</v>
      </c>
      <c r="BX1220" s="4">
        <v>3648</v>
      </c>
      <c r="BY1220" s="4">
        <v>2940</v>
      </c>
      <c r="BZ1220" s="4">
        <v>3300</v>
      </c>
      <c r="CA1220" s="4">
        <v>4800</v>
      </c>
      <c r="CB1220" s="4">
        <v>3600</v>
      </c>
      <c r="CC1220" s="4">
        <v>1284</v>
      </c>
      <c r="CD1220" s="4">
        <v>2400</v>
      </c>
      <c r="CE1220" s="4">
        <v>4824</v>
      </c>
      <c r="CF1220" s="4">
        <v>2400</v>
      </c>
    </row>
    <row r="1221" spans="1:84" x14ac:dyDescent="0.25">
      <c r="A1221" t="str">
        <f t="shared" si="38"/>
        <v>Sojy &amp; Direct Sales</v>
      </c>
      <c r="B1221" t="str">
        <f t="shared" si="39"/>
        <v>Commercial Items Printed</v>
      </c>
      <c r="C1221" s="10" t="s">
        <v>3369</v>
      </c>
      <c r="D1221" s="10" t="s">
        <v>261</v>
      </c>
      <c r="E1221" t="s">
        <v>790</v>
      </c>
      <c r="F1221" t="s">
        <v>5</v>
      </c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>
        <v>960</v>
      </c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</row>
    <row r="1222" spans="1:84" x14ac:dyDescent="0.25">
      <c r="A1222" t="str">
        <f t="shared" si="38"/>
        <v>Sojy &amp; Direct Sales</v>
      </c>
      <c r="B1222" t="str">
        <f t="shared" si="39"/>
        <v>Industrial Items Printed</v>
      </c>
      <c r="C1222" s="10" t="s">
        <v>3369</v>
      </c>
      <c r="D1222" s="10" t="s">
        <v>261</v>
      </c>
      <c r="E1222" t="s">
        <v>790</v>
      </c>
      <c r="F1222" t="s">
        <v>7</v>
      </c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>
        <v>1387.5</v>
      </c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</row>
    <row r="1223" spans="1:84" x14ac:dyDescent="0.25">
      <c r="A1223" t="str">
        <f t="shared" si="38"/>
        <v>Sojy &amp; Direct Sales</v>
      </c>
      <c r="B1223" t="str">
        <f t="shared" si="39"/>
        <v>Wide Film</v>
      </c>
      <c r="C1223" s="10" t="s">
        <v>3369</v>
      </c>
      <c r="D1223" s="10" t="s">
        <v>261</v>
      </c>
      <c r="E1223" t="s">
        <v>790</v>
      </c>
      <c r="F1223" t="s">
        <v>13</v>
      </c>
      <c r="G1223" s="4">
        <v>670.3</v>
      </c>
      <c r="H1223" s="4"/>
      <c r="I1223" s="4">
        <v>1341.3</v>
      </c>
      <c r="J1223" s="4"/>
      <c r="K1223" s="4"/>
      <c r="L1223" s="4">
        <v>670.3</v>
      </c>
      <c r="M1223" s="4">
        <v>1608.72</v>
      </c>
      <c r="N1223" s="4"/>
      <c r="O1223" s="4"/>
      <c r="P1223" s="4">
        <v>1000</v>
      </c>
      <c r="Q1223" s="4"/>
      <c r="R1223" s="4"/>
      <c r="S1223" s="4"/>
      <c r="T1223" s="4"/>
      <c r="U1223" s="4">
        <v>670.3</v>
      </c>
      <c r="V1223" s="4"/>
      <c r="W1223" s="4"/>
      <c r="X1223" s="4"/>
      <c r="Y1223" s="4">
        <v>335.15</v>
      </c>
      <c r="Z1223" s="4"/>
      <c r="AA1223" s="4">
        <v>670.3</v>
      </c>
      <c r="AB1223" s="4"/>
      <c r="AC1223" s="4"/>
      <c r="AD1223" s="4"/>
      <c r="AE1223" s="4"/>
      <c r="AF1223" s="4"/>
      <c r="AG1223" s="4">
        <v>335.15</v>
      </c>
      <c r="AH1223" s="4">
        <v>670.3</v>
      </c>
      <c r="AI1223" s="4"/>
      <c r="AJ1223" s="4"/>
      <c r="AK1223" s="4">
        <v>670</v>
      </c>
      <c r="AL1223" s="4"/>
      <c r="AM1223" s="4"/>
      <c r="AN1223" s="4"/>
      <c r="AO1223" s="4"/>
      <c r="AP1223" s="4">
        <v>335</v>
      </c>
      <c r="AQ1223" s="4"/>
      <c r="AR1223" s="4">
        <v>670</v>
      </c>
      <c r="AS1223" s="4">
        <v>1340.6</v>
      </c>
      <c r="AT1223" s="4"/>
      <c r="AU1223" s="4"/>
      <c r="AV1223" s="4">
        <v>0</v>
      </c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</row>
    <row r="1224" spans="1:84" x14ac:dyDescent="0.25">
      <c r="A1224" t="str">
        <f t="shared" si="38"/>
        <v>Sojy &amp; Direct Sales</v>
      </c>
      <c r="B1224" t="str">
        <f t="shared" si="39"/>
        <v>Commercial Items Printed</v>
      </c>
      <c r="C1224" s="10" t="s">
        <v>3369</v>
      </c>
      <c r="D1224" s="10" t="s">
        <v>262</v>
      </c>
      <c r="E1224" t="s">
        <v>790</v>
      </c>
      <c r="F1224" t="s">
        <v>5</v>
      </c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>
        <v>842.8</v>
      </c>
      <c r="AC1224" s="4">
        <v>924</v>
      </c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</row>
    <row r="1225" spans="1:84" x14ac:dyDescent="0.25">
      <c r="A1225" t="str">
        <f t="shared" si="38"/>
        <v>Sojy &amp; Direct Sales</v>
      </c>
      <c r="B1225" t="str">
        <f t="shared" si="39"/>
        <v>Industrial Items Printed</v>
      </c>
      <c r="C1225" s="10" t="s">
        <v>3369</v>
      </c>
      <c r="D1225" s="10" t="s">
        <v>262</v>
      </c>
      <c r="E1225" t="s">
        <v>790</v>
      </c>
      <c r="F1225" t="s">
        <v>7</v>
      </c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>
        <v>3840</v>
      </c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</row>
    <row r="1226" spans="1:84" x14ac:dyDescent="0.25">
      <c r="A1226" t="str">
        <f t="shared" si="38"/>
        <v>Sojy &amp; Direct Sales</v>
      </c>
      <c r="B1226" t="str">
        <f t="shared" si="39"/>
        <v>Services Charges</v>
      </c>
      <c r="C1226" s="10" t="s">
        <v>3369</v>
      </c>
      <c r="D1226" s="10" t="s">
        <v>262</v>
      </c>
      <c r="E1226" t="s">
        <v>790</v>
      </c>
      <c r="F1226" t="s">
        <v>15</v>
      </c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>
        <v>0</v>
      </c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</row>
    <row r="1227" spans="1:84" x14ac:dyDescent="0.25">
      <c r="A1227" t="str">
        <f t="shared" si="38"/>
        <v>Sojy &amp; Direct Sales</v>
      </c>
      <c r="B1227" t="str">
        <f t="shared" si="39"/>
        <v>Industrial Items Plain</v>
      </c>
      <c r="C1227" s="10" t="s">
        <v>3369</v>
      </c>
      <c r="D1227" s="10" t="s">
        <v>269</v>
      </c>
      <c r="E1227" t="s">
        <v>790</v>
      </c>
      <c r="F1227" t="s">
        <v>6</v>
      </c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>
        <v>2250</v>
      </c>
      <c r="R1227" s="4"/>
      <c r="S1227" s="4"/>
      <c r="T1227" s="4"/>
      <c r="U1227" s="4"/>
      <c r="V1227" s="4"/>
      <c r="W1227" s="4"/>
      <c r="X1227" s="4">
        <v>6750</v>
      </c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</row>
    <row r="1228" spans="1:84" x14ac:dyDescent="0.25">
      <c r="A1228" t="str">
        <f t="shared" si="38"/>
        <v>Sojy &amp; Direct Sales</v>
      </c>
      <c r="B1228" t="str">
        <f t="shared" si="39"/>
        <v>Shrink Film Plain</v>
      </c>
      <c r="C1228" s="10" t="s">
        <v>3369</v>
      </c>
      <c r="D1228" s="10" t="s">
        <v>278</v>
      </c>
      <c r="E1228" t="s">
        <v>763</v>
      </c>
      <c r="F1228" t="s">
        <v>10</v>
      </c>
      <c r="G1228" s="4">
        <v>6240</v>
      </c>
      <c r="H1228" s="4"/>
      <c r="I1228" s="4">
        <v>16800</v>
      </c>
      <c r="J1228" s="4">
        <v>8064</v>
      </c>
      <c r="K1228" s="4">
        <v>7680</v>
      </c>
      <c r="L1228" s="4">
        <v>10848</v>
      </c>
      <c r="M1228" s="4">
        <v>8256</v>
      </c>
      <c r="N1228" s="4">
        <v>7743</v>
      </c>
      <c r="O1228" s="4">
        <v>4320</v>
      </c>
      <c r="P1228" s="4">
        <v>4608</v>
      </c>
      <c r="Q1228" s="4">
        <v>4224</v>
      </c>
      <c r="R1228" s="4"/>
      <c r="S1228" s="4">
        <v>6336</v>
      </c>
      <c r="T1228" s="4"/>
      <c r="U1228" s="4">
        <v>9792</v>
      </c>
      <c r="V1228" s="4">
        <v>4032</v>
      </c>
      <c r="W1228" s="4">
        <v>4896</v>
      </c>
      <c r="X1228" s="4">
        <v>11520</v>
      </c>
      <c r="Y1228" s="4"/>
      <c r="Z1228" s="4">
        <v>11520</v>
      </c>
      <c r="AA1228" s="4">
        <v>11702</v>
      </c>
      <c r="AB1228" s="4"/>
      <c r="AC1228" s="4"/>
      <c r="AD1228" s="4">
        <v>4608</v>
      </c>
      <c r="AE1228" s="4">
        <v>5706</v>
      </c>
      <c r="AF1228" s="4">
        <v>15</v>
      </c>
      <c r="AG1228" s="4"/>
      <c r="AH1228" s="4">
        <v>12672</v>
      </c>
      <c r="AI1228" s="4">
        <v>6912</v>
      </c>
      <c r="AJ1228" s="4">
        <v>7440</v>
      </c>
      <c r="AK1228" s="4">
        <v>80</v>
      </c>
      <c r="AL1228" s="4">
        <v>6912</v>
      </c>
      <c r="AM1228" s="4"/>
      <c r="AN1228" s="4">
        <v>5176</v>
      </c>
      <c r="AO1228" s="4">
        <v>3744</v>
      </c>
      <c r="AP1228" s="4"/>
      <c r="AQ1228" s="4">
        <v>1634</v>
      </c>
      <c r="AR1228" s="4"/>
      <c r="AS1228" s="4">
        <v>4032</v>
      </c>
      <c r="AT1228" s="4"/>
      <c r="AU1228" s="4"/>
      <c r="AV1228" s="4"/>
      <c r="AW1228" s="4"/>
      <c r="AX1228" s="4"/>
      <c r="AY1228" s="4"/>
      <c r="AZ1228" s="4"/>
      <c r="BA1228" s="4">
        <v>4608</v>
      </c>
      <c r="BB1228" s="4"/>
      <c r="BC1228" s="4">
        <v>4581</v>
      </c>
      <c r="BD1228" s="4"/>
      <c r="BE1228" s="4">
        <v>6918</v>
      </c>
      <c r="BF1228" s="4"/>
      <c r="BG1228" s="4">
        <v>8066</v>
      </c>
      <c r="BH1228" s="4"/>
      <c r="BI1228" s="4">
        <v>4032</v>
      </c>
      <c r="BJ1228" s="4">
        <v>7200</v>
      </c>
      <c r="BK1228" s="4"/>
      <c r="BL1228" s="4">
        <v>5184</v>
      </c>
      <c r="BM1228" s="4"/>
      <c r="BN1228" s="4">
        <v>5931</v>
      </c>
      <c r="BO1228" s="4">
        <v>0</v>
      </c>
      <c r="BP1228" s="4"/>
      <c r="BQ1228" s="4"/>
      <c r="BR1228" s="4"/>
      <c r="BS1228" s="4"/>
      <c r="BT1228" s="4">
        <v>6912</v>
      </c>
      <c r="BU1228" s="4"/>
      <c r="BV1228" s="4"/>
      <c r="BW1228" s="4">
        <v>6912</v>
      </c>
      <c r="BX1228" s="4"/>
      <c r="BY1228" s="4"/>
      <c r="BZ1228" s="4">
        <v>4608</v>
      </c>
      <c r="CA1228" s="4"/>
      <c r="CB1228" s="4"/>
      <c r="CC1228" s="4"/>
      <c r="CD1228" s="4"/>
      <c r="CE1228" s="4"/>
      <c r="CF1228" s="4"/>
    </row>
    <row r="1229" spans="1:84" x14ac:dyDescent="0.25">
      <c r="A1229" t="str">
        <f t="shared" si="38"/>
        <v>Sojy &amp; Direct Sales</v>
      </c>
      <c r="B1229" t="str">
        <f t="shared" si="39"/>
        <v>Shrink Film Printed</v>
      </c>
      <c r="C1229" s="10" t="s">
        <v>3369</v>
      </c>
      <c r="D1229" s="10" t="s">
        <v>278</v>
      </c>
      <c r="E1229" t="s">
        <v>763</v>
      </c>
      <c r="F1229" t="s">
        <v>11</v>
      </c>
      <c r="G1229" s="4">
        <v>3983</v>
      </c>
      <c r="H1229" s="4"/>
      <c r="I1229" s="4">
        <v>3303</v>
      </c>
      <c r="J1229" s="4">
        <v>1798</v>
      </c>
      <c r="K1229" s="4">
        <v>1927</v>
      </c>
      <c r="L1229" s="4">
        <v>998</v>
      </c>
      <c r="M1229" s="4">
        <v>6316</v>
      </c>
      <c r="N1229" s="4">
        <v>2389</v>
      </c>
      <c r="O1229" s="4">
        <v>5716</v>
      </c>
      <c r="P1229" s="4"/>
      <c r="Q1229" s="4">
        <v>5783</v>
      </c>
      <c r="R1229" s="4"/>
      <c r="S1229" s="4">
        <v>4269</v>
      </c>
      <c r="T1229" s="4"/>
      <c r="U1229" s="4">
        <v>3250</v>
      </c>
      <c r="V1229" s="4">
        <v>6076</v>
      </c>
      <c r="W1229" s="4">
        <v>5105</v>
      </c>
      <c r="X1229" s="4"/>
      <c r="Y1229" s="4"/>
      <c r="Z1229" s="4"/>
      <c r="AA1229" s="4">
        <v>4644</v>
      </c>
      <c r="AB1229" s="4">
        <v>1718</v>
      </c>
      <c r="AC1229" s="4">
        <v>1746</v>
      </c>
      <c r="AD1229" s="4">
        <v>1639</v>
      </c>
      <c r="AE1229" s="4">
        <v>2876</v>
      </c>
      <c r="AF1229" s="4">
        <v>4534</v>
      </c>
      <c r="AG1229" s="4"/>
      <c r="AH1229" s="4">
        <v>2307</v>
      </c>
      <c r="AI1229" s="4">
        <v>3348</v>
      </c>
      <c r="AJ1229" s="4">
        <v>2783</v>
      </c>
      <c r="AK1229" s="4"/>
      <c r="AL1229" s="4">
        <v>3374</v>
      </c>
      <c r="AM1229" s="4"/>
      <c r="AN1229" s="4">
        <v>5253</v>
      </c>
      <c r="AO1229" s="4">
        <v>5212</v>
      </c>
      <c r="AP1229" s="4"/>
      <c r="AQ1229" s="4">
        <v>8697</v>
      </c>
      <c r="AR1229" s="4"/>
      <c r="AS1229" s="4">
        <v>6178</v>
      </c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>
        <v>4057</v>
      </c>
      <c r="BP1229" s="4"/>
      <c r="BQ1229" s="4"/>
      <c r="BR1229" s="4"/>
      <c r="BS1229" s="4">
        <v>5861</v>
      </c>
      <c r="BT1229" s="4"/>
      <c r="BU1229" s="4">
        <v>3559</v>
      </c>
      <c r="BV1229" s="4"/>
      <c r="BW1229" s="4">
        <v>3521</v>
      </c>
      <c r="BX1229" s="4"/>
      <c r="BY1229" s="4"/>
      <c r="BZ1229" s="4"/>
      <c r="CA1229" s="4"/>
      <c r="CB1229" s="4"/>
      <c r="CC1229" s="4"/>
      <c r="CD1229" s="4"/>
      <c r="CE1229" s="4"/>
      <c r="CF1229" s="4"/>
    </row>
    <row r="1230" spans="1:84" x14ac:dyDescent="0.25">
      <c r="A1230" t="str">
        <f t="shared" si="38"/>
        <v>Sojy &amp; Direct Sales</v>
      </c>
      <c r="B1230" t="str">
        <f t="shared" si="39"/>
        <v>Shrink Film Plain</v>
      </c>
      <c r="C1230" s="10" t="s">
        <v>3369</v>
      </c>
      <c r="D1230" s="10" t="s">
        <v>293</v>
      </c>
      <c r="E1230" t="s">
        <v>3054</v>
      </c>
      <c r="F1230" t="s">
        <v>10</v>
      </c>
      <c r="G1230" s="4"/>
      <c r="H1230" s="4"/>
      <c r="I1230" s="4">
        <v>51628</v>
      </c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</row>
    <row r="1231" spans="1:84" x14ac:dyDescent="0.25">
      <c r="A1231" t="str">
        <f t="shared" si="38"/>
        <v>Sojy &amp; Direct Sales</v>
      </c>
      <c r="B1231" t="str">
        <f t="shared" si="39"/>
        <v>Others</v>
      </c>
      <c r="C1231" s="10" t="s">
        <v>3369</v>
      </c>
      <c r="D1231" s="10" t="s">
        <v>311</v>
      </c>
      <c r="E1231" t="s">
        <v>778</v>
      </c>
      <c r="F1231" t="s">
        <v>16</v>
      </c>
      <c r="G1231" s="4">
        <v>17993.849999999999</v>
      </c>
      <c r="H1231" s="4">
        <v>21562</v>
      </c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</row>
    <row r="1232" spans="1:84" x14ac:dyDescent="0.25">
      <c r="A1232" t="str">
        <f t="shared" si="38"/>
        <v>Sojy &amp; Direct Sales</v>
      </c>
      <c r="B1232" t="str">
        <f t="shared" si="39"/>
        <v>Commercial Items Plain</v>
      </c>
      <c r="C1232" s="10" t="s">
        <v>3369</v>
      </c>
      <c r="D1232" s="10" t="s">
        <v>317</v>
      </c>
      <c r="E1232" t="s">
        <v>790</v>
      </c>
      <c r="F1232" t="s">
        <v>1</v>
      </c>
      <c r="G1232" s="4"/>
      <c r="H1232" s="4">
        <v>4060</v>
      </c>
      <c r="I1232" s="4"/>
      <c r="J1232" s="4">
        <v>4060</v>
      </c>
      <c r="K1232" s="4"/>
      <c r="L1232" s="4">
        <v>3560</v>
      </c>
      <c r="M1232" s="4">
        <v>414</v>
      </c>
      <c r="N1232" s="4">
        <v>3900</v>
      </c>
      <c r="O1232" s="4"/>
      <c r="P1232" s="4">
        <v>3052</v>
      </c>
      <c r="Q1232" s="4"/>
      <c r="R1232" s="4">
        <v>3037</v>
      </c>
      <c r="S1232" s="4"/>
      <c r="T1232" s="4"/>
      <c r="U1232" s="4">
        <v>3100</v>
      </c>
      <c r="V1232" s="4"/>
      <c r="W1232" s="4"/>
      <c r="X1232" s="4">
        <v>3090</v>
      </c>
      <c r="Y1232" s="4">
        <v>520</v>
      </c>
      <c r="Z1232" s="4">
        <v>3240</v>
      </c>
      <c r="AA1232" s="4"/>
      <c r="AB1232" s="4">
        <v>320</v>
      </c>
      <c r="AC1232" s="4"/>
      <c r="AD1232" s="4">
        <v>3080</v>
      </c>
      <c r="AE1232" s="4"/>
      <c r="AF1232" s="4"/>
      <c r="AG1232" s="4">
        <v>6140</v>
      </c>
      <c r="AH1232" s="4"/>
      <c r="AI1232" s="4"/>
      <c r="AJ1232" s="4">
        <v>3120</v>
      </c>
      <c r="AK1232" s="4"/>
      <c r="AL1232" s="4">
        <v>3060</v>
      </c>
      <c r="AM1232" s="4"/>
      <c r="AN1232" s="4">
        <v>4550</v>
      </c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>
        <v>500</v>
      </c>
      <c r="BF1232" s="4"/>
      <c r="BG1232" s="4">
        <v>1000</v>
      </c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>
        <v>1020</v>
      </c>
      <c r="BY1232" s="4"/>
      <c r="BZ1232" s="4"/>
      <c r="CA1232" s="4"/>
      <c r="CB1232" s="4"/>
      <c r="CC1232" s="4"/>
      <c r="CD1232" s="4"/>
      <c r="CE1232" s="4"/>
      <c r="CF1232" s="4"/>
    </row>
    <row r="1233" spans="1:84" x14ac:dyDescent="0.25">
      <c r="A1233" t="str">
        <f t="shared" si="38"/>
        <v>Sojy &amp; Direct Sales</v>
      </c>
      <c r="B1233" t="str">
        <f t="shared" si="39"/>
        <v>Shrink Film Plain</v>
      </c>
      <c r="C1233" s="10" t="s">
        <v>3369</v>
      </c>
      <c r="D1233" s="10" t="s">
        <v>317</v>
      </c>
      <c r="E1233" t="s">
        <v>790</v>
      </c>
      <c r="F1233" t="s">
        <v>10</v>
      </c>
      <c r="G1233" s="4">
        <v>7948</v>
      </c>
      <c r="H1233" s="4">
        <v>5000</v>
      </c>
      <c r="I1233" s="4">
        <v>6546</v>
      </c>
      <c r="J1233" s="4">
        <v>7994</v>
      </c>
      <c r="K1233" s="4">
        <v>10086</v>
      </c>
      <c r="L1233" s="4">
        <v>8348</v>
      </c>
      <c r="M1233" s="4">
        <v>13463</v>
      </c>
      <c r="N1233" s="4">
        <v>9368</v>
      </c>
      <c r="O1233" s="4">
        <v>4814</v>
      </c>
      <c r="P1233" s="4">
        <v>10920</v>
      </c>
      <c r="Q1233" s="4">
        <v>6506</v>
      </c>
      <c r="R1233" s="4">
        <v>5761</v>
      </c>
      <c r="S1233" s="4">
        <v>2786</v>
      </c>
      <c r="T1233" s="4">
        <v>7162</v>
      </c>
      <c r="U1233" s="4">
        <v>7806</v>
      </c>
      <c r="V1233" s="4">
        <v>1000</v>
      </c>
      <c r="W1233" s="4">
        <v>6375</v>
      </c>
      <c r="X1233" s="4">
        <v>9747</v>
      </c>
      <c r="Y1233" s="4">
        <v>7679</v>
      </c>
      <c r="Z1233" s="4">
        <v>15884</v>
      </c>
      <c r="AA1233" s="4">
        <v>2040</v>
      </c>
      <c r="AB1233" s="4">
        <v>10820</v>
      </c>
      <c r="AC1233" s="4">
        <v>2880</v>
      </c>
      <c r="AD1233" s="4">
        <v>5796</v>
      </c>
      <c r="AE1233" s="4">
        <v>6520</v>
      </c>
      <c r="AF1233" s="4">
        <v>10762</v>
      </c>
      <c r="AG1233" s="4">
        <v>9959</v>
      </c>
      <c r="AH1233" s="4">
        <v>2876</v>
      </c>
      <c r="AI1233" s="4">
        <v>11230</v>
      </c>
      <c r="AJ1233" s="4">
        <v>9899</v>
      </c>
      <c r="AK1233" s="4">
        <v>20540</v>
      </c>
      <c r="AL1233" s="4">
        <v>12721</v>
      </c>
      <c r="AM1233" s="4">
        <v>12014</v>
      </c>
      <c r="AN1233" s="4">
        <v>3846</v>
      </c>
      <c r="AO1233" s="4">
        <v>20918</v>
      </c>
      <c r="AP1233" s="4">
        <v>8451</v>
      </c>
      <c r="AQ1233" s="4">
        <v>5752</v>
      </c>
      <c r="AR1233" s="4">
        <v>4773</v>
      </c>
      <c r="AS1233" s="4">
        <v>11829</v>
      </c>
      <c r="AT1233" s="4">
        <v>9464</v>
      </c>
      <c r="AU1233" s="4">
        <v>4476</v>
      </c>
      <c r="AV1233" s="4">
        <v>2818</v>
      </c>
      <c r="AW1233" s="4">
        <v>10531</v>
      </c>
      <c r="AX1233" s="4">
        <v>8506</v>
      </c>
      <c r="AY1233" s="4">
        <v>6350</v>
      </c>
      <c r="AZ1233" s="4">
        <v>8871</v>
      </c>
      <c r="BA1233" s="4">
        <v>8284</v>
      </c>
      <c r="BB1233" s="4">
        <v>4571</v>
      </c>
      <c r="BC1233" s="4">
        <v>5201</v>
      </c>
      <c r="BD1233" s="4">
        <v>7032</v>
      </c>
      <c r="BE1233" s="4">
        <v>6012</v>
      </c>
      <c r="BF1233" s="4">
        <v>5534</v>
      </c>
      <c r="BG1233" s="4">
        <v>10037</v>
      </c>
      <c r="BH1233" s="4">
        <v>8220</v>
      </c>
      <c r="BI1233" s="4">
        <v>10936</v>
      </c>
      <c r="BJ1233" s="4">
        <v>13478</v>
      </c>
      <c r="BK1233" s="4">
        <v>8235</v>
      </c>
      <c r="BL1233" s="4">
        <v>7592.5</v>
      </c>
      <c r="BM1233" s="4">
        <v>2553</v>
      </c>
      <c r="BN1233" s="4">
        <v>5005</v>
      </c>
      <c r="BO1233" s="4">
        <v>6496</v>
      </c>
      <c r="BP1233" s="4">
        <v>5035.5</v>
      </c>
      <c r="BQ1233" s="4">
        <v>11048</v>
      </c>
      <c r="BR1233" s="4">
        <v>2963</v>
      </c>
      <c r="BS1233" s="4">
        <v>18473</v>
      </c>
      <c r="BT1233" s="4">
        <v>15554</v>
      </c>
      <c r="BU1233" s="4">
        <v>10691</v>
      </c>
      <c r="BV1233" s="4">
        <v>12751</v>
      </c>
      <c r="BW1233" s="4">
        <v>16687</v>
      </c>
      <c r="BX1233" s="4">
        <v>2004</v>
      </c>
      <c r="BY1233" s="4">
        <v>7959</v>
      </c>
      <c r="BZ1233" s="4">
        <v>11955</v>
      </c>
      <c r="CA1233" s="4">
        <v>472</v>
      </c>
      <c r="CB1233" s="4">
        <v>10033</v>
      </c>
      <c r="CC1233" s="4">
        <v>9871</v>
      </c>
      <c r="CD1233" s="4">
        <v>10105</v>
      </c>
      <c r="CE1233" s="4">
        <v>12608</v>
      </c>
      <c r="CF1233" s="4">
        <v>8330</v>
      </c>
    </row>
    <row r="1234" spans="1:84" x14ac:dyDescent="0.25">
      <c r="A1234" t="str">
        <f t="shared" si="38"/>
        <v>Sojy &amp; Direct Sales</v>
      </c>
      <c r="B1234" t="str">
        <f t="shared" si="39"/>
        <v>Shrink Film Printed</v>
      </c>
      <c r="C1234" s="10" t="s">
        <v>3369</v>
      </c>
      <c r="D1234" s="10" t="s">
        <v>317</v>
      </c>
      <c r="E1234" t="s">
        <v>790</v>
      </c>
      <c r="F1234" t="s">
        <v>11</v>
      </c>
      <c r="G1234" s="4">
        <v>2033.6</v>
      </c>
      <c r="H1234" s="4">
        <v>18</v>
      </c>
      <c r="I1234" s="4">
        <v>497</v>
      </c>
      <c r="J1234" s="4">
        <v>1736</v>
      </c>
      <c r="K1234" s="4">
        <v>5736</v>
      </c>
      <c r="L1234" s="4">
        <v>2496.6999999999998</v>
      </c>
      <c r="M1234" s="4">
        <v>2488</v>
      </c>
      <c r="N1234" s="4"/>
      <c r="O1234" s="4"/>
      <c r="P1234" s="4">
        <v>1829</v>
      </c>
      <c r="Q1234" s="4">
        <v>2976</v>
      </c>
      <c r="R1234" s="4">
        <v>16</v>
      </c>
      <c r="S1234" s="4"/>
      <c r="T1234" s="4">
        <v>983</v>
      </c>
      <c r="U1234" s="4">
        <v>987</v>
      </c>
      <c r="V1234" s="4">
        <v>3584</v>
      </c>
      <c r="W1234" s="4"/>
      <c r="X1234" s="4">
        <v>215</v>
      </c>
      <c r="Y1234" s="4">
        <v>1371</v>
      </c>
      <c r="Z1234" s="4">
        <v>3784</v>
      </c>
      <c r="AA1234" s="4">
        <v>1522</v>
      </c>
      <c r="AB1234" s="4">
        <v>3482.7</v>
      </c>
      <c r="AC1234" s="4">
        <v>2076</v>
      </c>
      <c r="AD1234" s="4"/>
      <c r="AE1234" s="4">
        <v>1496</v>
      </c>
      <c r="AF1234" s="4">
        <v>7798</v>
      </c>
      <c r="AG1234" s="4">
        <v>4366</v>
      </c>
      <c r="AH1234" s="4">
        <v>7134.5</v>
      </c>
      <c r="AI1234" s="4">
        <v>7387</v>
      </c>
      <c r="AJ1234" s="4">
        <v>7974</v>
      </c>
      <c r="AK1234" s="4"/>
      <c r="AL1234" s="4">
        <v>4472</v>
      </c>
      <c r="AM1234" s="4">
        <v>667</v>
      </c>
      <c r="AN1234" s="4"/>
      <c r="AO1234" s="4">
        <v>1509</v>
      </c>
      <c r="AP1234" s="4">
        <v>520</v>
      </c>
      <c r="AQ1234" s="4">
        <v>4800</v>
      </c>
      <c r="AR1234" s="4">
        <v>499.5</v>
      </c>
      <c r="AS1234" s="4">
        <v>1000</v>
      </c>
      <c r="AT1234" s="4">
        <v>30</v>
      </c>
      <c r="AU1234" s="4">
        <v>2063</v>
      </c>
      <c r="AV1234" s="4">
        <v>5518</v>
      </c>
      <c r="AW1234" s="4">
        <v>3870</v>
      </c>
      <c r="AX1234" s="4">
        <v>3071</v>
      </c>
      <c r="AY1234" s="4">
        <v>2457</v>
      </c>
      <c r="AZ1234" s="4">
        <v>1038</v>
      </c>
      <c r="BA1234" s="4">
        <v>1948</v>
      </c>
      <c r="BB1234" s="4">
        <v>56</v>
      </c>
      <c r="BC1234" s="4">
        <v>2536</v>
      </c>
      <c r="BD1234" s="4">
        <v>2994</v>
      </c>
      <c r="BE1234" s="4">
        <v>1831</v>
      </c>
      <c r="BF1234" s="4">
        <v>2008</v>
      </c>
      <c r="BG1234" s="4">
        <v>5704</v>
      </c>
      <c r="BH1234" s="4">
        <v>1417</v>
      </c>
      <c r="BI1234" s="4">
        <v>2532</v>
      </c>
      <c r="BJ1234" s="4">
        <v>6802</v>
      </c>
      <c r="BK1234" s="4">
        <v>4003</v>
      </c>
      <c r="BL1234" s="4">
        <v>3964</v>
      </c>
      <c r="BM1234" s="4">
        <v>2019</v>
      </c>
      <c r="BN1234" s="4">
        <v>3886</v>
      </c>
      <c r="BO1234" s="4">
        <v>7383</v>
      </c>
      <c r="BP1234" s="4">
        <v>2745</v>
      </c>
      <c r="BQ1234" s="4">
        <v>571</v>
      </c>
      <c r="BR1234" s="4">
        <v>5850</v>
      </c>
      <c r="BS1234" s="4">
        <v>1031</v>
      </c>
      <c r="BT1234" s="4">
        <v>3325</v>
      </c>
      <c r="BU1234" s="4">
        <v>7464</v>
      </c>
      <c r="BV1234" s="4">
        <v>5616</v>
      </c>
      <c r="BW1234" s="4">
        <v>6848</v>
      </c>
      <c r="BX1234" s="4">
        <v>1519</v>
      </c>
      <c r="BY1234" s="4">
        <v>2444</v>
      </c>
      <c r="BZ1234" s="4">
        <v>2993</v>
      </c>
      <c r="CA1234" s="4">
        <v>457</v>
      </c>
      <c r="CB1234" s="4">
        <v>6213</v>
      </c>
      <c r="CC1234" s="4">
        <v>505</v>
      </c>
      <c r="CD1234" s="4">
        <v>3057</v>
      </c>
      <c r="CE1234" s="4">
        <v>10009</v>
      </c>
      <c r="CF1234" s="4">
        <v>3039</v>
      </c>
    </row>
    <row r="1235" spans="1:84" x14ac:dyDescent="0.25">
      <c r="A1235" t="str">
        <f t="shared" si="38"/>
        <v>Sojy &amp; Direct Sales</v>
      </c>
      <c r="B1235" t="str">
        <f t="shared" si="39"/>
        <v>Services Charges</v>
      </c>
      <c r="C1235" s="10" t="s">
        <v>3369</v>
      </c>
      <c r="D1235" s="10" t="s">
        <v>317</v>
      </c>
      <c r="E1235" t="s">
        <v>790</v>
      </c>
      <c r="F1235" t="s">
        <v>15</v>
      </c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>
        <v>0</v>
      </c>
      <c r="AA1235" s="4"/>
      <c r="AB1235" s="4">
        <v>0</v>
      </c>
      <c r="AC1235" s="4">
        <v>0</v>
      </c>
      <c r="AD1235" s="4"/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/>
      <c r="AK1235" s="4"/>
      <c r="AL1235" s="4"/>
      <c r="AM1235" s="4"/>
      <c r="AN1235" s="4"/>
      <c r="AO1235" s="4"/>
      <c r="AP1235" s="4"/>
      <c r="AQ1235" s="4"/>
      <c r="AR1235" s="4">
        <v>0</v>
      </c>
      <c r="AS1235" s="4"/>
      <c r="AT1235" s="4"/>
      <c r="AU1235" s="4">
        <v>0</v>
      </c>
      <c r="AV1235" s="4">
        <v>0</v>
      </c>
      <c r="AW1235" s="4"/>
      <c r="AX1235" s="4">
        <v>0</v>
      </c>
      <c r="AY1235" s="4">
        <v>0</v>
      </c>
      <c r="AZ1235" s="4"/>
      <c r="BA1235" s="4"/>
      <c r="BB1235" s="4"/>
      <c r="BC1235" s="4">
        <v>0</v>
      </c>
      <c r="BD1235" s="4"/>
      <c r="BE1235" s="4"/>
      <c r="BF1235" s="4"/>
      <c r="BG1235" s="4">
        <v>0</v>
      </c>
      <c r="BH1235" s="4"/>
      <c r="BI1235" s="4">
        <v>0</v>
      </c>
      <c r="BJ1235" s="4">
        <v>0</v>
      </c>
      <c r="BK1235" s="4"/>
      <c r="BL1235" s="4"/>
      <c r="BM1235" s="4"/>
      <c r="BN1235" s="4"/>
      <c r="BO1235" s="4"/>
      <c r="BP1235" s="4"/>
      <c r="BQ1235" s="4"/>
      <c r="BR1235" s="4"/>
      <c r="BS1235" s="4">
        <v>0</v>
      </c>
      <c r="BT1235" s="4"/>
      <c r="BU1235" s="4"/>
      <c r="BV1235" s="4"/>
      <c r="BW1235" s="4"/>
      <c r="BX1235" s="4"/>
      <c r="BY1235" s="4"/>
      <c r="BZ1235" s="4"/>
      <c r="CA1235" s="4">
        <v>0</v>
      </c>
      <c r="CB1235" s="4"/>
      <c r="CC1235" s="4"/>
      <c r="CD1235" s="4">
        <v>0</v>
      </c>
      <c r="CE1235" s="4"/>
      <c r="CF1235" s="4"/>
    </row>
    <row r="1236" spans="1:84" x14ac:dyDescent="0.25">
      <c r="A1236" t="str">
        <f t="shared" si="38"/>
        <v>Sojy &amp; Direct Sales</v>
      </c>
      <c r="B1236" t="str">
        <f t="shared" si="39"/>
        <v>Laminates</v>
      </c>
      <c r="C1236" s="10" t="s">
        <v>3369</v>
      </c>
      <c r="D1236" s="10" t="s">
        <v>3384</v>
      </c>
      <c r="E1236" t="s">
        <v>790</v>
      </c>
      <c r="F1236" t="s">
        <v>8</v>
      </c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>
        <v>24466</v>
      </c>
    </row>
    <row r="1237" spans="1:84" x14ac:dyDescent="0.25">
      <c r="A1237" t="str">
        <f t="shared" si="38"/>
        <v>Sojy &amp; Direct Sales</v>
      </c>
      <c r="B1237" t="str">
        <f t="shared" si="39"/>
        <v>Wide Film</v>
      </c>
      <c r="C1237" s="10" t="s">
        <v>3369</v>
      </c>
      <c r="D1237" s="10" t="s">
        <v>605</v>
      </c>
      <c r="E1237" t="s">
        <v>790</v>
      </c>
      <c r="F1237" t="s">
        <v>13</v>
      </c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>
        <v>2862.88</v>
      </c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</row>
    <row r="1238" spans="1:84" x14ac:dyDescent="0.25">
      <c r="A1238" t="str">
        <f t="shared" si="38"/>
        <v>Sojy &amp; Direct Sales</v>
      </c>
      <c r="B1238" t="str">
        <f t="shared" si="39"/>
        <v>Wide Film</v>
      </c>
      <c r="C1238" s="10" t="s">
        <v>3369</v>
      </c>
      <c r="D1238" s="10" t="s">
        <v>661</v>
      </c>
      <c r="E1238" t="s">
        <v>772</v>
      </c>
      <c r="F1238" t="s">
        <v>13</v>
      </c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>
        <v>13875</v>
      </c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</row>
    <row r="1239" spans="1:84" x14ac:dyDescent="0.25">
      <c r="A1239" t="str">
        <f t="shared" si="38"/>
        <v>Sojy &amp; Direct Sales</v>
      </c>
      <c r="B1239" t="str">
        <f t="shared" si="39"/>
        <v>Commercial Items Printed</v>
      </c>
      <c r="C1239" s="10" t="s">
        <v>3369</v>
      </c>
      <c r="D1239" s="10" t="s">
        <v>650</v>
      </c>
      <c r="E1239" t="s">
        <v>794</v>
      </c>
      <c r="F1239" t="s">
        <v>5</v>
      </c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>
        <v>4992</v>
      </c>
      <c r="BP1239" s="4">
        <v>4934.3999999999996</v>
      </c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</row>
    <row r="1240" spans="1:84" x14ac:dyDescent="0.25">
      <c r="A1240" t="str">
        <f t="shared" si="38"/>
        <v>Sojy &amp; Direct Sales</v>
      </c>
      <c r="B1240" t="str">
        <f t="shared" si="39"/>
        <v>Commercial Items Plain</v>
      </c>
      <c r="C1240" s="10" t="s">
        <v>3369</v>
      </c>
      <c r="D1240" s="10" t="s">
        <v>364</v>
      </c>
      <c r="E1240" t="s">
        <v>790</v>
      </c>
      <c r="F1240" t="s">
        <v>1</v>
      </c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>
        <v>11980.5</v>
      </c>
      <c r="Y1240" s="4">
        <v>14119.5</v>
      </c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>
        <v>13020</v>
      </c>
      <c r="BV1240" s="4"/>
      <c r="BW1240" s="4"/>
      <c r="BX1240" s="4"/>
      <c r="BY1240" s="4">
        <v>0</v>
      </c>
      <c r="BZ1240" s="4"/>
      <c r="CA1240" s="4"/>
      <c r="CB1240" s="4"/>
      <c r="CC1240" s="4"/>
      <c r="CD1240" s="4"/>
      <c r="CE1240" s="4"/>
      <c r="CF1240" s="4"/>
    </row>
    <row r="1241" spans="1:84" x14ac:dyDescent="0.25">
      <c r="A1241" t="str">
        <f t="shared" si="38"/>
        <v>Sojy &amp; Direct Sales</v>
      </c>
      <c r="B1241" t="str">
        <f t="shared" si="39"/>
        <v>Wide Film</v>
      </c>
      <c r="C1241" s="10" t="s">
        <v>3369</v>
      </c>
      <c r="D1241" s="10" t="s">
        <v>364</v>
      </c>
      <c r="E1241" t="s">
        <v>790</v>
      </c>
      <c r="F1241" t="s">
        <v>13</v>
      </c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>
        <v>7325</v>
      </c>
      <c r="Y1241" s="4">
        <v>8690</v>
      </c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>
        <v>5642</v>
      </c>
      <c r="BV1241" s="4"/>
      <c r="BW1241" s="4"/>
      <c r="BX1241" s="4"/>
      <c r="BY1241" s="4">
        <v>0</v>
      </c>
      <c r="BZ1241" s="4"/>
      <c r="CA1241" s="4"/>
      <c r="CB1241" s="4"/>
      <c r="CC1241" s="4"/>
      <c r="CD1241" s="4"/>
      <c r="CE1241" s="4"/>
      <c r="CF1241" s="4"/>
    </row>
    <row r="1242" spans="1:84" x14ac:dyDescent="0.25">
      <c r="A1242" t="str">
        <f t="shared" si="38"/>
        <v>Sojy &amp; Direct Sales</v>
      </c>
      <c r="B1242" t="str">
        <f t="shared" si="39"/>
        <v>Shrink Film Printed</v>
      </c>
      <c r="C1242" s="10" t="s">
        <v>3369</v>
      </c>
      <c r="D1242" s="10" t="s">
        <v>366</v>
      </c>
      <c r="E1242" t="s">
        <v>790</v>
      </c>
      <c r="F1242" t="s">
        <v>11</v>
      </c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>
        <v>1273</v>
      </c>
      <c r="CF1242" s="4"/>
    </row>
    <row r="1243" spans="1:84" x14ac:dyDescent="0.25">
      <c r="A1243" t="str">
        <f t="shared" si="38"/>
        <v>Sojy &amp; Direct Sales</v>
      </c>
      <c r="B1243" t="str">
        <f t="shared" si="39"/>
        <v>Industrial Items Plain</v>
      </c>
      <c r="C1243" s="10" t="s">
        <v>3369</v>
      </c>
      <c r="D1243" s="10" t="s">
        <v>384</v>
      </c>
      <c r="E1243" t="s">
        <v>790</v>
      </c>
      <c r="F1243" t="s">
        <v>6</v>
      </c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>
        <v>19830</v>
      </c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</row>
    <row r="1244" spans="1:84" x14ac:dyDescent="0.25">
      <c r="A1244" t="str">
        <f t="shared" si="38"/>
        <v>Sojy &amp; Direct Sales</v>
      </c>
      <c r="B1244" t="str">
        <f t="shared" si="39"/>
        <v>Industrial Items Printed</v>
      </c>
      <c r="C1244" s="10" t="s">
        <v>3369</v>
      </c>
      <c r="D1244" s="10" t="s">
        <v>386</v>
      </c>
      <c r="E1244" t="s">
        <v>780</v>
      </c>
      <c r="F1244" t="s">
        <v>7</v>
      </c>
      <c r="G1244" s="4"/>
      <c r="H1244" s="4">
        <v>2057</v>
      </c>
      <c r="I1244" s="4">
        <v>1022</v>
      </c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</row>
    <row r="1245" spans="1:84" x14ac:dyDescent="0.25">
      <c r="A1245" t="str">
        <f t="shared" si="38"/>
        <v>Sojy &amp; Direct Sales</v>
      </c>
      <c r="B1245" t="str">
        <f t="shared" si="39"/>
        <v>Shrink Film Plain</v>
      </c>
      <c r="C1245" s="10" t="s">
        <v>3369</v>
      </c>
      <c r="D1245" s="10" t="s">
        <v>386</v>
      </c>
      <c r="E1245" t="s">
        <v>780</v>
      </c>
      <c r="F1245" t="s">
        <v>10</v>
      </c>
      <c r="G1245" s="4"/>
      <c r="H1245" s="4"/>
      <c r="I1245" s="4"/>
      <c r="J1245" s="4"/>
      <c r="K1245" s="4"/>
      <c r="L1245" s="4"/>
      <c r="M1245" s="4"/>
      <c r="N1245" s="4"/>
      <c r="O1245" s="4"/>
      <c r="P1245" s="4">
        <v>60</v>
      </c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</row>
    <row r="1246" spans="1:84" x14ac:dyDescent="0.25">
      <c r="A1246" t="str">
        <f t="shared" si="38"/>
        <v>Sojy &amp; Direct Sales</v>
      </c>
      <c r="B1246" t="str">
        <f t="shared" si="39"/>
        <v>Shrink Film Printed</v>
      </c>
      <c r="C1246" s="10" t="s">
        <v>3369</v>
      </c>
      <c r="D1246" s="10" t="s">
        <v>386</v>
      </c>
      <c r="E1246" t="s">
        <v>780</v>
      </c>
      <c r="F1246" t="s">
        <v>11</v>
      </c>
      <c r="G1246" s="4"/>
      <c r="H1246" s="4">
        <v>7142</v>
      </c>
      <c r="I1246" s="4"/>
      <c r="J1246" s="4">
        <v>11884</v>
      </c>
      <c r="K1246" s="4">
        <v>13761</v>
      </c>
      <c r="L1246" s="4"/>
      <c r="M1246" s="4">
        <v>16614</v>
      </c>
      <c r="N1246" s="4">
        <v>13752</v>
      </c>
      <c r="O1246" s="4">
        <v>18985</v>
      </c>
      <c r="P1246" s="4"/>
      <c r="Q1246" s="4"/>
      <c r="R1246" s="4">
        <v>9964</v>
      </c>
      <c r="S1246" s="4">
        <v>10172</v>
      </c>
      <c r="T1246" s="4"/>
      <c r="U1246" s="4">
        <v>9991</v>
      </c>
      <c r="V1246" s="4">
        <v>10145</v>
      </c>
      <c r="W1246" s="4">
        <v>10180</v>
      </c>
      <c r="X1246" s="4"/>
      <c r="Y1246" s="4">
        <v>20520</v>
      </c>
      <c r="Z1246" s="4"/>
      <c r="AA1246" s="4"/>
      <c r="AB1246" s="4">
        <v>10120</v>
      </c>
      <c r="AC1246" s="4"/>
      <c r="AD1246" s="4">
        <v>10022</v>
      </c>
      <c r="AE1246" s="4"/>
      <c r="AF1246" s="4">
        <v>10030</v>
      </c>
      <c r="AG1246" s="4">
        <v>10368</v>
      </c>
      <c r="AH1246" s="4"/>
      <c r="AI1246" s="4"/>
      <c r="AJ1246" s="4">
        <v>10270</v>
      </c>
      <c r="AK1246" s="4">
        <v>7900</v>
      </c>
      <c r="AL1246" s="4">
        <v>2234</v>
      </c>
      <c r="AM1246" s="4"/>
      <c r="AN1246" s="4">
        <v>10127</v>
      </c>
      <c r="AO1246" s="4"/>
      <c r="AP1246" s="4">
        <v>9812</v>
      </c>
      <c r="AQ1246" s="4">
        <v>10060</v>
      </c>
      <c r="AR1246" s="4"/>
      <c r="AS1246" s="4"/>
      <c r="AT1246" s="4">
        <v>10042</v>
      </c>
      <c r="AU1246" s="4">
        <v>10087</v>
      </c>
      <c r="AV1246" s="4"/>
      <c r="AW1246" s="4"/>
      <c r="AX1246" s="4">
        <v>10021</v>
      </c>
      <c r="AY1246" s="4"/>
      <c r="AZ1246" s="4">
        <v>9887</v>
      </c>
      <c r="BA1246" s="4"/>
      <c r="BB1246" s="4">
        <v>10449</v>
      </c>
      <c r="BC1246" s="4"/>
      <c r="BD1246" s="4"/>
      <c r="BE1246" s="4">
        <v>7790</v>
      </c>
      <c r="BF1246" s="4">
        <v>5091</v>
      </c>
      <c r="BG1246" s="4">
        <v>10167</v>
      </c>
      <c r="BH1246" s="4"/>
      <c r="BI1246" s="4"/>
      <c r="BJ1246" s="4">
        <v>9759</v>
      </c>
      <c r="BK1246" s="4">
        <v>7842</v>
      </c>
      <c r="BL1246" s="4">
        <v>2087</v>
      </c>
      <c r="BM1246" s="4"/>
      <c r="BN1246" s="4">
        <v>9525</v>
      </c>
      <c r="BO1246" s="4"/>
      <c r="BP1246" s="4"/>
      <c r="BQ1246" s="4"/>
      <c r="BR1246" s="4"/>
      <c r="BS1246" s="4">
        <v>9857</v>
      </c>
      <c r="BT1246" s="4"/>
      <c r="BU1246" s="4">
        <v>2691</v>
      </c>
      <c r="BV1246" s="4">
        <v>7548</v>
      </c>
      <c r="BW1246" s="4"/>
      <c r="BX1246" s="4"/>
      <c r="BY1246" s="4">
        <v>2711</v>
      </c>
      <c r="BZ1246" s="4">
        <v>5293</v>
      </c>
      <c r="CA1246" s="4"/>
      <c r="CB1246" s="4">
        <v>1455</v>
      </c>
      <c r="CC1246" s="4"/>
      <c r="CD1246" s="4"/>
      <c r="CE1246" s="4"/>
      <c r="CF1246" s="4">
        <v>2980</v>
      </c>
    </row>
    <row r="1247" spans="1:84" x14ac:dyDescent="0.25">
      <c r="A1247" t="str">
        <f t="shared" si="38"/>
        <v>Sojy &amp; Direct Sales</v>
      </c>
      <c r="B1247" t="str">
        <f t="shared" si="39"/>
        <v>Services Charges</v>
      </c>
      <c r="C1247" s="10" t="s">
        <v>3369</v>
      </c>
      <c r="D1247" s="10" t="s">
        <v>386</v>
      </c>
      <c r="E1247" t="s">
        <v>780</v>
      </c>
      <c r="F1247" t="s">
        <v>15</v>
      </c>
      <c r="G1247" s="4"/>
      <c r="H1247" s="4">
        <v>0</v>
      </c>
      <c r="I1247" s="4">
        <v>0</v>
      </c>
      <c r="J1247" s="4">
        <v>0</v>
      </c>
      <c r="K1247" s="4">
        <v>0</v>
      </c>
      <c r="L1247" s="4"/>
      <c r="M1247" s="4">
        <v>0</v>
      </c>
      <c r="N1247" s="4">
        <v>0</v>
      </c>
      <c r="O1247" s="4">
        <v>0</v>
      </c>
      <c r="P1247" s="4"/>
      <c r="Q1247" s="4"/>
      <c r="R1247" s="4"/>
      <c r="S1247" s="4">
        <v>0</v>
      </c>
      <c r="T1247" s="4"/>
      <c r="U1247" s="4">
        <v>0</v>
      </c>
      <c r="V1247" s="4"/>
      <c r="W1247" s="4"/>
      <c r="X1247" s="4"/>
      <c r="Y1247" s="4">
        <v>0</v>
      </c>
      <c r="Z1247" s="4"/>
      <c r="AA1247" s="4"/>
      <c r="AB1247" s="4">
        <v>0</v>
      </c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</row>
    <row r="1248" spans="1:84" x14ac:dyDescent="0.25">
      <c r="A1248" t="str">
        <f t="shared" si="38"/>
        <v>Sojy &amp; Direct Sales</v>
      </c>
      <c r="B1248" t="str">
        <f t="shared" si="39"/>
        <v>Commercial Items Printed</v>
      </c>
      <c r="C1248" s="10" t="s">
        <v>3369</v>
      </c>
      <c r="D1248" s="10" t="s">
        <v>392</v>
      </c>
      <c r="E1248" t="s">
        <v>790</v>
      </c>
      <c r="F1248" t="s">
        <v>5</v>
      </c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>
        <v>797.65</v>
      </c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</row>
    <row r="1249" spans="1:84" x14ac:dyDescent="0.25">
      <c r="A1249" t="str">
        <f t="shared" si="38"/>
        <v>Sojy &amp; Direct Sales</v>
      </c>
      <c r="B1249" t="str">
        <f t="shared" si="39"/>
        <v>Industrial Items Printed</v>
      </c>
      <c r="C1249" s="10" t="s">
        <v>3369</v>
      </c>
      <c r="D1249" s="10" t="s">
        <v>392</v>
      </c>
      <c r="E1249" t="s">
        <v>790</v>
      </c>
      <c r="F1249" t="s">
        <v>7</v>
      </c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>
        <v>520</v>
      </c>
      <c r="S1249" s="4"/>
      <c r="T1249" s="4"/>
      <c r="U1249" s="4"/>
      <c r="V1249" s="4">
        <v>1980</v>
      </c>
      <c r="W1249" s="4"/>
      <c r="X1249" s="4"/>
      <c r="Y1249" s="4">
        <v>1000</v>
      </c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</row>
    <row r="1250" spans="1:84" x14ac:dyDescent="0.25">
      <c r="A1250" t="str">
        <f t="shared" si="38"/>
        <v>Sojy &amp; Direct Sales</v>
      </c>
      <c r="B1250" t="str">
        <f t="shared" si="39"/>
        <v>Shrink Film Plain</v>
      </c>
      <c r="C1250" s="10" t="s">
        <v>3369</v>
      </c>
      <c r="D1250" s="10" t="s">
        <v>392</v>
      </c>
      <c r="E1250" t="s">
        <v>790</v>
      </c>
      <c r="F1250" t="s">
        <v>10</v>
      </c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>
        <v>480</v>
      </c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</row>
    <row r="1251" spans="1:84" x14ac:dyDescent="0.25">
      <c r="A1251" t="str">
        <f t="shared" si="38"/>
        <v>Sojy &amp; Direct Sales</v>
      </c>
      <c r="B1251" t="str">
        <f t="shared" si="39"/>
        <v>Wide Film</v>
      </c>
      <c r="C1251" s="10" t="s">
        <v>3369</v>
      </c>
      <c r="D1251" s="10" t="s">
        <v>392</v>
      </c>
      <c r="E1251" t="s">
        <v>790</v>
      </c>
      <c r="F1251" t="s">
        <v>13</v>
      </c>
      <c r="G1251" s="4"/>
      <c r="H1251" s="4"/>
      <c r="I1251" s="4"/>
      <c r="J1251" s="4"/>
      <c r="K1251" s="4"/>
      <c r="L1251" s="4"/>
      <c r="M1251" s="4"/>
      <c r="N1251" s="4"/>
      <c r="O1251" s="4"/>
      <c r="P1251" s="4">
        <v>115.63</v>
      </c>
      <c r="Q1251" s="4">
        <v>3045</v>
      </c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>
        <v>1387</v>
      </c>
      <c r="AU1251" s="4"/>
      <c r="AV1251" s="4">
        <v>1387.5</v>
      </c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</row>
    <row r="1252" spans="1:84" x14ac:dyDescent="0.25">
      <c r="A1252" t="str">
        <f t="shared" si="38"/>
        <v>Sojy &amp; Direct Sales</v>
      </c>
      <c r="B1252" t="str">
        <f t="shared" si="39"/>
        <v>Services Charges</v>
      </c>
      <c r="C1252" s="10" t="s">
        <v>3369</v>
      </c>
      <c r="D1252" s="10" t="s">
        <v>392</v>
      </c>
      <c r="E1252" t="s">
        <v>790</v>
      </c>
      <c r="F1252" t="s">
        <v>15</v>
      </c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>
        <v>0</v>
      </c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</row>
    <row r="1253" spans="1:84" x14ac:dyDescent="0.25">
      <c r="A1253" t="str">
        <f t="shared" si="38"/>
        <v>Sojy &amp; Direct Sales</v>
      </c>
      <c r="B1253" t="str">
        <f t="shared" si="39"/>
        <v>Commercial Items Plain</v>
      </c>
      <c r="C1253" s="10" t="s">
        <v>3369</v>
      </c>
      <c r="D1253" s="10" t="s">
        <v>406</v>
      </c>
      <c r="E1253" t="s">
        <v>794</v>
      </c>
      <c r="F1253" t="s">
        <v>1</v>
      </c>
      <c r="G1253" s="4"/>
      <c r="H1253" s="4">
        <v>1764</v>
      </c>
      <c r="I1253" s="4"/>
      <c r="J1253" s="4"/>
      <c r="K1253" s="4"/>
      <c r="L1253" s="4"/>
      <c r="M1253" s="4"/>
      <c r="N1253" s="4"/>
      <c r="O1253" s="4">
        <v>1765.6</v>
      </c>
      <c r="P1253" s="4"/>
      <c r="Q1253" s="4"/>
      <c r="R1253" s="4"/>
      <c r="S1253" s="4"/>
      <c r="T1253" s="4">
        <v>1764</v>
      </c>
      <c r="U1253" s="4"/>
      <c r="V1253" s="4"/>
      <c r="W1253" s="4"/>
      <c r="X1253" s="4"/>
      <c r="Y1253" s="4"/>
      <c r="Z1253" s="4"/>
      <c r="AA1253" s="4"/>
      <c r="AB1253" s="4"/>
      <c r="AC1253" s="4">
        <v>1736</v>
      </c>
      <c r="AD1253" s="4"/>
      <c r="AE1253" s="4"/>
      <c r="AF1253" s="4"/>
      <c r="AG1253" s="4"/>
      <c r="AH1253" s="4"/>
      <c r="AI1253" s="4"/>
      <c r="AJ1253" s="4"/>
      <c r="AK1253" s="4">
        <v>2425</v>
      </c>
      <c r="AL1253" s="4"/>
      <c r="AM1253" s="4">
        <v>1669.5</v>
      </c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</row>
    <row r="1254" spans="1:84" x14ac:dyDescent="0.25">
      <c r="A1254" t="str">
        <f t="shared" si="38"/>
        <v>Sojy &amp; Direct Sales</v>
      </c>
      <c r="B1254" t="str">
        <f t="shared" si="39"/>
        <v>Others</v>
      </c>
      <c r="C1254" s="10" t="s">
        <v>3369</v>
      </c>
      <c r="D1254" s="10" t="s">
        <v>406</v>
      </c>
      <c r="E1254" t="s">
        <v>794</v>
      </c>
      <c r="F1254" t="s">
        <v>16</v>
      </c>
      <c r="G1254" s="4"/>
      <c r="H1254" s="4"/>
      <c r="I1254" s="4"/>
      <c r="J1254" s="4"/>
      <c r="K1254" s="4">
        <v>0</v>
      </c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</row>
    <row r="1255" spans="1:84" x14ac:dyDescent="0.25">
      <c r="A1255" t="str">
        <f t="shared" si="38"/>
        <v>Sojy &amp; Direct Sales</v>
      </c>
      <c r="B1255" t="str">
        <f t="shared" si="39"/>
        <v>Shrink Film Plain</v>
      </c>
      <c r="C1255" s="10" t="s">
        <v>3369</v>
      </c>
      <c r="D1255" s="10" t="s">
        <v>412</v>
      </c>
      <c r="E1255" t="s">
        <v>794</v>
      </c>
      <c r="F1255" t="s">
        <v>10</v>
      </c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>
        <v>40</v>
      </c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</row>
    <row r="1256" spans="1:84" x14ac:dyDescent="0.25">
      <c r="A1256" t="str">
        <f t="shared" si="38"/>
        <v>Sojy &amp; Direct Sales</v>
      </c>
      <c r="B1256" t="str">
        <f t="shared" si="39"/>
        <v>Shrink Film Plain</v>
      </c>
      <c r="C1256" s="10" t="s">
        <v>3369</v>
      </c>
      <c r="D1256" s="10" t="s">
        <v>437</v>
      </c>
      <c r="E1256" t="s">
        <v>780</v>
      </c>
      <c r="F1256" t="s">
        <v>10</v>
      </c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>
        <v>320</v>
      </c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</row>
    <row r="1257" spans="1:84" x14ac:dyDescent="0.25">
      <c r="A1257" t="str">
        <f t="shared" si="38"/>
        <v>Sojy &amp; Direct Sales</v>
      </c>
      <c r="B1257" t="str">
        <f t="shared" si="39"/>
        <v>Shrink Film Printed</v>
      </c>
      <c r="C1257" s="10" t="s">
        <v>3369</v>
      </c>
      <c r="D1257" s="10" t="s">
        <v>437</v>
      </c>
      <c r="E1257" t="s">
        <v>780</v>
      </c>
      <c r="F1257" t="s">
        <v>11</v>
      </c>
      <c r="G1257" s="4">
        <v>9757</v>
      </c>
      <c r="H1257" s="4">
        <v>3667</v>
      </c>
      <c r="I1257" s="4">
        <v>4776</v>
      </c>
      <c r="J1257" s="4">
        <v>18426</v>
      </c>
      <c r="K1257" s="4">
        <v>14463</v>
      </c>
      <c r="L1257" s="4">
        <v>7386</v>
      </c>
      <c r="M1257" s="4">
        <v>1510</v>
      </c>
      <c r="N1257" s="4">
        <v>20</v>
      </c>
      <c r="O1257" s="4">
        <v>9994</v>
      </c>
      <c r="P1257" s="4">
        <v>4123</v>
      </c>
      <c r="Q1257" s="4">
        <v>16910</v>
      </c>
      <c r="R1257" s="4">
        <v>2961</v>
      </c>
      <c r="S1257" s="4">
        <v>3884</v>
      </c>
      <c r="T1257" s="4">
        <v>8196</v>
      </c>
      <c r="U1257" s="4">
        <v>3733</v>
      </c>
      <c r="V1257" s="4">
        <v>12777</v>
      </c>
      <c r="W1257" s="4">
        <v>610</v>
      </c>
      <c r="X1257" s="4">
        <v>15199</v>
      </c>
      <c r="Y1257" s="4">
        <v>20128</v>
      </c>
      <c r="Z1257" s="4"/>
      <c r="AA1257" s="4">
        <v>14709</v>
      </c>
      <c r="AB1257" s="4">
        <v>11332</v>
      </c>
      <c r="AC1257" s="4">
        <v>1232</v>
      </c>
      <c r="AD1257" s="4">
        <v>3048</v>
      </c>
      <c r="AE1257" s="4">
        <v>19399</v>
      </c>
      <c r="AF1257" s="4"/>
      <c r="AG1257" s="4">
        <v>3099</v>
      </c>
      <c r="AH1257" s="4">
        <v>2470</v>
      </c>
      <c r="AI1257" s="4">
        <v>12644</v>
      </c>
      <c r="AJ1257" s="4">
        <v>5611</v>
      </c>
      <c r="AK1257" s="4">
        <v>19749</v>
      </c>
      <c r="AL1257" s="4">
        <v>13149</v>
      </c>
      <c r="AM1257" s="4">
        <v>17240</v>
      </c>
      <c r="AN1257" s="4">
        <v>15806</v>
      </c>
      <c r="AO1257" s="4">
        <v>26549</v>
      </c>
      <c r="AP1257" s="4">
        <v>7217</v>
      </c>
      <c r="AQ1257" s="4">
        <v>10892</v>
      </c>
      <c r="AR1257" s="4">
        <v>23826</v>
      </c>
      <c r="AS1257" s="4">
        <v>12473</v>
      </c>
      <c r="AT1257" s="4">
        <v>5510</v>
      </c>
      <c r="AU1257" s="4">
        <v>20662</v>
      </c>
      <c r="AV1257" s="4">
        <v>19235</v>
      </c>
      <c r="AW1257" s="4">
        <v>25321</v>
      </c>
      <c r="AX1257" s="4">
        <v>35385</v>
      </c>
      <c r="AY1257" s="4">
        <v>4207</v>
      </c>
      <c r="AZ1257" s="4">
        <v>12862</v>
      </c>
      <c r="BA1257" s="4">
        <v>1179</v>
      </c>
      <c r="BB1257" s="4">
        <v>5261</v>
      </c>
      <c r="BC1257" s="4">
        <v>8290</v>
      </c>
      <c r="BD1257" s="4">
        <v>9730</v>
      </c>
      <c r="BE1257" s="4">
        <v>24433</v>
      </c>
      <c r="BF1257" s="4">
        <v>21084</v>
      </c>
      <c r="BG1257" s="4">
        <v>14606.5</v>
      </c>
      <c r="BH1257" s="4">
        <v>4258</v>
      </c>
      <c r="BI1257" s="4">
        <v>12629</v>
      </c>
      <c r="BJ1257" s="4">
        <v>14739.4</v>
      </c>
      <c r="BK1257" s="4">
        <v>15740</v>
      </c>
      <c r="BL1257" s="4">
        <v>20206</v>
      </c>
      <c r="BM1257" s="4">
        <v>17533</v>
      </c>
      <c r="BN1257" s="4">
        <v>1678</v>
      </c>
      <c r="BO1257" s="4">
        <v>1682</v>
      </c>
      <c r="BP1257" s="4"/>
      <c r="BQ1257" s="4">
        <v>4299</v>
      </c>
      <c r="BR1257" s="4"/>
      <c r="BS1257" s="4">
        <v>7835</v>
      </c>
      <c r="BT1257" s="4">
        <v>3910</v>
      </c>
      <c r="BU1257" s="4">
        <v>13980</v>
      </c>
      <c r="BV1257" s="4">
        <v>180</v>
      </c>
      <c r="BW1257" s="4">
        <v>12110</v>
      </c>
      <c r="BX1257" s="4">
        <v>6036</v>
      </c>
      <c r="BY1257" s="4">
        <v>4048</v>
      </c>
      <c r="BZ1257" s="4">
        <v>9653</v>
      </c>
      <c r="CA1257" s="4">
        <v>14422</v>
      </c>
      <c r="CB1257" s="4"/>
      <c r="CC1257" s="4">
        <v>4387</v>
      </c>
      <c r="CD1257" s="4">
        <v>14422</v>
      </c>
      <c r="CE1257" s="4"/>
      <c r="CF1257" s="4">
        <v>7913</v>
      </c>
    </row>
    <row r="1258" spans="1:84" x14ac:dyDescent="0.25">
      <c r="A1258" t="str">
        <f t="shared" si="38"/>
        <v>Sojy &amp; Direct Sales</v>
      </c>
      <c r="B1258" t="str">
        <f t="shared" si="39"/>
        <v>Shrink Sleeves</v>
      </c>
      <c r="C1258" s="10" t="s">
        <v>3369</v>
      </c>
      <c r="D1258" s="10" t="s">
        <v>437</v>
      </c>
      <c r="E1258" t="s">
        <v>780</v>
      </c>
      <c r="F1258" t="s">
        <v>12</v>
      </c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>
        <v>0</v>
      </c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</row>
    <row r="1259" spans="1:84" x14ac:dyDescent="0.25">
      <c r="A1259" t="str">
        <f t="shared" si="38"/>
        <v>Sojy &amp; Direct Sales</v>
      </c>
      <c r="B1259" t="str">
        <f t="shared" si="39"/>
        <v>Wrap Around Label</v>
      </c>
      <c r="C1259" s="10" t="s">
        <v>3369</v>
      </c>
      <c r="D1259" s="10" t="s">
        <v>437</v>
      </c>
      <c r="E1259" t="s">
        <v>780</v>
      </c>
      <c r="F1259" t="s">
        <v>14</v>
      </c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>
        <v>0</v>
      </c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</row>
    <row r="1260" spans="1:84" x14ac:dyDescent="0.25">
      <c r="A1260" t="str">
        <f t="shared" si="38"/>
        <v>Sojy &amp; Direct Sales</v>
      </c>
      <c r="B1260" t="str">
        <f t="shared" si="39"/>
        <v>Services Charges</v>
      </c>
      <c r="C1260" s="10" t="s">
        <v>3369</v>
      </c>
      <c r="D1260" s="10" t="s">
        <v>437</v>
      </c>
      <c r="E1260" t="s">
        <v>780</v>
      </c>
      <c r="F1260" t="s">
        <v>15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/>
      <c r="M1260" s="4">
        <v>0</v>
      </c>
      <c r="N1260" s="4"/>
      <c r="O1260" s="4">
        <v>0</v>
      </c>
      <c r="P1260" s="4">
        <v>0</v>
      </c>
      <c r="Q1260" s="4">
        <v>0</v>
      </c>
      <c r="R1260" s="4"/>
      <c r="S1260" s="4">
        <v>0</v>
      </c>
      <c r="T1260" s="4">
        <v>0</v>
      </c>
      <c r="U1260" s="4"/>
      <c r="V1260" s="4"/>
      <c r="W1260" s="4"/>
      <c r="X1260" s="4"/>
      <c r="Y1260" s="4">
        <v>0</v>
      </c>
      <c r="Z1260" s="4"/>
      <c r="AA1260" s="4"/>
      <c r="AB1260" s="4">
        <v>0</v>
      </c>
      <c r="AC1260" s="4"/>
      <c r="AD1260" s="4">
        <v>0</v>
      </c>
      <c r="AE1260" s="4">
        <v>0</v>
      </c>
      <c r="AF1260" s="4"/>
      <c r="AG1260" s="4">
        <v>0</v>
      </c>
      <c r="AH1260" s="4"/>
      <c r="AI1260" s="4">
        <v>0</v>
      </c>
      <c r="AJ1260" s="4"/>
      <c r="AK1260" s="4"/>
      <c r="AL1260" s="4"/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/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/>
      <c r="BB1260" s="4"/>
      <c r="BC1260" s="4"/>
      <c r="BD1260" s="4"/>
      <c r="BE1260" s="4"/>
      <c r="BF1260" s="4"/>
      <c r="BG1260" s="4"/>
      <c r="BH1260" s="4">
        <v>0</v>
      </c>
      <c r="BI1260" s="4">
        <v>0</v>
      </c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>
        <v>0</v>
      </c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</row>
    <row r="1261" spans="1:84" x14ac:dyDescent="0.25">
      <c r="A1261" t="str">
        <f t="shared" si="38"/>
        <v>Sojy &amp; Direct Sales</v>
      </c>
      <c r="B1261" t="str">
        <f t="shared" si="39"/>
        <v>Shrink Sleeves</v>
      </c>
      <c r="C1261" s="10" t="s">
        <v>3369</v>
      </c>
      <c r="D1261" s="10" t="s">
        <v>438</v>
      </c>
      <c r="E1261" t="s">
        <v>780</v>
      </c>
      <c r="F1261" t="s">
        <v>12</v>
      </c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>
        <v>435.90000000000003</v>
      </c>
      <c r="T1261" s="4"/>
      <c r="U1261" s="4">
        <v>157.29</v>
      </c>
      <c r="V1261" s="4">
        <v>278.96000000000004</v>
      </c>
      <c r="W1261" s="4">
        <v>1079.21</v>
      </c>
      <c r="X1261" s="4">
        <v>1266.68</v>
      </c>
      <c r="Y1261" s="4">
        <v>1999.1399999999999</v>
      </c>
      <c r="Z1261" s="4">
        <v>2388.44</v>
      </c>
      <c r="AA1261" s="4">
        <v>2234.04</v>
      </c>
      <c r="AB1261" s="4">
        <v>6334.869999999999</v>
      </c>
      <c r="AC1261" s="4">
        <v>2104.37</v>
      </c>
      <c r="AD1261" s="4">
        <v>2433.4500000000003</v>
      </c>
      <c r="AE1261" s="4">
        <v>4111</v>
      </c>
      <c r="AF1261" s="4">
        <v>860.66000000000008</v>
      </c>
      <c r="AG1261" s="4"/>
      <c r="AH1261" s="4">
        <v>496.02000000000004</v>
      </c>
      <c r="AI1261" s="4">
        <v>2061.3200000000002</v>
      </c>
      <c r="AJ1261" s="4">
        <v>297.3</v>
      </c>
      <c r="AK1261" s="4">
        <v>3963.29</v>
      </c>
      <c r="AL1261" s="4">
        <v>359.03</v>
      </c>
      <c r="AM1261" s="4">
        <v>4463.96</v>
      </c>
      <c r="AN1261" s="4">
        <v>879.03</v>
      </c>
      <c r="AO1261" s="4">
        <v>4419.2199999999993</v>
      </c>
      <c r="AP1261" s="4">
        <v>1394.25</v>
      </c>
      <c r="AQ1261" s="4">
        <v>3458.5699999999997</v>
      </c>
      <c r="AR1261" s="4">
        <v>2441.86</v>
      </c>
      <c r="AS1261" s="4">
        <v>2062.2500000000005</v>
      </c>
      <c r="AT1261" s="4"/>
      <c r="AU1261" s="4">
        <v>2976.95</v>
      </c>
      <c r="AV1261" s="4">
        <v>2214.1400000000003</v>
      </c>
      <c r="AW1261" s="4">
        <v>2445.0300000000002</v>
      </c>
      <c r="AX1261" s="4">
        <v>2620.98</v>
      </c>
      <c r="AY1261" s="4">
        <v>3199.58</v>
      </c>
      <c r="AZ1261" s="4">
        <v>2689.0199999999995</v>
      </c>
      <c r="BA1261" s="4">
        <v>4051.33</v>
      </c>
      <c r="BB1261" s="4">
        <v>1113.79</v>
      </c>
      <c r="BC1261" s="4">
        <v>1827.2799999999997</v>
      </c>
      <c r="BD1261" s="4">
        <v>6578.16</v>
      </c>
      <c r="BE1261" s="4">
        <v>82.279999999999987</v>
      </c>
      <c r="BF1261" s="4">
        <v>1549.68</v>
      </c>
      <c r="BG1261" s="4"/>
      <c r="BH1261" s="4">
        <v>2061.0899999999997</v>
      </c>
      <c r="BI1261" s="4">
        <v>3041.5400000000004</v>
      </c>
      <c r="BJ1261" s="4">
        <v>4004.86</v>
      </c>
      <c r="BK1261" s="4">
        <v>1377.22</v>
      </c>
      <c r="BL1261" s="4">
        <v>3208.8900000000003</v>
      </c>
      <c r="BM1261" s="4">
        <v>940.24</v>
      </c>
      <c r="BN1261" s="4">
        <v>1018.71</v>
      </c>
      <c r="BO1261" s="4"/>
      <c r="BP1261" s="4">
        <v>3284.38</v>
      </c>
      <c r="BQ1261" s="4">
        <v>2316.2799999999997</v>
      </c>
      <c r="BR1261" s="4">
        <v>3646.13</v>
      </c>
      <c r="BS1261" s="4">
        <v>5341.15</v>
      </c>
      <c r="BT1261" s="4"/>
      <c r="BU1261" s="4">
        <v>7976.55</v>
      </c>
      <c r="BV1261" s="4">
        <v>4387.0599999999995</v>
      </c>
      <c r="BW1261" s="4">
        <v>2934.4300000000003</v>
      </c>
      <c r="BX1261" s="4">
        <v>491.71000000000004</v>
      </c>
      <c r="BY1261" s="4">
        <v>3999.5299999999997</v>
      </c>
      <c r="BZ1261" s="4">
        <v>1995.54</v>
      </c>
      <c r="CA1261" s="4">
        <v>4734.1499999999996</v>
      </c>
      <c r="CB1261" s="4">
        <v>1217.71</v>
      </c>
      <c r="CC1261" s="4">
        <v>682.06</v>
      </c>
      <c r="CD1261" s="4">
        <v>1401.19</v>
      </c>
      <c r="CE1261" s="4"/>
      <c r="CF1261" s="4"/>
    </row>
    <row r="1262" spans="1:84" x14ac:dyDescent="0.25">
      <c r="A1262" t="str">
        <f t="shared" si="38"/>
        <v>Sojy &amp; Direct Sales</v>
      </c>
      <c r="B1262" t="str">
        <f t="shared" si="39"/>
        <v>Wrap Around Label</v>
      </c>
      <c r="C1262" s="10" t="s">
        <v>3369</v>
      </c>
      <c r="D1262" s="10" t="s">
        <v>438</v>
      </c>
      <c r="E1262" t="s">
        <v>780</v>
      </c>
      <c r="F1262" t="s">
        <v>14</v>
      </c>
      <c r="G1262" s="4">
        <v>5196.99</v>
      </c>
      <c r="H1262" s="4"/>
      <c r="I1262" s="4"/>
      <c r="J1262" s="4"/>
      <c r="K1262" s="4">
        <v>2011.5900000000001</v>
      </c>
      <c r="L1262" s="4">
        <v>1986.3500000000001</v>
      </c>
      <c r="M1262" s="4">
        <v>756.09</v>
      </c>
      <c r="N1262" s="4">
        <v>1014.47</v>
      </c>
      <c r="O1262" s="4">
        <v>2377.66</v>
      </c>
      <c r="P1262" s="4">
        <v>2910.6299999999997</v>
      </c>
      <c r="Q1262" s="4">
        <v>2679.39</v>
      </c>
      <c r="R1262" s="4">
        <v>4427.53</v>
      </c>
      <c r="S1262" s="4">
        <v>1863.4199999999998</v>
      </c>
      <c r="T1262" s="4">
        <v>2381.91</v>
      </c>
      <c r="U1262" s="4">
        <v>1222.07</v>
      </c>
      <c r="V1262" s="4">
        <v>3016.99</v>
      </c>
      <c r="W1262" s="4">
        <v>895.48</v>
      </c>
      <c r="X1262" s="4">
        <v>6748.9500000000007</v>
      </c>
      <c r="Y1262" s="4">
        <v>7986.31</v>
      </c>
      <c r="Z1262" s="4">
        <v>7297.0599999999995</v>
      </c>
      <c r="AA1262" s="4">
        <v>2255.2599999999998</v>
      </c>
      <c r="AB1262" s="4">
        <v>3836.52</v>
      </c>
      <c r="AC1262" s="4">
        <v>2957.7799999999997</v>
      </c>
      <c r="AD1262" s="4">
        <v>68.78</v>
      </c>
      <c r="AE1262" s="4">
        <v>2189.36</v>
      </c>
      <c r="AF1262" s="4">
        <v>5003.83</v>
      </c>
      <c r="AG1262" s="4"/>
      <c r="AH1262" s="4">
        <v>8454.73</v>
      </c>
      <c r="AI1262" s="4"/>
      <c r="AJ1262" s="4">
        <v>2539.6799999999998</v>
      </c>
      <c r="AK1262" s="4">
        <v>4056.89</v>
      </c>
      <c r="AL1262" s="4">
        <v>6043.46</v>
      </c>
      <c r="AM1262" s="4">
        <v>5411.7000000000007</v>
      </c>
      <c r="AN1262" s="4">
        <v>2805.5699999999997</v>
      </c>
      <c r="AO1262" s="4">
        <v>5132.8</v>
      </c>
      <c r="AP1262" s="4">
        <v>2735.76</v>
      </c>
      <c r="AQ1262" s="4">
        <v>9184.61</v>
      </c>
      <c r="AR1262" s="4">
        <v>1034.31</v>
      </c>
      <c r="AS1262" s="4">
        <v>-350.61</v>
      </c>
      <c r="AT1262" s="4"/>
      <c r="AU1262" s="4">
        <v>2119.4100000000003</v>
      </c>
      <c r="AV1262" s="4">
        <v>2944.2200000000003</v>
      </c>
      <c r="AW1262" s="4">
        <v>5530.3300000000008</v>
      </c>
      <c r="AX1262" s="4">
        <v>5960.2999999999993</v>
      </c>
      <c r="AY1262" s="4">
        <v>7054.85</v>
      </c>
      <c r="AZ1262" s="4">
        <v>2263.16</v>
      </c>
      <c r="BA1262" s="4">
        <v>3242.24</v>
      </c>
      <c r="BB1262" s="4">
        <v>513.43000000000006</v>
      </c>
      <c r="BC1262" s="4">
        <v>1863.39</v>
      </c>
      <c r="BD1262" s="4">
        <v>2500.4999999999995</v>
      </c>
      <c r="BE1262" s="4">
        <v>958.59000000000015</v>
      </c>
      <c r="BF1262" s="4">
        <v>8872.739999999998</v>
      </c>
      <c r="BG1262" s="4">
        <v>453.15999999999997</v>
      </c>
      <c r="BH1262" s="4">
        <v>2941.1600000000003</v>
      </c>
      <c r="BI1262" s="4">
        <v>5024.16</v>
      </c>
      <c r="BJ1262" s="4">
        <v>5961.4800000000005</v>
      </c>
      <c r="BK1262" s="4">
        <v>1069.2199999999998</v>
      </c>
      <c r="BL1262" s="4">
        <v>11806.569999999998</v>
      </c>
      <c r="BM1262" s="4">
        <v>1852.7600000000002</v>
      </c>
      <c r="BN1262" s="4">
        <v>85.86</v>
      </c>
      <c r="BO1262" s="4"/>
      <c r="BP1262" s="4"/>
      <c r="BQ1262" s="4"/>
      <c r="BR1262" s="4">
        <v>333.68</v>
      </c>
      <c r="BS1262" s="4">
        <v>4587.3599999999997</v>
      </c>
      <c r="BT1262" s="4"/>
      <c r="BU1262" s="4">
        <v>2586.75</v>
      </c>
      <c r="BV1262" s="4">
        <v>4149.9699999999993</v>
      </c>
      <c r="BW1262" s="4">
        <v>2062.27</v>
      </c>
      <c r="BX1262" s="4">
        <v>2031.69</v>
      </c>
      <c r="BY1262" s="4">
        <v>2204.7599999999998</v>
      </c>
      <c r="BZ1262" s="4">
        <v>1191.6299999999999</v>
      </c>
      <c r="CA1262" s="4">
        <v>3475.18</v>
      </c>
      <c r="CB1262" s="4">
        <v>4395.21</v>
      </c>
      <c r="CC1262" s="4">
        <v>518.75</v>
      </c>
      <c r="CD1262" s="4">
        <v>5322.66</v>
      </c>
      <c r="CE1262" s="4"/>
      <c r="CF1262" s="4">
        <v>2497.5100000000002</v>
      </c>
    </row>
    <row r="1263" spans="1:84" x14ac:dyDescent="0.25">
      <c r="A1263" t="str">
        <f t="shared" si="38"/>
        <v>Sojy &amp; Direct Sales</v>
      </c>
      <c r="B1263" t="str">
        <f t="shared" si="39"/>
        <v>Services Charges</v>
      </c>
      <c r="C1263" s="10" t="s">
        <v>3369</v>
      </c>
      <c r="D1263" s="10" t="s">
        <v>438</v>
      </c>
      <c r="E1263" t="s">
        <v>780</v>
      </c>
      <c r="F1263" t="s">
        <v>15</v>
      </c>
      <c r="G1263" s="4"/>
      <c r="H1263" s="4"/>
      <c r="I1263" s="4"/>
      <c r="J1263" s="4"/>
      <c r="K1263" s="4"/>
      <c r="L1263" s="4"/>
      <c r="M1263" s="4"/>
      <c r="N1263" s="4"/>
      <c r="O1263" s="4">
        <v>0</v>
      </c>
      <c r="P1263" s="4">
        <v>0</v>
      </c>
      <c r="Q1263" s="4"/>
      <c r="R1263" s="4"/>
      <c r="S1263" s="4"/>
      <c r="T1263" s="4"/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/>
      <c r="AA1263" s="4"/>
      <c r="AB1263" s="4">
        <v>0</v>
      </c>
      <c r="AC1263" s="4">
        <v>0</v>
      </c>
      <c r="AD1263" s="4">
        <v>0</v>
      </c>
      <c r="AE1263" s="4">
        <v>0</v>
      </c>
      <c r="AF1263" s="4"/>
      <c r="AG1263" s="4"/>
      <c r="AH1263" s="4"/>
      <c r="AI1263" s="4"/>
      <c r="AJ1263" s="4"/>
      <c r="AK1263" s="4"/>
      <c r="AL1263" s="4">
        <v>0</v>
      </c>
      <c r="AM1263" s="4">
        <v>0</v>
      </c>
      <c r="AN1263" s="4">
        <v>0</v>
      </c>
      <c r="AO1263" s="4">
        <v>0</v>
      </c>
      <c r="AP1263" s="4"/>
      <c r="AQ1263" s="4">
        <v>0</v>
      </c>
      <c r="AR1263" s="4">
        <v>0</v>
      </c>
      <c r="AS1263" s="4">
        <v>0</v>
      </c>
      <c r="AT1263" s="4"/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0</v>
      </c>
      <c r="BB1263" s="4"/>
      <c r="BC1263" s="4">
        <v>0</v>
      </c>
      <c r="BD1263" s="4">
        <v>0</v>
      </c>
      <c r="BE1263" s="4"/>
      <c r="BF1263" s="4"/>
      <c r="BG1263" s="4">
        <v>0</v>
      </c>
      <c r="BH1263" s="4"/>
      <c r="BI1263" s="4"/>
      <c r="BJ1263" s="4"/>
      <c r="BK1263" s="4"/>
      <c r="BL1263" s="4"/>
      <c r="BM1263" s="4"/>
      <c r="BN1263" s="4"/>
      <c r="BO1263" s="4"/>
      <c r="BP1263" s="4">
        <v>0</v>
      </c>
      <c r="BQ1263" s="4"/>
      <c r="BR1263" s="4"/>
      <c r="BS1263" s="4"/>
      <c r="BT1263" s="4">
        <v>0</v>
      </c>
      <c r="BU1263" s="4"/>
      <c r="BV1263" s="4">
        <v>0</v>
      </c>
      <c r="BW1263" s="4">
        <v>0</v>
      </c>
      <c r="BX1263" s="4">
        <v>0</v>
      </c>
      <c r="BY1263" s="4"/>
      <c r="BZ1263" s="4">
        <v>0</v>
      </c>
      <c r="CA1263" s="4"/>
      <c r="CB1263" s="4"/>
      <c r="CC1263" s="4"/>
      <c r="CD1263" s="4"/>
      <c r="CE1263" s="4">
        <v>0</v>
      </c>
      <c r="CF1263" s="4"/>
    </row>
    <row r="1264" spans="1:84" x14ac:dyDescent="0.25">
      <c r="A1264" t="str">
        <f t="shared" si="38"/>
        <v>Sojy &amp; Direct Sales</v>
      </c>
      <c r="B1264" t="str">
        <f t="shared" si="39"/>
        <v>Commercial Items Plain</v>
      </c>
      <c r="C1264" s="10" t="s">
        <v>3369</v>
      </c>
      <c r="D1264" s="10" t="s">
        <v>456</v>
      </c>
      <c r="E1264" t="s">
        <v>790</v>
      </c>
      <c r="F1264" t="s">
        <v>1</v>
      </c>
      <c r="G1264" s="4"/>
      <c r="H1264" s="4"/>
      <c r="I1264" s="4"/>
      <c r="J1264" s="4"/>
      <c r="K1264" s="4"/>
      <c r="L1264" s="4">
        <v>2000</v>
      </c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</row>
    <row r="1265" spans="1:84" x14ac:dyDescent="0.25">
      <c r="A1265" t="str">
        <f t="shared" si="38"/>
        <v>Sojy &amp; Direct Sales</v>
      </c>
      <c r="B1265" t="str">
        <f t="shared" si="39"/>
        <v>Commercial Items Printed</v>
      </c>
      <c r="C1265" s="10" t="s">
        <v>3369</v>
      </c>
      <c r="D1265" s="10" t="s">
        <v>456</v>
      </c>
      <c r="E1265" t="s">
        <v>790</v>
      </c>
      <c r="F1265" t="s">
        <v>5</v>
      </c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>
        <v>823.5</v>
      </c>
      <c r="AH1265" s="4"/>
      <c r="AI1265" s="4">
        <v>3270</v>
      </c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>
        <v>670.8</v>
      </c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</row>
    <row r="1266" spans="1:84" x14ac:dyDescent="0.25">
      <c r="A1266" t="str">
        <f t="shared" si="38"/>
        <v>Sojy &amp; Direct Sales</v>
      </c>
      <c r="B1266" t="str">
        <f t="shared" si="39"/>
        <v>Industrial Items Plain</v>
      </c>
      <c r="C1266" s="10" t="s">
        <v>3369</v>
      </c>
      <c r="D1266" s="10" t="s">
        <v>456</v>
      </c>
      <c r="E1266" t="s">
        <v>790</v>
      </c>
      <c r="F1266" t="s">
        <v>6</v>
      </c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>
        <v>1587.6</v>
      </c>
      <c r="U1266" s="4"/>
      <c r="V1266" s="4"/>
      <c r="W1266" s="4"/>
      <c r="X1266" s="4">
        <v>1668.6</v>
      </c>
      <c r="Y1266" s="4"/>
      <c r="Z1266" s="4"/>
      <c r="AA1266" s="4"/>
      <c r="AB1266" s="4">
        <v>793.8</v>
      </c>
      <c r="AC1266" s="4">
        <v>809.5</v>
      </c>
      <c r="AD1266" s="4">
        <v>810</v>
      </c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</row>
    <row r="1267" spans="1:84" x14ac:dyDescent="0.25">
      <c r="A1267" t="str">
        <f t="shared" si="38"/>
        <v>Sojy &amp; Direct Sales</v>
      </c>
      <c r="B1267" t="str">
        <f t="shared" si="39"/>
        <v>Industrial Items Printed</v>
      </c>
      <c r="C1267" s="10" t="s">
        <v>3369</v>
      </c>
      <c r="D1267" s="10" t="s">
        <v>456</v>
      </c>
      <c r="E1267" t="s">
        <v>790</v>
      </c>
      <c r="F1267" t="s">
        <v>7</v>
      </c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>
        <v>874</v>
      </c>
      <c r="CD1267" s="4"/>
      <c r="CE1267" s="4"/>
      <c r="CF1267" s="4"/>
    </row>
    <row r="1268" spans="1:84" x14ac:dyDescent="0.25">
      <c r="A1268" t="str">
        <f t="shared" si="38"/>
        <v>Sojy &amp; Direct Sales</v>
      </c>
      <c r="B1268" t="str">
        <f t="shared" si="39"/>
        <v>Wide Film</v>
      </c>
      <c r="C1268" s="10" t="s">
        <v>3369</v>
      </c>
      <c r="D1268" s="10" t="s">
        <v>456</v>
      </c>
      <c r="E1268" t="s">
        <v>790</v>
      </c>
      <c r="F1268" t="s">
        <v>13</v>
      </c>
      <c r="G1268" s="4"/>
      <c r="H1268" s="4"/>
      <c r="I1268" s="4"/>
      <c r="J1268" s="4"/>
      <c r="K1268" s="4"/>
      <c r="L1268" s="4"/>
      <c r="M1268" s="4">
        <v>10995</v>
      </c>
      <c r="N1268" s="4"/>
      <c r="O1268" s="4">
        <v>10767</v>
      </c>
      <c r="P1268" s="4"/>
      <c r="Q1268" s="4"/>
      <c r="R1268" s="4">
        <v>14850</v>
      </c>
      <c r="S1268" s="4"/>
      <c r="T1268" s="4">
        <v>8473.2000000000007</v>
      </c>
      <c r="U1268" s="4"/>
      <c r="V1268" s="4"/>
      <c r="W1268" s="4"/>
      <c r="X1268" s="4">
        <v>4532.13</v>
      </c>
      <c r="Y1268" s="4">
        <v>5541.12</v>
      </c>
      <c r="Z1268" s="4"/>
      <c r="AA1268" s="4"/>
      <c r="AB1268" s="4">
        <v>6000</v>
      </c>
      <c r="AC1268" s="4">
        <v>2664</v>
      </c>
      <c r="AD1268" s="4">
        <v>18910.000000000004</v>
      </c>
      <c r="AE1268" s="4">
        <v>11690.3</v>
      </c>
      <c r="AF1268" s="4"/>
      <c r="AG1268" s="4">
        <v>3124.7</v>
      </c>
      <c r="AH1268" s="4">
        <v>11114.24</v>
      </c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>
        <v>12089.9</v>
      </c>
      <c r="AZ1268" s="4">
        <v>7967.1</v>
      </c>
      <c r="BA1268" s="4">
        <v>1387.5</v>
      </c>
      <c r="BB1268" s="4">
        <v>9198.5</v>
      </c>
      <c r="BC1268" s="4">
        <v>3130</v>
      </c>
      <c r="BD1268" s="4">
        <v>7857</v>
      </c>
      <c r="BE1268" s="4">
        <v>3868.25</v>
      </c>
      <c r="BF1268" s="4">
        <v>3794.7</v>
      </c>
      <c r="BG1268" s="4">
        <v>6739.8</v>
      </c>
      <c r="BH1268" s="4">
        <v>2780</v>
      </c>
      <c r="BI1268" s="4">
        <v>2312</v>
      </c>
      <c r="BJ1268" s="4">
        <v>6711.4</v>
      </c>
      <c r="BK1268" s="4">
        <v>3036.2</v>
      </c>
      <c r="BL1268" s="4">
        <v>5736.05</v>
      </c>
      <c r="BM1268" s="4">
        <v>4269.8</v>
      </c>
      <c r="BN1268" s="4">
        <v>4124</v>
      </c>
      <c r="BO1268" s="4">
        <v>3858</v>
      </c>
      <c r="BP1268" s="4">
        <v>4716.8</v>
      </c>
      <c r="BQ1268" s="4">
        <v>6115.9</v>
      </c>
      <c r="BR1268" s="4">
        <v>2246</v>
      </c>
      <c r="BS1268" s="4">
        <v>3461.4</v>
      </c>
      <c r="BT1268" s="4">
        <v>3497.9</v>
      </c>
      <c r="BU1268" s="4">
        <v>890.12</v>
      </c>
      <c r="BV1268" s="4">
        <v>1390</v>
      </c>
      <c r="BW1268" s="4"/>
      <c r="BX1268" s="4"/>
      <c r="BY1268" s="4">
        <v>1504.2</v>
      </c>
      <c r="BZ1268" s="4">
        <v>3510.84</v>
      </c>
      <c r="CA1268" s="4">
        <v>4422.51</v>
      </c>
      <c r="CB1268" s="4">
        <v>4132.7700000000004</v>
      </c>
      <c r="CC1268" s="4">
        <v>5816.07</v>
      </c>
      <c r="CD1268" s="4">
        <v>693.85</v>
      </c>
      <c r="CE1268" s="4">
        <v>4818.7700000000004</v>
      </c>
      <c r="CF1268" s="4">
        <v>2644.05</v>
      </c>
    </row>
    <row r="1269" spans="1:84" x14ac:dyDescent="0.25">
      <c r="A1269" t="str">
        <f t="shared" si="38"/>
        <v>Sojy &amp; Direct Sales</v>
      </c>
      <c r="B1269" t="str">
        <f t="shared" si="39"/>
        <v>Services Charges</v>
      </c>
      <c r="C1269" s="10" t="s">
        <v>3369</v>
      </c>
      <c r="D1269" s="10" t="s">
        <v>456</v>
      </c>
      <c r="E1269" t="s">
        <v>790</v>
      </c>
      <c r="F1269" t="s">
        <v>15</v>
      </c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>
        <v>0</v>
      </c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>
        <v>0</v>
      </c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>
        <v>0</v>
      </c>
      <c r="CD1269" s="4"/>
      <c r="CE1269" s="4"/>
      <c r="CF1269" s="4"/>
    </row>
    <row r="1270" spans="1:84" x14ac:dyDescent="0.25">
      <c r="A1270" t="str">
        <f t="shared" si="38"/>
        <v>Sojy &amp; Direct Sales</v>
      </c>
      <c r="B1270" t="str">
        <f t="shared" si="39"/>
        <v>Laminates</v>
      </c>
      <c r="C1270" s="10" t="s">
        <v>3369</v>
      </c>
      <c r="D1270" s="10" t="s">
        <v>457</v>
      </c>
      <c r="E1270" t="s">
        <v>790</v>
      </c>
      <c r="F1270" t="s">
        <v>8</v>
      </c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>
        <v>1002.26</v>
      </c>
      <c r="CF1270" s="4"/>
    </row>
    <row r="1271" spans="1:84" x14ac:dyDescent="0.25">
      <c r="A1271" t="str">
        <f t="shared" si="38"/>
        <v>Sojy &amp; Direct Sales</v>
      </c>
      <c r="B1271" t="str">
        <f t="shared" si="39"/>
        <v>Services Charges</v>
      </c>
      <c r="C1271" s="10" t="s">
        <v>3369</v>
      </c>
      <c r="D1271" s="10" t="s">
        <v>457</v>
      </c>
      <c r="E1271" t="s">
        <v>790</v>
      </c>
      <c r="F1271" t="s">
        <v>15</v>
      </c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>
        <v>0</v>
      </c>
      <c r="CF1271" s="4"/>
    </row>
    <row r="1272" spans="1:84" x14ac:dyDescent="0.25">
      <c r="A1272" t="str">
        <f t="shared" si="38"/>
        <v>Sojy &amp; Direct Sales</v>
      </c>
      <c r="B1272" t="str">
        <f t="shared" si="39"/>
        <v>Others</v>
      </c>
      <c r="C1272" s="10" t="s">
        <v>3369</v>
      </c>
      <c r="D1272" s="10" t="s">
        <v>457</v>
      </c>
      <c r="E1272" t="s">
        <v>790</v>
      </c>
      <c r="F1272" t="s">
        <v>16</v>
      </c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>
        <v>540</v>
      </c>
      <c r="AE1272" s="4"/>
      <c r="AF1272" s="4"/>
      <c r="AG1272" s="4"/>
      <c r="AH1272" s="4"/>
      <c r="AI1272" s="4"/>
      <c r="AJ1272" s="4"/>
      <c r="AK1272" s="4"/>
      <c r="AL1272" s="4"/>
      <c r="AM1272" s="4"/>
      <c r="AN1272" s="4">
        <v>801</v>
      </c>
      <c r="AO1272" s="4"/>
      <c r="AP1272" s="4"/>
      <c r="AQ1272" s="4"/>
      <c r="AR1272" s="4"/>
      <c r="AS1272" s="4">
        <v>858.6</v>
      </c>
      <c r="AT1272" s="4"/>
      <c r="AU1272" s="4"/>
      <c r="AV1272" s="4"/>
      <c r="AW1272" s="4"/>
      <c r="AX1272" s="4">
        <v>228.07</v>
      </c>
      <c r="AY1272" s="4"/>
      <c r="AZ1272" s="4"/>
      <c r="BA1272" s="4"/>
      <c r="BB1272" s="4"/>
      <c r="BC1272" s="4"/>
      <c r="BD1272" s="4"/>
      <c r="BE1272" s="4">
        <v>475.15</v>
      </c>
      <c r="BF1272" s="4"/>
      <c r="BG1272" s="4">
        <v>475.15</v>
      </c>
      <c r="BH1272" s="4"/>
      <c r="BI1272" s="4"/>
      <c r="BJ1272" s="4"/>
      <c r="BK1272" s="4"/>
      <c r="BL1272" s="4"/>
      <c r="BM1272" s="4">
        <v>1140.3599999999999</v>
      </c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</row>
    <row r="1273" spans="1:84" x14ac:dyDescent="0.25">
      <c r="A1273" t="str">
        <f t="shared" si="38"/>
        <v>Sojy &amp; Direct Sales</v>
      </c>
      <c r="B1273" t="str">
        <f t="shared" si="39"/>
        <v>Commercial Items Printed</v>
      </c>
      <c r="C1273" s="10" t="s">
        <v>3369</v>
      </c>
      <c r="D1273" s="10" t="s">
        <v>462</v>
      </c>
      <c r="E1273" t="s">
        <v>790</v>
      </c>
      <c r="F1273" t="s">
        <v>5</v>
      </c>
      <c r="G1273" s="4"/>
      <c r="H1273" s="4">
        <v>4030</v>
      </c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</row>
    <row r="1274" spans="1:84" x14ac:dyDescent="0.25">
      <c r="A1274" t="str">
        <f t="shared" si="38"/>
        <v>Sojy &amp; Direct Sales</v>
      </c>
      <c r="B1274" t="str">
        <f t="shared" si="39"/>
        <v>Others</v>
      </c>
      <c r="C1274" s="10" t="s">
        <v>3369</v>
      </c>
      <c r="D1274" s="10" t="s">
        <v>472</v>
      </c>
      <c r="E1274" t="s">
        <v>756</v>
      </c>
      <c r="F1274" t="s">
        <v>16</v>
      </c>
      <c r="G1274" s="4"/>
      <c r="H1274" s="4"/>
      <c r="I1274" s="4"/>
      <c r="J1274" s="4"/>
      <c r="K1274" s="4"/>
      <c r="L1274" s="4"/>
      <c r="M1274" s="4"/>
      <c r="N1274" s="4"/>
      <c r="O1274" s="4">
        <v>1500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</row>
    <row r="1275" spans="1:84" x14ac:dyDescent="0.25">
      <c r="A1275" t="str">
        <f t="shared" si="38"/>
        <v>Sojy &amp; Direct Sales</v>
      </c>
      <c r="B1275" t="str">
        <f t="shared" si="39"/>
        <v>Commercial Items Printed</v>
      </c>
      <c r="C1275" s="10" t="s">
        <v>3369</v>
      </c>
      <c r="D1275" s="10" t="s">
        <v>480</v>
      </c>
      <c r="E1275" t="s">
        <v>772</v>
      </c>
      <c r="F1275" t="s">
        <v>5</v>
      </c>
      <c r="G1275" s="4">
        <v>2713.95</v>
      </c>
      <c r="H1275" s="4">
        <v>1364</v>
      </c>
      <c r="I1275" s="4"/>
      <c r="J1275" s="4"/>
      <c r="K1275" s="4">
        <v>3002.4500000000003</v>
      </c>
      <c r="L1275" s="4">
        <v>5489</v>
      </c>
      <c r="M1275" s="4"/>
      <c r="N1275" s="4">
        <v>3609.5</v>
      </c>
      <c r="O1275" s="4"/>
      <c r="P1275" s="4">
        <v>1134</v>
      </c>
      <c r="Q1275" s="4"/>
      <c r="R1275" s="4"/>
      <c r="S1275" s="4">
        <v>1686.4</v>
      </c>
      <c r="T1275" s="4">
        <v>1023.4</v>
      </c>
      <c r="U1275" s="4"/>
      <c r="V1275" s="4"/>
      <c r="W1275" s="4"/>
      <c r="X1275" s="4"/>
      <c r="Y1275" s="4">
        <v>1748.5</v>
      </c>
      <c r="Z1275" s="4">
        <v>1762</v>
      </c>
      <c r="AA1275" s="4"/>
      <c r="AB1275" s="4">
        <v>1012.5</v>
      </c>
      <c r="AC1275" s="4">
        <v>1734</v>
      </c>
      <c r="AD1275" s="4"/>
      <c r="AE1275" s="4"/>
      <c r="AF1275" s="4">
        <v>1762.5</v>
      </c>
      <c r="AG1275" s="4"/>
      <c r="AH1275" s="4"/>
      <c r="AI1275" s="4">
        <v>3468.55</v>
      </c>
      <c r="AJ1275" s="4"/>
      <c r="AK1275" s="4">
        <v>2227.5</v>
      </c>
      <c r="AL1275" s="4">
        <v>1190</v>
      </c>
      <c r="AM1275" s="4"/>
      <c r="AN1275" s="4"/>
      <c r="AO1275" s="4">
        <v>774.9</v>
      </c>
      <c r="AP1275" s="4">
        <v>2195.5500000000002</v>
      </c>
      <c r="AQ1275" s="4"/>
      <c r="AR1275" s="4"/>
      <c r="AS1275" s="4">
        <v>2029.5</v>
      </c>
      <c r="AT1275" s="4"/>
      <c r="AU1275" s="4"/>
      <c r="AV1275" s="4">
        <v>1744</v>
      </c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>
        <v>1290.43</v>
      </c>
      <c r="CD1275" s="4"/>
      <c r="CE1275" s="4"/>
      <c r="CF1275" s="4"/>
    </row>
    <row r="1276" spans="1:84" x14ac:dyDescent="0.25">
      <c r="A1276" t="str">
        <f t="shared" si="38"/>
        <v>Sojy &amp; Direct Sales</v>
      </c>
      <c r="B1276" t="str">
        <f t="shared" si="39"/>
        <v>Services Charges</v>
      </c>
      <c r="C1276" s="10" t="s">
        <v>3369</v>
      </c>
      <c r="D1276" s="10" t="s">
        <v>480</v>
      </c>
      <c r="E1276" t="s">
        <v>772</v>
      </c>
      <c r="F1276" t="s">
        <v>15</v>
      </c>
      <c r="G1276" s="4">
        <v>0</v>
      </c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>
        <v>0</v>
      </c>
      <c r="CD1276" s="4"/>
      <c r="CE1276" s="4"/>
      <c r="CF1276" s="4"/>
    </row>
    <row r="1277" spans="1:84" x14ac:dyDescent="0.25">
      <c r="A1277" t="str">
        <f t="shared" si="38"/>
        <v>Sojy &amp; Direct Sales</v>
      </c>
      <c r="B1277" t="str">
        <f t="shared" si="39"/>
        <v>Commercial Items Plain</v>
      </c>
      <c r="C1277" s="10" t="s">
        <v>3369</v>
      </c>
      <c r="D1277" s="10" t="s">
        <v>593</v>
      </c>
      <c r="E1277" t="s">
        <v>794</v>
      </c>
      <c r="F1277" t="s">
        <v>1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>
        <v>1806</v>
      </c>
      <c r="AY1277" s="4"/>
      <c r="AZ1277" s="4"/>
      <c r="BA1277" s="4"/>
      <c r="BB1277" s="4"/>
      <c r="BC1277" s="4"/>
      <c r="BD1277" s="4"/>
      <c r="BE1277" s="4"/>
      <c r="BF1277" s="4"/>
      <c r="BG1277" s="4"/>
      <c r="BH1277" s="4">
        <v>1785</v>
      </c>
      <c r="BI1277" s="4"/>
      <c r="BJ1277" s="4"/>
      <c r="BK1277" s="4"/>
      <c r="BL1277" s="4"/>
      <c r="BM1277" s="4">
        <v>1422.15</v>
      </c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>
        <v>1516.06</v>
      </c>
      <c r="CB1277" s="4"/>
      <c r="CC1277" s="4"/>
      <c r="CD1277" s="4"/>
      <c r="CE1277" s="4"/>
      <c r="CF1277" s="4"/>
    </row>
    <row r="1278" spans="1:84" x14ac:dyDescent="0.25">
      <c r="A1278" t="str">
        <f t="shared" si="38"/>
        <v>Sojy &amp; Direct Sales</v>
      </c>
      <c r="B1278" t="str">
        <f t="shared" si="39"/>
        <v>Others</v>
      </c>
      <c r="C1278" s="10" t="s">
        <v>3369</v>
      </c>
      <c r="D1278" s="10" t="s">
        <v>498</v>
      </c>
      <c r="E1278" t="s">
        <v>790</v>
      </c>
      <c r="F1278" t="s">
        <v>16</v>
      </c>
      <c r="G1278" s="4">
        <v>0</v>
      </c>
      <c r="H1278" s="4">
        <v>0</v>
      </c>
      <c r="I1278" s="4"/>
      <c r="J1278" s="4"/>
      <c r="K1278" s="4">
        <v>0</v>
      </c>
      <c r="L1278" s="4"/>
      <c r="M1278" s="4"/>
      <c r="N1278" s="4"/>
      <c r="O1278" s="4">
        <v>0</v>
      </c>
      <c r="P1278" s="4"/>
      <c r="Q1278" s="4"/>
      <c r="R1278" s="4"/>
      <c r="S1278" s="4">
        <v>0</v>
      </c>
      <c r="T1278" s="4"/>
      <c r="U1278" s="4"/>
      <c r="V1278" s="4"/>
      <c r="W1278" s="4">
        <v>0</v>
      </c>
      <c r="X1278" s="4"/>
      <c r="Y1278" s="4"/>
      <c r="Z1278" s="4">
        <v>0</v>
      </c>
      <c r="AA1278" s="4"/>
      <c r="AB1278" s="4"/>
      <c r="AC1278" s="4"/>
      <c r="AD1278" s="4"/>
      <c r="AE1278" s="4"/>
      <c r="AF1278" s="4">
        <v>0</v>
      </c>
      <c r="AG1278" s="4"/>
      <c r="AH1278" s="4"/>
      <c r="AI1278" s="4">
        <v>0</v>
      </c>
      <c r="AJ1278" s="4"/>
      <c r="AK1278" s="4"/>
      <c r="AL1278" s="4"/>
      <c r="AM1278" s="4"/>
      <c r="AN1278" s="4"/>
      <c r="AO1278" s="4">
        <v>0</v>
      </c>
      <c r="AP1278" s="4"/>
      <c r="AQ1278" s="4"/>
      <c r="AR1278" s="4">
        <v>0</v>
      </c>
      <c r="AS1278" s="4"/>
      <c r="AT1278" s="4">
        <v>0</v>
      </c>
      <c r="AU1278" s="4">
        <v>0</v>
      </c>
      <c r="AV1278" s="4"/>
      <c r="AW1278" s="4"/>
      <c r="AX1278" s="4">
        <v>0</v>
      </c>
      <c r="AY1278" s="4">
        <v>0</v>
      </c>
      <c r="AZ1278" s="4"/>
      <c r="BA1278" s="4">
        <v>0</v>
      </c>
      <c r="BB1278" s="4"/>
      <c r="BC1278" s="4"/>
      <c r="BD1278" s="4">
        <v>0</v>
      </c>
      <c r="BE1278" s="4">
        <v>0</v>
      </c>
      <c r="BF1278" s="4"/>
      <c r="BG1278" s="4">
        <v>0</v>
      </c>
      <c r="BH1278" s="4">
        <v>0</v>
      </c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</row>
    <row r="1279" spans="1:84" x14ac:dyDescent="0.25">
      <c r="A1279" t="str">
        <f t="shared" si="38"/>
        <v>Sojy &amp; Direct Sales</v>
      </c>
      <c r="B1279" t="str">
        <f t="shared" si="39"/>
        <v>Laminates</v>
      </c>
      <c r="C1279" s="10" t="s">
        <v>3369</v>
      </c>
      <c r="D1279" s="10" t="s">
        <v>525</v>
      </c>
      <c r="E1279" t="s">
        <v>780</v>
      </c>
      <c r="F1279" t="s">
        <v>8</v>
      </c>
      <c r="G1279" s="4"/>
      <c r="H1279" s="4"/>
      <c r="I1279" s="4"/>
      <c r="J1279" s="4"/>
      <c r="K1279" s="4"/>
      <c r="L1279" s="4">
        <v>999</v>
      </c>
      <c r="M1279" s="4"/>
      <c r="N1279" s="4"/>
      <c r="O1279" s="4"/>
      <c r="P1279" s="4"/>
      <c r="Q1279" s="4"/>
      <c r="R1279" s="4"/>
      <c r="S1279" s="4"/>
      <c r="T1279" s="4"/>
      <c r="U1279" s="4">
        <v>414.22</v>
      </c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</row>
    <row r="1280" spans="1:84" x14ac:dyDescent="0.25">
      <c r="A1280" t="str">
        <f t="shared" si="38"/>
        <v>Sojy &amp; Direct Sales</v>
      </c>
      <c r="B1280" t="str">
        <f t="shared" si="39"/>
        <v>Mono Layer Printed</v>
      </c>
      <c r="C1280" s="10" t="s">
        <v>3369</v>
      </c>
      <c r="D1280" s="10" t="s">
        <v>525</v>
      </c>
      <c r="E1280" t="s">
        <v>780</v>
      </c>
      <c r="F1280" t="s">
        <v>9</v>
      </c>
      <c r="G1280" s="4"/>
      <c r="H1280" s="4"/>
      <c r="I1280" s="4">
        <v>4534</v>
      </c>
      <c r="J1280" s="4"/>
      <c r="K1280" s="4">
        <v>8732</v>
      </c>
      <c r="L1280" s="4">
        <v>6315</v>
      </c>
      <c r="M1280" s="4">
        <v>8025</v>
      </c>
      <c r="N1280" s="4"/>
      <c r="O1280" s="4">
        <v>4297</v>
      </c>
      <c r="P1280" s="4">
        <v>9098</v>
      </c>
      <c r="Q1280" s="4">
        <v>8514</v>
      </c>
      <c r="R1280" s="4">
        <v>1240</v>
      </c>
      <c r="S1280" s="4">
        <v>7683</v>
      </c>
      <c r="T1280" s="4">
        <v>2918</v>
      </c>
      <c r="U1280" s="4">
        <v>9247</v>
      </c>
      <c r="V1280" s="4">
        <v>6297</v>
      </c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>
        <v>1944</v>
      </c>
      <c r="AH1280" s="4"/>
      <c r="AI1280" s="4">
        <v>3352</v>
      </c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</row>
    <row r="1281" spans="1:84" x14ac:dyDescent="0.25">
      <c r="A1281" t="str">
        <f t="shared" si="38"/>
        <v>Sojy &amp; Direct Sales</v>
      </c>
      <c r="B1281" t="str">
        <f t="shared" si="39"/>
        <v>Services Charges</v>
      </c>
      <c r="C1281" s="10" t="s">
        <v>3369</v>
      </c>
      <c r="D1281" s="10" t="s">
        <v>525</v>
      </c>
      <c r="E1281" t="s">
        <v>780</v>
      </c>
      <c r="F1281" t="s">
        <v>15</v>
      </c>
      <c r="G1281" s="4"/>
      <c r="H1281" s="4"/>
      <c r="I1281" s="4">
        <v>0</v>
      </c>
      <c r="J1281" s="4"/>
      <c r="K1281" s="4"/>
      <c r="L1281" s="4">
        <v>0</v>
      </c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</row>
    <row r="1282" spans="1:84" x14ac:dyDescent="0.25">
      <c r="A1282" t="str">
        <f t="shared" si="38"/>
        <v>Sojy &amp; Direct Sales</v>
      </c>
      <c r="B1282" t="str">
        <f t="shared" si="39"/>
        <v>Industrial Items Plain</v>
      </c>
      <c r="C1282" s="10" t="s">
        <v>3369</v>
      </c>
      <c r="D1282" s="10" t="s">
        <v>536</v>
      </c>
      <c r="E1282" t="s">
        <v>790</v>
      </c>
      <c r="F1282" t="s">
        <v>6</v>
      </c>
      <c r="G1282" s="4">
        <v>3428</v>
      </c>
      <c r="H1282" s="4"/>
      <c r="I1282" s="4"/>
      <c r="J1282" s="4"/>
      <c r="K1282" s="4">
        <v>2216</v>
      </c>
      <c r="L1282" s="4"/>
      <c r="M1282" s="4"/>
      <c r="N1282" s="4"/>
      <c r="O1282" s="4"/>
      <c r="P1282" s="4"/>
      <c r="Q1282" s="4"/>
      <c r="R1282" s="4"/>
      <c r="S1282" s="4"/>
      <c r="T1282" s="4">
        <v>510</v>
      </c>
      <c r="U1282" s="4"/>
      <c r="V1282" s="4">
        <v>1008</v>
      </c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>
        <v>550</v>
      </c>
      <c r="AR1282" s="4"/>
      <c r="AS1282" s="4"/>
      <c r="AT1282" s="4">
        <v>1500</v>
      </c>
      <c r="AU1282" s="4"/>
      <c r="AV1282" s="4"/>
      <c r="AW1282" s="4">
        <v>1020</v>
      </c>
      <c r="AX1282" s="4">
        <v>2004</v>
      </c>
      <c r="AY1282" s="4"/>
      <c r="AZ1282" s="4"/>
      <c r="BA1282" s="4"/>
      <c r="BB1282" s="4"/>
      <c r="BC1282" s="4"/>
      <c r="BD1282" s="4"/>
      <c r="BE1282" s="4"/>
      <c r="BF1282" s="4"/>
      <c r="BG1282" s="4"/>
      <c r="BH1282" s="4">
        <v>1047</v>
      </c>
      <c r="BI1282" s="4"/>
      <c r="BJ1282" s="4">
        <v>966</v>
      </c>
      <c r="BK1282" s="4"/>
      <c r="BL1282" s="4"/>
      <c r="BM1282" s="4"/>
      <c r="BN1282" s="4"/>
      <c r="BO1282" s="4"/>
      <c r="BP1282" s="4"/>
      <c r="BQ1282" s="4">
        <v>960</v>
      </c>
      <c r="BR1282" s="4">
        <v>1956</v>
      </c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</row>
    <row r="1283" spans="1:84" x14ac:dyDescent="0.25">
      <c r="A1283" t="str">
        <f t="shared" si="38"/>
        <v>Sojy &amp; Direct Sales</v>
      </c>
      <c r="B1283" t="str">
        <f t="shared" si="39"/>
        <v>Industrial Items Plain</v>
      </c>
      <c r="C1283" s="10" t="s">
        <v>3369</v>
      </c>
      <c r="D1283" s="10" t="s">
        <v>681</v>
      </c>
      <c r="E1283" t="s">
        <v>790</v>
      </c>
      <c r="F1283" t="s">
        <v>6</v>
      </c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>
        <v>1428</v>
      </c>
      <c r="CB1283" s="4"/>
      <c r="CC1283" s="4"/>
      <c r="CD1283" s="4"/>
      <c r="CE1283" s="4"/>
      <c r="CF1283" s="4"/>
    </row>
    <row r="1284" spans="1:84" x14ac:dyDescent="0.25">
      <c r="A1284" t="str">
        <f t="shared" ref="A1284:A1347" si="40">VLOOKUP(C1284,SalesRep,2,FALSE)</f>
        <v>Sojy &amp; Direct Sales</v>
      </c>
      <c r="B1284" t="str">
        <f t="shared" ref="B1284:B1347" si="41">VLOOKUP(F1284,PG,2,FALSE)</f>
        <v>Industrial Items Plain</v>
      </c>
      <c r="C1284" s="10" t="s">
        <v>3369</v>
      </c>
      <c r="D1284" s="10" t="s">
        <v>538</v>
      </c>
      <c r="E1284" t="s">
        <v>790</v>
      </c>
      <c r="F1284" t="s">
        <v>6</v>
      </c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>
        <v>2311.58</v>
      </c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</row>
    <row r="1285" spans="1:84" x14ac:dyDescent="0.25">
      <c r="A1285" t="str">
        <f t="shared" si="40"/>
        <v>Sojy &amp; Direct Sales</v>
      </c>
      <c r="B1285" t="str">
        <f t="shared" si="41"/>
        <v>Wide Film</v>
      </c>
      <c r="C1285" s="10" t="s">
        <v>3369</v>
      </c>
      <c r="D1285" s="10" t="s">
        <v>538</v>
      </c>
      <c r="E1285" t="s">
        <v>790</v>
      </c>
      <c r="F1285" t="s">
        <v>13</v>
      </c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>
        <v>2220</v>
      </c>
      <c r="AM1285" s="4">
        <v>24235.010000000002</v>
      </c>
      <c r="AN1285" s="4">
        <v>185</v>
      </c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</row>
    <row r="1286" spans="1:84" x14ac:dyDescent="0.25">
      <c r="A1286" t="str">
        <f t="shared" si="40"/>
        <v>Sojy &amp; Direct Sales</v>
      </c>
      <c r="B1286" t="str">
        <f t="shared" si="41"/>
        <v>Shrink Film Plain</v>
      </c>
      <c r="C1286" s="10" t="s">
        <v>3369</v>
      </c>
      <c r="D1286" s="10" t="s">
        <v>554</v>
      </c>
      <c r="E1286" t="s">
        <v>784</v>
      </c>
      <c r="F1286" t="s">
        <v>10</v>
      </c>
      <c r="G1286" s="4"/>
      <c r="H1286" s="4">
        <v>33534</v>
      </c>
      <c r="I1286" s="4"/>
      <c r="J1286" s="4"/>
      <c r="K1286" s="4"/>
      <c r="L1286" s="4"/>
      <c r="M1286" s="4">
        <v>25374</v>
      </c>
      <c r="N1286" s="4"/>
      <c r="O1286" s="4">
        <v>19980</v>
      </c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>
        <v>32</v>
      </c>
      <c r="AA1286" s="4"/>
      <c r="AB1286" s="4">
        <v>0</v>
      </c>
      <c r="AC1286" s="4"/>
      <c r="AD1286" s="4"/>
      <c r="AE1286" s="4"/>
      <c r="AF1286" s="4">
        <v>25104</v>
      </c>
      <c r="AG1286" s="4"/>
      <c r="AH1286" s="4"/>
      <c r="AI1286" s="4">
        <v>24941</v>
      </c>
      <c r="AJ1286" s="4"/>
      <c r="AK1286" s="4"/>
      <c r="AL1286" s="4"/>
      <c r="AM1286" s="4">
        <v>25016</v>
      </c>
      <c r="AN1286" s="4"/>
      <c r="AO1286" s="4"/>
      <c r="AP1286" s="4"/>
      <c r="AQ1286" s="4"/>
      <c r="AR1286" s="4"/>
      <c r="AS1286" s="4">
        <v>25000</v>
      </c>
      <c r="AT1286" s="4"/>
      <c r="AU1286" s="4">
        <v>16000</v>
      </c>
      <c r="AV1286" s="4">
        <v>9000</v>
      </c>
      <c r="AW1286" s="4"/>
      <c r="AX1286" s="4">
        <v>25008</v>
      </c>
      <c r="AY1286" s="4">
        <v>20752</v>
      </c>
      <c r="AZ1286" s="4">
        <v>4272</v>
      </c>
      <c r="BA1286" s="4"/>
      <c r="BB1286" s="4"/>
      <c r="BC1286" s="4"/>
      <c r="BD1286" s="4">
        <v>25002</v>
      </c>
      <c r="BE1286" s="4">
        <v>0</v>
      </c>
      <c r="BF1286" s="4"/>
      <c r="BG1286" s="4">
        <v>25156</v>
      </c>
      <c r="BH1286" s="4"/>
      <c r="BI1286" s="4"/>
      <c r="BJ1286" s="4">
        <v>16</v>
      </c>
      <c r="BK1286" s="4"/>
      <c r="BL1286" s="4"/>
      <c r="BM1286" s="4">
        <v>2300</v>
      </c>
      <c r="BN1286" s="4"/>
      <c r="BO1286" s="4"/>
      <c r="BP1286" s="4">
        <v>25002</v>
      </c>
      <c r="BQ1286" s="4"/>
      <c r="BR1286" s="4"/>
      <c r="BS1286" s="4"/>
      <c r="BT1286" s="4"/>
      <c r="BU1286" s="4"/>
      <c r="BV1286" s="4">
        <v>25184</v>
      </c>
      <c r="BW1286" s="4">
        <v>25216</v>
      </c>
      <c r="BX1286" s="4"/>
      <c r="BY1286" s="4"/>
      <c r="BZ1286" s="4"/>
      <c r="CA1286" s="4"/>
      <c r="CB1286" s="4"/>
      <c r="CC1286" s="4">
        <v>25004</v>
      </c>
      <c r="CD1286" s="4">
        <v>35213</v>
      </c>
      <c r="CE1286" s="4"/>
      <c r="CF1286" s="4"/>
    </row>
    <row r="1287" spans="1:84" x14ac:dyDescent="0.25">
      <c r="A1287" t="str">
        <f t="shared" si="40"/>
        <v>Sojy &amp; Direct Sales</v>
      </c>
      <c r="B1287" t="str">
        <f t="shared" si="41"/>
        <v>Services Charges</v>
      </c>
      <c r="C1287" s="10" t="s">
        <v>3369</v>
      </c>
      <c r="D1287" s="10" t="s">
        <v>554</v>
      </c>
      <c r="E1287" t="s">
        <v>784</v>
      </c>
      <c r="F1287" t="s">
        <v>15</v>
      </c>
      <c r="G1287" s="4"/>
      <c r="H1287" s="4"/>
      <c r="I1287" s="4"/>
      <c r="J1287" s="4"/>
      <c r="K1287" s="4"/>
      <c r="L1287" s="4"/>
      <c r="M1287" s="4"/>
      <c r="N1287" s="4"/>
      <c r="O1287" s="4">
        <v>0</v>
      </c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>
        <v>0</v>
      </c>
      <c r="AC1287" s="4"/>
      <c r="AD1287" s="4"/>
      <c r="AE1287" s="4"/>
      <c r="AF1287" s="4"/>
      <c r="AG1287" s="4"/>
      <c r="AH1287" s="4">
        <v>0</v>
      </c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>
        <v>0</v>
      </c>
      <c r="AT1287" s="4"/>
      <c r="AU1287" s="4">
        <v>0</v>
      </c>
      <c r="AV1287" s="4"/>
      <c r="AW1287" s="4"/>
      <c r="AX1287" s="4">
        <v>0</v>
      </c>
      <c r="AY1287" s="4">
        <v>0</v>
      </c>
      <c r="AZ1287" s="4"/>
      <c r="BA1287" s="4"/>
      <c r="BB1287" s="4"/>
      <c r="BC1287" s="4"/>
      <c r="BD1287" s="4">
        <v>0</v>
      </c>
      <c r="BE1287" s="4">
        <v>0</v>
      </c>
      <c r="BF1287" s="4"/>
      <c r="BG1287" s="4">
        <v>0</v>
      </c>
      <c r="BH1287" s="4"/>
      <c r="BI1287" s="4"/>
      <c r="BJ1287" s="4"/>
      <c r="BK1287" s="4"/>
      <c r="BL1287" s="4"/>
      <c r="BM1287" s="4">
        <v>0</v>
      </c>
      <c r="BN1287" s="4"/>
      <c r="BO1287" s="4"/>
      <c r="BP1287" s="4">
        <v>0</v>
      </c>
      <c r="BQ1287" s="4"/>
      <c r="BR1287" s="4"/>
      <c r="BS1287" s="4"/>
      <c r="BT1287" s="4"/>
      <c r="BU1287" s="4"/>
      <c r="BV1287" s="4">
        <v>0</v>
      </c>
      <c r="BW1287" s="4">
        <v>0</v>
      </c>
      <c r="BX1287" s="4"/>
      <c r="BY1287" s="4"/>
      <c r="BZ1287" s="4"/>
      <c r="CA1287" s="4"/>
      <c r="CB1287" s="4"/>
      <c r="CC1287" s="4">
        <v>0</v>
      </c>
      <c r="CD1287" s="4">
        <v>0</v>
      </c>
      <c r="CE1287" s="4"/>
      <c r="CF1287" s="4"/>
    </row>
    <row r="1288" spans="1:84" x14ac:dyDescent="0.25">
      <c r="A1288" t="str">
        <f t="shared" si="40"/>
        <v>Sojy &amp; Direct Sales</v>
      </c>
      <c r="B1288" t="str">
        <f t="shared" si="41"/>
        <v>Wide Film</v>
      </c>
      <c r="C1288" s="10" t="s">
        <v>3369</v>
      </c>
      <c r="D1288" s="10" t="s">
        <v>556</v>
      </c>
      <c r="E1288" t="s">
        <v>790</v>
      </c>
      <c r="F1288" t="s">
        <v>13</v>
      </c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>
        <v>2312.5</v>
      </c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</row>
    <row r="1289" spans="1:84" x14ac:dyDescent="0.25">
      <c r="A1289" t="str">
        <f t="shared" si="40"/>
        <v>Sojy &amp; Direct Sales</v>
      </c>
      <c r="B1289" t="str">
        <f t="shared" si="41"/>
        <v>Shrink Film Printed</v>
      </c>
      <c r="C1289" s="10" t="s">
        <v>3369</v>
      </c>
      <c r="D1289" s="10" t="s">
        <v>560</v>
      </c>
      <c r="E1289" t="s">
        <v>778</v>
      </c>
      <c r="F1289" t="s">
        <v>11</v>
      </c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>
        <v>140</v>
      </c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</row>
    <row r="1290" spans="1:84" x14ac:dyDescent="0.25">
      <c r="A1290" t="str">
        <f t="shared" si="40"/>
        <v>Sojy &amp; Direct Sales</v>
      </c>
      <c r="B1290" t="str">
        <f t="shared" si="41"/>
        <v>Wide Film</v>
      </c>
      <c r="C1290" s="10" t="s">
        <v>3369</v>
      </c>
      <c r="D1290" s="10" t="s">
        <v>575</v>
      </c>
      <c r="E1290" t="s">
        <v>790</v>
      </c>
      <c r="F1290" t="s">
        <v>13</v>
      </c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>
        <v>1480</v>
      </c>
      <c r="AO1290" s="4"/>
      <c r="AP1290" s="4"/>
      <c r="AQ1290" s="4"/>
      <c r="AR1290" s="4"/>
      <c r="AS1290" s="4"/>
      <c r="AT1290" s="4"/>
      <c r="AU1290" s="4"/>
      <c r="AV1290" s="4">
        <v>1850</v>
      </c>
      <c r="AW1290" s="4"/>
      <c r="AX1290" s="4"/>
      <c r="AY1290" s="4"/>
      <c r="AZ1290" s="4"/>
      <c r="BA1290" s="4"/>
      <c r="BB1290" s="4">
        <v>1850</v>
      </c>
      <c r="BC1290" s="4"/>
      <c r="BD1290" s="4"/>
      <c r="BE1290" s="4">
        <v>1850</v>
      </c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>
        <v>1850</v>
      </c>
      <c r="BQ1290" s="4"/>
      <c r="BR1290" s="4"/>
      <c r="BS1290" s="4"/>
      <c r="BT1290" s="4"/>
      <c r="BU1290" s="4"/>
      <c r="BV1290" s="4"/>
      <c r="BW1290" s="4">
        <v>1850</v>
      </c>
      <c r="BX1290" s="4"/>
      <c r="BY1290" s="4"/>
      <c r="BZ1290" s="4"/>
      <c r="CA1290" s="4"/>
      <c r="CB1290" s="4"/>
      <c r="CC1290" s="4"/>
      <c r="CD1290" s="4"/>
      <c r="CE1290" s="4"/>
      <c r="CF1290" s="4"/>
    </row>
    <row r="1291" spans="1:84" x14ac:dyDescent="0.25">
      <c r="A1291" t="str">
        <f t="shared" si="40"/>
        <v>Sojy &amp; Direct Sales</v>
      </c>
      <c r="B1291" t="str">
        <f t="shared" si="41"/>
        <v>Commercial Items Printed</v>
      </c>
      <c r="C1291" s="10" t="s">
        <v>3369</v>
      </c>
      <c r="D1291" s="10" t="s">
        <v>579</v>
      </c>
      <c r="E1291" t="s">
        <v>756</v>
      </c>
      <c r="F1291" t="s">
        <v>5</v>
      </c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>
        <v>2000</v>
      </c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</row>
    <row r="1292" spans="1:84" x14ac:dyDescent="0.25">
      <c r="A1292" t="str">
        <f t="shared" si="40"/>
        <v>Sojy &amp; Direct Sales</v>
      </c>
      <c r="B1292" t="str">
        <f t="shared" si="41"/>
        <v>Wide Film</v>
      </c>
      <c r="C1292" s="10" t="s">
        <v>3369</v>
      </c>
      <c r="D1292" s="10" t="s">
        <v>579</v>
      </c>
      <c r="E1292" t="s">
        <v>756</v>
      </c>
      <c r="F1292" t="s">
        <v>13</v>
      </c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>
        <v>6694.8</v>
      </c>
      <c r="BY1292" s="4"/>
      <c r="BZ1292" s="4"/>
      <c r="CA1292" s="4"/>
      <c r="CB1292" s="4"/>
      <c r="CC1292" s="4"/>
      <c r="CD1292" s="4"/>
      <c r="CE1292" s="4"/>
      <c r="CF1292" s="4"/>
    </row>
    <row r="1293" spans="1:84" x14ac:dyDescent="0.25">
      <c r="A1293" t="str">
        <f t="shared" si="40"/>
        <v>Sojy &amp; Direct Sales</v>
      </c>
      <c r="B1293" t="str">
        <f t="shared" si="41"/>
        <v>Services Charges</v>
      </c>
      <c r="C1293" s="10" t="s">
        <v>3369</v>
      </c>
      <c r="D1293" s="10" t="s">
        <v>579</v>
      </c>
      <c r="E1293" t="s">
        <v>756</v>
      </c>
      <c r="F1293" t="s">
        <v>15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>
        <v>0</v>
      </c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</row>
    <row r="1294" spans="1:84" x14ac:dyDescent="0.25">
      <c r="A1294" t="str">
        <f t="shared" si="40"/>
        <v>Sojy &amp; Direct Sales</v>
      </c>
      <c r="B1294" t="str">
        <f t="shared" si="41"/>
        <v>Others</v>
      </c>
      <c r="C1294" s="13" t="s">
        <v>3369</v>
      </c>
      <c r="D1294" s="10" t="s">
        <v>579</v>
      </c>
      <c r="E1294" t="s">
        <v>756</v>
      </c>
      <c r="F1294" t="s">
        <v>16</v>
      </c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>
        <v>5000</v>
      </c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>
        <v>2000</v>
      </c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</row>
    <row r="1295" spans="1:84" x14ac:dyDescent="0.25">
      <c r="A1295" t="str">
        <f t="shared" si="40"/>
        <v>Tinu Sam</v>
      </c>
      <c r="B1295" t="str">
        <f t="shared" si="41"/>
        <v>Commercial Items Printed</v>
      </c>
      <c r="C1295" s="10" t="s">
        <v>3370</v>
      </c>
      <c r="D1295" s="10" t="s">
        <v>40</v>
      </c>
      <c r="E1295" t="s">
        <v>790</v>
      </c>
      <c r="F1295" t="s">
        <v>5</v>
      </c>
      <c r="G1295" s="4"/>
      <c r="H1295" s="4"/>
      <c r="I1295" s="4"/>
      <c r="J1295" s="4"/>
      <c r="K1295" s="4"/>
      <c r="L1295" s="4"/>
      <c r="M1295" s="4">
        <v>3240</v>
      </c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</row>
    <row r="1296" spans="1:84" x14ac:dyDescent="0.25">
      <c r="A1296" t="str">
        <f t="shared" si="40"/>
        <v>Tinu Sam</v>
      </c>
      <c r="B1296" t="str">
        <f t="shared" si="41"/>
        <v>Services Charges</v>
      </c>
      <c r="C1296" s="10" t="s">
        <v>3370</v>
      </c>
      <c r="D1296" s="10" t="s">
        <v>40</v>
      </c>
      <c r="E1296" t="s">
        <v>790</v>
      </c>
      <c r="F1296" t="s">
        <v>15</v>
      </c>
      <c r="G1296" s="4"/>
      <c r="H1296" s="4"/>
      <c r="I1296" s="4"/>
      <c r="J1296" s="4"/>
      <c r="K1296" s="4"/>
      <c r="L1296" s="4"/>
      <c r="M1296" s="4">
        <v>0</v>
      </c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</row>
    <row r="1297" spans="1:84" x14ac:dyDescent="0.25">
      <c r="A1297" t="str">
        <f t="shared" si="40"/>
        <v>Tinu Sam</v>
      </c>
      <c r="B1297" t="str">
        <f t="shared" si="41"/>
        <v>Wide Film</v>
      </c>
      <c r="C1297" s="10" t="s">
        <v>3370</v>
      </c>
      <c r="D1297" s="10" t="s">
        <v>43</v>
      </c>
      <c r="E1297" t="s">
        <v>790</v>
      </c>
      <c r="F1297" t="s">
        <v>13</v>
      </c>
      <c r="G1297" s="4"/>
      <c r="H1297" s="4"/>
      <c r="I1297" s="4"/>
      <c r="J1297" s="4"/>
      <c r="K1297" s="4"/>
      <c r="L1297" s="4"/>
      <c r="M1297" s="4"/>
      <c r="N1297" s="4"/>
      <c r="O1297" s="4">
        <v>185</v>
      </c>
      <c r="P1297" s="4">
        <v>277.5</v>
      </c>
      <c r="Q1297" s="4">
        <v>1156.25</v>
      </c>
      <c r="R1297" s="4"/>
      <c r="S1297" s="4"/>
      <c r="T1297" s="4">
        <v>462.5</v>
      </c>
      <c r="U1297" s="4">
        <v>462.5</v>
      </c>
      <c r="V1297" s="4"/>
      <c r="W1297" s="4">
        <v>115.63</v>
      </c>
      <c r="X1297" s="4">
        <v>531.88</v>
      </c>
      <c r="Y1297" s="4">
        <v>462.5</v>
      </c>
      <c r="Z1297" s="4">
        <v>693.75</v>
      </c>
      <c r="AA1297" s="4">
        <v>462.5</v>
      </c>
      <c r="AB1297" s="4">
        <v>740</v>
      </c>
      <c r="AC1297" s="4"/>
      <c r="AD1297" s="4"/>
      <c r="AE1297" s="4"/>
      <c r="AF1297" s="4">
        <v>1156.26</v>
      </c>
      <c r="AG1297" s="4"/>
      <c r="AH1297" s="4">
        <v>925.01</v>
      </c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</row>
    <row r="1298" spans="1:84" x14ac:dyDescent="0.25">
      <c r="A1298" t="str">
        <f t="shared" si="40"/>
        <v>Tinu Sam</v>
      </c>
      <c r="B1298" t="str">
        <f t="shared" si="41"/>
        <v>Commercial Items Printed</v>
      </c>
      <c r="C1298" s="10" t="s">
        <v>3370</v>
      </c>
      <c r="D1298" s="10" t="s">
        <v>53</v>
      </c>
      <c r="E1298" t="s">
        <v>790</v>
      </c>
      <c r="F1298" t="s">
        <v>5</v>
      </c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>
        <v>968</v>
      </c>
      <c r="T1298" s="4"/>
      <c r="U1298" s="4"/>
      <c r="V1298" s="4"/>
      <c r="W1298" s="4"/>
      <c r="X1298" s="4"/>
      <c r="Y1298" s="4">
        <v>1080</v>
      </c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</row>
    <row r="1299" spans="1:84" x14ac:dyDescent="0.25">
      <c r="A1299" t="str">
        <f t="shared" si="40"/>
        <v>Tinu Sam</v>
      </c>
      <c r="B1299" t="str">
        <f t="shared" si="41"/>
        <v>Services Charges</v>
      </c>
      <c r="C1299" s="10" t="s">
        <v>3370</v>
      </c>
      <c r="D1299" s="10" t="s">
        <v>53</v>
      </c>
      <c r="E1299" t="s">
        <v>790</v>
      </c>
      <c r="F1299" t="s">
        <v>15</v>
      </c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>
        <v>0</v>
      </c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</row>
    <row r="1300" spans="1:84" x14ac:dyDescent="0.25">
      <c r="A1300" t="str">
        <f t="shared" si="40"/>
        <v>Tinu Sam</v>
      </c>
      <c r="B1300" t="str">
        <f t="shared" si="41"/>
        <v>Others</v>
      </c>
      <c r="C1300" s="10" t="s">
        <v>3370</v>
      </c>
      <c r="D1300" s="10" t="s">
        <v>56</v>
      </c>
      <c r="E1300" t="s">
        <v>790</v>
      </c>
      <c r="F1300" t="s">
        <v>16</v>
      </c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>
        <v>1000</v>
      </c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</row>
    <row r="1301" spans="1:84" x14ac:dyDescent="0.25">
      <c r="A1301" t="str">
        <f t="shared" si="40"/>
        <v>Tinu Sam</v>
      </c>
      <c r="B1301" t="str">
        <f t="shared" si="41"/>
        <v>Commercial Items Printed</v>
      </c>
      <c r="C1301" s="10" t="s">
        <v>3370</v>
      </c>
      <c r="D1301" s="10" t="s">
        <v>60</v>
      </c>
      <c r="E1301" t="s">
        <v>780</v>
      </c>
      <c r="F1301" t="s">
        <v>5</v>
      </c>
      <c r="G1301" s="4">
        <v>2150</v>
      </c>
      <c r="H1301" s="4">
        <v>2020</v>
      </c>
      <c r="I1301" s="4">
        <v>6160</v>
      </c>
      <c r="J1301" s="4"/>
      <c r="K1301" s="4"/>
      <c r="L1301" s="4"/>
      <c r="M1301" s="4"/>
      <c r="N1301" s="4">
        <v>1075</v>
      </c>
      <c r="O1301" s="4"/>
      <c r="P1301" s="4"/>
      <c r="Q1301" s="4"/>
      <c r="R1301" s="4"/>
      <c r="S1301" s="4"/>
      <c r="T1301" s="4">
        <v>3000</v>
      </c>
      <c r="U1301" s="4"/>
      <c r="V1301" s="4"/>
      <c r="W1301" s="4"/>
      <c r="X1301" s="4"/>
      <c r="Y1301" s="4"/>
      <c r="Z1301" s="4"/>
      <c r="AA1301" s="4">
        <v>2030</v>
      </c>
      <c r="AB1301" s="4"/>
      <c r="AC1301" s="4">
        <v>3565</v>
      </c>
      <c r="AD1301" s="4"/>
      <c r="AE1301" s="4"/>
      <c r="AF1301" s="4"/>
      <c r="AG1301" s="4"/>
      <c r="AH1301" s="4"/>
      <c r="AI1301" s="4">
        <v>2950</v>
      </c>
      <c r="AJ1301" s="4"/>
      <c r="AK1301" s="4"/>
      <c r="AL1301" s="4"/>
      <c r="AM1301" s="4">
        <v>3048</v>
      </c>
      <c r="AN1301" s="4">
        <v>554</v>
      </c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</row>
    <row r="1302" spans="1:84" x14ac:dyDescent="0.25">
      <c r="A1302" t="str">
        <f t="shared" si="40"/>
        <v>Tinu Sam</v>
      </c>
      <c r="B1302" t="str">
        <f t="shared" si="41"/>
        <v>Services Charges</v>
      </c>
      <c r="C1302" s="10" t="s">
        <v>3370</v>
      </c>
      <c r="D1302" s="10" t="s">
        <v>60</v>
      </c>
      <c r="E1302" t="s">
        <v>780</v>
      </c>
      <c r="F1302" t="s">
        <v>15</v>
      </c>
      <c r="G1302" s="4">
        <v>0</v>
      </c>
      <c r="H1302" s="4">
        <v>0</v>
      </c>
      <c r="I1302" s="4"/>
      <c r="J1302" s="4"/>
      <c r="K1302" s="4"/>
      <c r="L1302" s="4"/>
      <c r="M1302" s="4"/>
      <c r="N1302" s="4">
        <v>0</v>
      </c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>
        <v>0</v>
      </c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</row>
    <row r="1303" spans="1:84" x14ac:dyDescent="0.25">
      <c r="A1303" t="str">
        <f t="shared" si="40"/>
        <v>Tinu Sam</v>
      </c>
      <c r="B1303" t="str">
        <f t="shared" si="41"/>
        <v>Wide Film</v>
      </c>
      <c r="C1303" s="10" t="s">
        <v>3370</v>
      </c>
      <c r="D1303" s="10" t="s">
        <v>73</v>
      </c>
      <c r="E1303" t="s">
        <v>790</v>
      </c>
      <c r="F1303" t="s">
        <v>13</v>
      </c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>
        <v>4486.25</v>
      </c>
      <c r="S1303" s="4"/>
      <c r="T1303" s="4">
        <v>832.5</v>
      </c>
      <c r="U1303" s="4">
        <v>2312.5</v>
      </c>
      <c r="V1303" s="4"/>
      <c r="W1303" s="4">
        <v>2312.5</v>
      </c>
      <c r="X1303" s="4">
        <v>1156.25</v>
      </c>
      <c r="Y1303" s="4">
        <v>786.25</v>
      </c>
      <c r="Z1303" s="4">
        <v>231.25</v>
      </c>
      <c r="AA1303" s="4">
        <v>531.88</v>
      </c>
      <c r="AB1303" s="4">
        <v>462.5</v>
      </c>
      <c r="AC1303" s="4">
        <v>1110</v>
      </c>
      <c r="AD1303" s="4">
        <v>462.5</v>
      </c>
      <c r="AE1303" s="4"/>
      <c r="AF1303" s="4">
        <v>231.25</v>
      </c>
      <c r="AG1303" s="4">
        <v>300.63</v>
      </c>
      <c r="AH1303" s="4">
        <v>462.5</v>
      </c>
      <c r="AI1303" s="4"/>
      <c r="AJ1303" s="4"/>
      <c r="AK1303" s="4">
        <v>462.5</v>
      </c>
      <c r="AL1303" s="4">
        <v>693.75</v>
      </c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</row>
    <row r="1304" spans="1:84" x14ac:dyDescent="0.25">
      <c r="A1304" t="str">
        <f t="shared" si="40"/>
        <v>Tinu Sam</v>
      </c>
      <c r="B1304" t="str">
        <f t="shared" si="41"/>
        <v>Commercial Items Printed</v>
      </c>
      <c r="C1304" s="10" t="s">
        <v>3370</v>
      </c>
      <c r="D1304" s="10" t="s">
        <v>77</v>
      </c>
      <c r="E1304" t="s">
        <v>770</v>
      </c>
      <c r="F1304" t="s">
        <v>5</v>
      </c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>
        <v>2000</v>
      </c>
      <c r="AB1304" s="4"/>
      <c r="AC1304" s="4"/>
      <c r="AD1304" s="4">
        <v>1500</v>
      </c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</row>
    <row r="1305" spans="1:84" x14ac:dyDescent="0.25">
      <c r="A1305" t="str">
        <f t="shared" si="40"/>
        <v>Tinu Sam</v>
      </c>
      <c r="B1305" t="str">
        <f t="shared" si="41"/>
        <v>Services Charges</v>
      </c>
      <c r="C1305" s="10" t="s">
        <v>3370</v>
      </c>
      <c r="D1305" s="10" t="s">
        <v>77</v>
      </c>
      <c r="E1305" t="s">
        <v>770</v>
      </c>
      <c r="F1305" t="s">
        <v>15</v>
      </c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>
        <v>0</v>
      </c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</row>
    <row r="1306" spans="1:84" x14ac:dyDescent="0.25">
      <c r="A1306" t="str">
        <f t="shared" si="40"/>
        <v>Tinu Sam</v>
      </c>
      <c r="B1306" t="str">
        <f t="shared" si="41"/>
        <v>Wide Film</v>
      </c>
      <c r="C1306" s="10" t="s">
        <v>3370</v>
      </c>
      <c r="D1306" s="10" t="s">
        <v>78</v>
      </c>
      <c r="E1306" t="s">
        <v>790</v>
      </c>
      <c r="F1306" t="s">
        <v>13</v>
      </c>
      <c r="G1306" s="4"/>
      <c r="H1306" s="4"/>
      <c r="I1306" s="4"/>
      <c r="J1306" s="4"/>
      <c r="K1306" s="4">
        <v>416.25</v>
      </c>
      <c r="L1306" s="4"/>
      <c r="M1306" s="4"/>
      <c r="N1306" s="4">
        <v>531.88</v>
      </c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</row>
    <row r="1307" spans="1:84" x14ac:dyDescent="0.25">
      <c r="A1307" t="str">
        <f t="shared" si="40"/>
        <v>Tinu Sam</v>
      </c>
      <c r="B1307" t="str">
        <f t="shared" si="41"/>
        <v>Services Charges</v>
      </c>
      <c r="C1307" s="10" t="s">
        <v>3370</v>
      </c>
      <c r="D1307" s="10" t="s">
        <v>78</v>
      </c>
      <c r="E1307" t="s">
        <v>790</v>
      </c>
      <c r="F1307" t="s">
        <v>15</v>
      </c>
      <c r="G1307" s="4"/>
      <c r="H1307" s="4"/>
      <c r="I1307" s="4"/>
      <c r="J1307" s="4"/>
      <c r="K1307" s="4"/>
      <c r="L1307" s="4"/>
      <c r="M1307" s="4"/>
      <c r="N1307" s="4">
        <v>0</v>
      </c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</row>
    <row r="1308" spans="1:84" x14ac:dyDescent="0.25">
      <c r="A1308" t="str">
        <f t="shared" si="40"/>
        <v>Tinu Sam</v>
      </c>
      <c r="B1308" t="str">
        <f t="shared" si="41"/>
        <v>Wide Film</v>
      </c>
      <c r="C1308" s="10" t="s">
        <v>3370</v>
      </c>
      <c r="D1308" s="10" t="s">
        <v>92</v>
      </c>
      <c r="E1308" t="s">
        <v>790</v>
      </c>
      <c r="F1308" t="s">
        <v>13</v>
      </c>
      <c r="G1308" s="4">
        <v>208.15</v>
      </c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>
        <v>208.15</v>
      </c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</row>
    <row r="1309" spans="1:84" x14ac:dyDescent="0.25">
      <c r="A1309" t="str">
        <f t="shared" si="40"/>
        <v>Tinu Sam</v>
      </c>
      <c r="B1309" t="str">
        <f t="shared" si="41"/>
        <v>Commercial Items Printed</v>
      </c>
      <c r="C1309" s="10" t="s">
        <v>3370</v>
      </c>
      <c r="D1309" s="10" t="s">
        <v>94</v>
      </c>
      <c r="E1309" t="s">
        <v>790</v>
      </c>
      <c r="F1309" t="s">
        <v>5</v>
      </c>
      <c r="G1309" s="4"/>
      <c r="H1309" s="4"/>
      <c r="I1309" s="4"/>
      <c r="J1309" s="4"/>
      <c r="K1309" s="4"/>
      <c r="L1309" s="4">
        <v>1400</v>
      </c>
      <c r="M1309" s="4"/>
      <c r="N1309" s="4"/>
      <c r="O1309" s="4">
        <v>392</v>
      </c>
      <c r="P1309" s="4"/>
      <c r="Q1309" s="4"/>
      <c r="R1309" s="4"/>
      <c r="S1309" s="4"/>
      <c r="T1309" s="4">
        <v>5860.8</v>
      </c>
      <c r="U1309" s="4">
        <v>3964.8</v>
      </c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</row>
    <row r="1310" spans="1:84" x14ac:dyDescent="0.25">
      <c r="A1310" t="str">
        <f t="shared" si="40"/>
        <v>Tinu Sam</v>
      </c>
      <c r="B1310" t="str">
        <f t="shared" si="41"/>
        <v>Services Charges</v>
      </c>
      <c r="C1310" s="10" t="s">
        <v>3370</v>
      </c>
      <c r="D1310" s="10" t="s">
        <v>94</v>
      </c>
      <c r="E1310" t="s">
        <v>790</v>
      </c>
      <c r="F1310" t="s">
        <v>15</v>
      </c>
      <c r="G1310" s="4"/>
      <c r="H1310" s="4"/>
      <c r="I1310" s="4"/>
      <c r="J1310" s="4"/>
      <c r="K1310" s="4"/>
      <c r="L1310" s="4"/>
      <c r="M1310" s="4"/>
      <c r="N1310" s="4"/>
      <c r="O1310" s="4">
        <v>0</v>
      </c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</row>
    <row r="1311" spans="1:84" x14ac:dyDescent="0.25">
      <c r="A1311" t="str">
        <f t="shared" si="40"/>
        <v>Tinu Sam</v>
      </c>
      <c r="B1311" t="str">
        <f t="shared" si="41"/>
        <v>Commercial Items Printed</v>
      </c>
      <c r="C1311" s="10" t="s">
        <v>3370</v>
      </c>
      <c r="D1311" s="10" t="s">
        <v>97</v>
      </c>
      <c r="E1311" t="s">
        <v>790</v>
      </c>
      <c r="F1311" t="s">
        <v>5</v>
      </c>
      <c r="G1311" s="4"/>
      <c r="H1311" s="4">
        <v>2540</v>
      </c>
      <c r="I1311" s="4">
        <v>2066</v>
      </c>
      <c r="J1311" s="4"/>
      <c r="K1311" s="4">
        <v>3133</v>
      </c>
      <c r="L1311" s="4">
        <v>3280</v>
      </c>
      <c r="M1311" s="4">
        <v>2004</v>
      </c>
      <c r="N1311" s="4">
        <v>1966</v>
      </c>
      <c r="O1311" s="4">
        <v>1506.5</v>
      </c>
      <c r="P1311" s="4"/>
      <c r="Q1311" s="4"/>
      <c r="R1311" s="4"/>
      <c r="S1311" s="4">
        <v>1530</v>
      </c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</row>
    <row r="1312" spans="1:84" x14ac:dyDescent="0.25">
      <c r="A1312" t="str">
        <f t="shared" si="40"/>
        <v>Tinu Sam</v>
      </c>
      <c r="B1312" t="str">
        <f t="shared" si="41"/>
        <v>Services Charges</v>
      </c>
      <c r="C1312" s="10" t="s">
        <v>3370</v>
      </c>
      <c r="D1312" s="10" t="s">
        <v>97</v>
      </c>
      <c r="E1312" t="s">
        <v>790</v>
      </c>
      <c r="F1312" t="s">
        <v>15</v>
      </c>
      <c r="G1312" s="4"/>
      <c r="H1312" s="4">
        <v>0</v>
      </c>
      <c r="I1312" s="4">
        <v>0</v>
      </c>
      <c r="J1312" s="4"/>
      <c r="K1312" s="4"/>
      <c r="L1312" s="4">
        <v>0</v>
      </c>
      <c r="M1312" s="4">
        <v>0</v>
      </c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</row>
    <row r="1313" spans="1:84" x14ac:dyDescent="0.25">
      <c r="A1313" t="str">
        <f t="shared" si="40"/>
        <v>Tinu Sam</v>
      </c>
      <c r="B1313" t="str">
        <f t="shared" si="41"/>
        <v>Commercial Items Printed</v>
      </c>
      <c r="C1313" s="10" t="s">
        <v>3370</v>
      </c>
      <c r="D1313" s="10" t="s">
        <v>105</v>
      </c>
      <c r="E1313" t="s">
        <v>790</v>
      </c>
      <c r="F1313" t="s">
        <v>5</v>
      </c>
      <c r="G1313" s="4"/>
      <c r="H1313" s="4"/>
      <c r="I1313" s="4"/>
      <c r="J1313" s="4"/>
      <c r="K1313" s="4">
        <v>1036</v>
      </c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</row>
    <row r="1314" spans="1:84" x14ac:dyDescent="0.25">
      <c r="A1314" t="str">
        <f t="shared" si="40"/>
        <v>Tinu Sam</v>
      </c>
      <c r="B1314" t="str">
        <f t="shared" si="41"/>
        <v>Commercial Items Printed</v>
      </c>
      <c r="C1314" s="10" t="s">
        <v>3370</v>
      </c>
      <c r="D1314" s="10" t="s">
        <v>108</v>
      </c>
      <c r="E1314" t="s">
        <v>769</v>
      </c>
      <c r="F1314" t="s">
        <v>5</v>
      </c>
      <c r="G1314" s="4"/>
      <c r="H1314" s="4"/>
      <c r="I1314" s="4"/>
      <c r="J1314" s="4"/>
      <c r="K1314" s="4"/>
      <c r="L1314" s="4"/>
      <c r="M1314" s="4"/>
      <c r="N1314" s="4"/>
      <c r="O1314" s="4">
        <v>3280</v>
      </c>
      <c r="P1314" s="4">
        <v>1080</v>
      </c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</row>
    <row r="1315" spans="1:84" x14ac:dyDescent="0.25">
      <c r="A1315" t="str">
        <f t="shared" si="40"/>
        <v>Tinu Sam</v>
      </c>
      <c r="B1315" t="str">
        <f t="shared" si="41"/>
        <v>Services Charges</v>
      </c>
      <c r="C1315" s="10" t="s">
        <v>3370</v>
      </c>
      <c r="D1315" s="10" t="s">
        <v>108</v>
      </c>
      <c r="E1315" t="s">
        <v>769</v>
      </c>
      <c r="F1315" t="s">
        <v>15</v>
      </c>
      <c r="G1315" s="4"/>
      <c r="H1315" s="4"/>
      <c r="I1315" s="4"/>
      <c r="J1315" s="4"/>
      <c r="K1315" s="4"/>
      <c r="L1315" s="4"/>
      <c r="M1315" s="4"/>
      <c r="N1315" s="4"/>
      <c r="O1315" s="4">
        <v>0</v>
      </c>
      <c r="P1315" s="4"/>
      <c r="Q1315" s="4"/>
      <c r="R1315" s="4">
        <v>0</v>
      </c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</row>
    <row r="1316" spans="1:84" x14ac:dyDescent="0.25">
      <c r="A1316" t="str">
        <f t="shared" si="40"/>
        <v>Tinu Sam</v>
      </c>
      <c r="B1316" t="str">
        <f t="shared" si="41"/>
        <v>Wide Film</v>
      </c>
      <c r="C1316" s="10" t="s">
        <v>3370</v>
      </c>
      <c r="D1316" s="10" t="s">
        <v>111</v>
      </c>
      <c r="E1316" t="s">
        <v>790</v>
      </c>
      <c r="F1316" t="s">
        <v>13</v>
      </c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>
        <v>693.75</v>
      </c>
      <c r="R1316" s="4">
        <v>693.75</v>
      </c>
      <c r="S1316" s="4">
        <v>925</v>
      </c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</row>
    <row r="1317" spans="1:84" x14ac:dyDescent="0.25">
      <c r="A1317" t="str">
        <f t="shared" si="40"/>
        <v>Tinu Sam</v>
      </c>
      <c r="B1317" t="str">
        <f t="shared" si="41"/>
        <v>Wide Film</v>
      </c>
      <c r="C1317" s="10" t="s">
        <v>3370</v>
      </c>
      <c r="D1317" s="10" t="s">
        <v>118</v>
      </c>
      <c r="E1317" t="s">
        <v>790</v>
      </c>
      <c r="F1317" t="s">
        <v>13</v>
      </c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>
        <v>8140.01</v>
      </c>
      <c r="R1317" s="4">
        <v>2590</v>
      </c>
      <c r="S1317" s="4">
        <v>4347.5</v>
      </c>
      <c r="T1317" s="4"/>
      <c r="U1317" s="4"/>
      <c r="V1317" s="4">
        <v>1734.38</v>
      </c>
      <c r="W1317" s="4">
        <v>2196.7800000000002</v>
      </c>
      <c r="X1317" s="4">
        <v>2312.5</v>
      </c>
      <c r="Y1317" s="4">
        <v>1734.25</v>
      </c>
      <c r="Z1317" s="4">
        <v>1734.25</v>
      </c>
      <c r="AA1317" s="4"/>
      <c r="AB1317" s="4"/>
      <c r="AC1317" s="4"/>
      <c r="AD1317" s="4"/>
      <c r="AE1317" s="4"/>
      <c r="AF1317" s="4">
        <v>1271.8</v>
      </c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</row>
    <row r="1318" spans="1:84" x14ac:dyDescent="0.25">
      <c r="A1318" t="str">
        <f t="shared" si="40"/>
        <v>Tinu Sam</v>
      </c>
      <c r="B1318" t="str">
        <f t="shared" si="41"/>
        <v>Commercial Items Printed</v>
      </c>
      <c r="C1318" s="10" t="s">
        <v>3370</v>
      </c>
      <c r="D1318" s="10" t="s">
        <v>129</v>
      </c>
      <c r="E1318" t="s">
        <v>769</v>
      </c>
      <c r="F1318" t="s">
        <v>5</v>
      </c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>
        <v>500</v>
      </c>
      <c r="R1318" s="4"/>
      <c r="S1318" s="4"/>
      <c r="T1318" s="4"/>
      <c r="U1318" s="4"/>
      <c r="V1318" s="4"/>
      <c r="W1318" s="4">
        <v>-440</v>
      </c>
      <c r="X1318" s="4">
        <v>440</v>
      </c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</row>
    <row r="1319" spans="1:84" x14ac:dyDescent="0.25">
      <c r="A1319" t="str">
        <f t="shared" si="40"/>
        <v>Tinu Sam</v>
      </c>
      <c r="B1319" t="str">
        <f t="shared" si="41"/>
        <v>Services Charges</v>
      </c>
      <c r="C1319" s="10" t="s">
        <v>3370</v>
      </c>
      <c r="D1319" s="10" t="s">
        <v>129</v>
      </c>
      <c r="E1319" t="s">
        <v>769</v>
      </c>
      <c r="F1319" t="s">
        <v>15</v>
      </c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>
        <v>0</v>
      </c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</row>
    <row r="1320" spans="1:84" x14ac:dyDescent="0.25">
      <c r="A1320" t="str">
        <f t="shared" si="40"/>
        <v>Tinu Sam</v>
      </c>
      <c r="B1320" t="str">
        <f t="shared" si="41"/>
        <v>Industrial Items Printed</v>
      </c>
      <c r="C1320" s="10" t="s">
        <v>3370</v>
      </c>
      <c r="D1320" s="10" t="s">
        <v>135</v>
      </c>
      <c r="E1320" t="s">
        <v>790</v>
      </c>
      <c r="F1320" t="s">
        <v>7</v>
      </c>
      <c r="G1320" s="4"/>
      <c r="H1320" s="4"/>
      <c r="I1320" s="4"/>
      <c r="J1320" s="4"/>
      <c r="K1320" s="4">
        <v>23</v>
      </c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</row>
    <row r="1321" spans="1:84" x14ac:dyDescent="0.25">
      <c r="A1321" t="str">
        <f t="shared" si="40"/>
        <v>Tinu Sam</v>
      </c>
      <c r="B1321" t="str">
        <f t="shared" si="41"/>
        <v>Commercial Items Printed</v>
      </c>
      <c r="C1321" s="10" t="s">
        <v>3370</v>
      </c>
      <c r="D1321" s="10" t="s">
        <v>155</v>
      </c>
      <c r="E1321" t="s">
        <v>790</v>
      </c>
      <c r="F1321" t="s">
        <v>5</v>
      </c>
      <c r="G1321" s="4"/>
      <c r="H1321" s="4"/>
      <c r="I1321" s="4"/>
      <c r="J1321" s="4"/>
      <c r="K1321" s="4">
        <v>1020</v>
      </c>
      <c r="L1321" s="4"/>
      <c r="M1321" s="4"/>
      <c r="N1321" s="4"/>
      <c r="O1321" s="4">
        <v>1040</v>
      </c>
      <c r="P1321" s="4"/>
      <c r="Q1321" s="4"/>
      <c r="R1321" s="4"/>
      <c r="S1321" s="4">
        <v>1000</v>
      </c>
      <c r="T1321" s="4"/>
      <c r="U1321" s="4"/>
      <c r="V1321" s="4">
        <v>1040</v>
      </c>
      <c r="W1321" s="4"/>
      <c r="X1321" s="4"/>
      <c r="Y1321" s="4">
        <v>920</v>
      </c>
      <c r="Z1321" s="4"/>
      <c r="AA1321" s="4"/>
      <c r="AB1321" s="4"/>
      <c r="AC1321" s="4">
        <v>3045</v>
      </c>
      <c r="AD1321" s="4"/>
      <c r="AE1321" s="4">
        <v>2055</v>
      </c>
      <c r="AF1321" s="4"/>
      <c r="AG1321" s="4">
        <v>3096</v>
      </c>
      <c r="AH1321" s="4">
        <v>3130</v>
      </c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</row>
    <row r="1322" spans="1:84" x14ac:dyDescent="0.25">
      <c r="A1322" t="str">
        <f t="shared" si="40"/>
        <v>Tinu Sam</v>
      </c>
      <c r="B1322" t="str">
        <f t="shared" si="41"/>
        <v>Services Charges</v>
      </c>
      <c r="C1322" s="10" t="s">
        <v>3370</v>
      </c>
      <c r="D1322" s="10" t="s">
        <v>155</v>
      </c>
      <c r="E1322" t="s">
        <v>790</v>
      </c>
      <c r="F1322" t="s">
        <v>15</v>
      </c>
      <c r="G1322" s="4"/>
      <c r="H1322" s="4"/>
      <c r="I1322" s="4"/>
      <c r="J1322" s="4"/>
      <c r="K1322" s="4">
        <v>0</v>
      </c>
      <c r="L1322" s="4"/>
      <c r="M1322" s="4"/>
      <c r="N1322" s="4"/>
      <c r="O1322" s="4">
        <v>0</v>
      </c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</row>
    <row r="1323" spans="1:84" x14ac:dyDescent="0.25">
      <c r="A1323" t="str">
        <f t="shared" si="40"/>
        <v>Tinu Sam</v>
      </c>
      <c r="B1323" t="str">
        <f t="shared" si="41"/>
        <v>Shrink Film Plain</v>
      </c>
      <c r="C1323" s="10" t="s">
        <v>3370</v>
      </c>
      <c r="D1323" s="10" t="s">
        <v>167</v>
      </c>
      <c r="E1323" t="s">
        <v>784</v>
      </c>
      <c r="F1323" t="s">
        <v>10</v>
      </c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>
        <v>3040</v>
      </c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</row>
    <row r="1324" spans="1:84" x14ac:dyDescent="0.25">
      <c r="A1324" t="str">
        <f t="shared" si="40"/>
        <v>Tinu Sam</v>
      </c>
      <c r="B1324" t="str">
        <f t="shared" si="41"/>
        <v>Commercial Items Printed</v>
      </c>
      <c r="C1324" s="10" t="s">
        <v>3370</v>
      </c>
      <c r="D1324" s="10" t="s">
        <v>184</v>
      </c>
      <c r="E1324" t="s">
        <v>790</v>
      </c>
      <c r="F1324" t="s">
        <v>5</v>
      </c>
      <c r="G1324" s="4">
        <v>1100</v>
      </c>
      <c r="H1324" s="4"/>
      <c r="I1324" s="4"/>
      <c r="J1324" s="4">
        <v>6595</v>
      </c>
      <c r="K1324" s="4">
        <v>2200</v>
      </c>
      <c r="L1324" s="4"/>
      <c r="M1324" s="4"/>
      <c r="N1324" s="4"/>
      <c r="O1324" s="4"/>
      <c r="P1324" s="4"/>
      <c r="Q1324" s="4"/>
      <c r="R1324" s="4"/>
      <c r="S1324" s="4"/>
      <c r="T1324" s="4"/>
      <c r="U1324" s="4">
        <v>3233</v>
      </c>
      <c r="V1324" s="4"/>
      <c r="W1324" s="4"/>
      <c r="X1324" s="4">
        <v>3218</v>
      </c>
      <c r="Y1324" s="4"/>
      <c r="Z1324" s="4">
        <v>10</v>
      </c>
      <c r="AA1324" s="4"/>
      <c r="AB1324" s="4">
        <v>1033</v>
      </c>
      <c r="AC1324" s="4">
        <v>1874</v>
      </c>
      <c r="AD1324" s="4">
        <v>3367</v>
      </c>
      <c r="AE1324" s="4"/>
      <c r="AF1324" s="4">
        <v>2563</v>
      </c>
      <c r="AG1324" s="4"/>
      <c r="AH1324" s="4"/>
      <c r="AI1324" s="4">
        <v>4740</v>
      </c>
      <c r="AJ1324" s="4">
        <v>17590</v>
      </c>
      <c r="AK1324" s="4">
        <v>14645</v>
      </c>
      <c r="AL1324" s="4">
        <v>26190</v>
      </c>
      <c r="AM1324" s="4">
        <v>39128</v>
      </c>
      <c r="AN1324" s="4">
        <v>14040</v>
      </c>
      <c r="AO1324" s="4">
        <v>25435</v>
      </c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</row>
    <row r="1325" spans="1:84" x14ac:dyDescent="0.25">
      <c r="A1325" t="str">
        <f t="shared" si="40"/>
        <v>Tinu Sam</v>
      </c>
      <c r="B1325" t="str">
        <f t="shared" si="41"/>
        <v>Services Charges</v>
      </c>
      <c r="C1325" s="10" t="s">
        <v>3370</v>
      </c>
      <c r="D1325" s="10" t="s">
        <v>184</v>
      </c>
      <c r="E1325" t="s">
        <v>790</v>
      </c>
      <c r="F1325" t="s">
        <v>15</v>
      </c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>
        <v>0</v>
      </c>
      <c r="V1325" s="4"/>
      <c r="W1325" s="4"/>
      <c r="X1325" s="4"/>
      <c r="Y1325" s="4"/>
      <c r="Z1325" s="4"/>
      <c r="AA1325" s="4"/>
      <c r="AB1325" s="4"/>
      <c r="AC1325" s="4">
        <v>0</v>
      </c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</row>
    <row r="1326" spans="1:84" x14ac:dyDescent="0.25">
      <c r="A1326" t="str">
        <f t="shared" si="40"/>
        <v>Tinu Sam</v>
      </c>
      <c r="B1326" t="str">
        <f t="shared" si="41"/>
        <v>Commercial Items Printed</v>
      </c>
      <c r="C1326" s="10" t="s">
        <v>3370</v>
      </c>
      <c r="D1326" s="10" t="s">
        <v>185</v>
      </c>
      <c r="E1326" t="s">
        <v>790</v>
      </c>
      <c r="F1326" t="s">
        <v>5</v>
      </c>
      <c r="G1326" s="4"/>
      <c r="H1326" s="4">
        <v>800</v>
      </c>
      <c r="I1326" s="4">
        <v>5110</v>
      </c>
      <c r="J1326" s="4"/>
      <c r="K1326" s="4">
        <v>1910</v>
      </c>
      <c r="L1326" s="4">
        <v>3650</v>
      </c>
      <c r="M1326" s="4"/>
      <c r="N1326" s="4"/>
      <c r="O1326" s="4"/>
      <c r="P1326" s="4"/>
      <c r="Q1326" s="4"/>
      <c r="R1326" s="4">
        <v>5630</v>
      </c>
      <c r="S1326" s="4"/>
      <c r="T1326" s="4"/>
      <c r="U1326" s="4">
        <v>6077</v>
      </c>
      <c r="V1326" s="4"/>
      <c r="W1326" s="4"/>
      <c r="X1326" s="4"/>
      <c r="Y1326" s="4"/>
      <c r="Z1326" s="4"/>
      <c r="AA1326" s="4"/>
      <c r="AB1326" s="4">
        <v>5180</v>
      </c>
      <c r="AC1326" s="4"/>
      <c r="AD1326" s="4"/>
      <c r="AE1326" s="4"/>
      <c r="AF1326" s="4">
        <v>3046</v>
      </c>
      <c r="AG1326" s="4"/>
      <c r="AH1326" s="4"/>
      <c r="AI1326" s="4">
        <v>5690</v>
      </c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</row>
    <row r="1327" spans="1:84" x14ac:dyDescent="0.25">
      <c r="A1327" t="str">
        <f t="shared" si="40"/>
        <v>Tinu Sam</v>
      </c>
      <c r="B1327" t="str">
        <f t="shared" si="41"/>
        <v>Services Charges</v>
      </c>
      <c r="C1327" s="10" t="s">
        <v>3370</v>
      </c>
      <c r="D1327" s="10" t="s">
        <v>185</v>
      </c>
      <c r="E1327" t="s">
        <v>790</v>
      </c>
      <c r="F1327" t="s">
        <v>15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>
        <v>0</v>
      </c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</row>
    <row r="1328" spans="1:84" x14ac:dyDescent="0.25">
      <c r="A1328" t="str">
        <f t="shared" si="40"/>
        <v>Tinu Sam</v>
      </c>
      <c r="B1328" t="str">
        <f t="shared" si="41"/>
        <v>Wide Film</v>
      </c>
      <c r="C1328" s="10" t="s">
        <v>3370</v>
      </c>
      <c r="D1328" s="10" t="s">
        <v>192</v>
      </c>
      <c r="E1328" t="s">
        <v>790</v>
      </c>
      <c r="F1328" t="s">
        <v>13</v>
      </c>
      <c r="G1328" s="4"/>
      <c r="H1328" s="4"/>
      <c r="I1328" s="4"/>
      <c r="J1328" s="4"/>
      <c r="K1328" s="4">
        <v>564.25</v>
      </c>
      <c r="L1328" s="4"/>
      <c r="M1328" s="4"/>
      <c r="N1328" s="4"/>
      <c r="O1328" s="4"/>
      <c r="P1328" s="4">
        <v>819.5</v>
      </c>
      <c r="Q1328" s="4"/>
      <c r="R1328" s="4"/>
      <c r="S1328" s="4"/>
      <c r="T1328" s="4"/>
      <c r="U1328" s="4">
        <v>485.05</v>
      </c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</row>
    <row r="1329" spans="1:84" x14ac:dyDescent="0.25">
      <c r="A1329" t="str">
        <f t="shared" si="40"/>
        <v>Tinu Sam</v>
      </c>
      <c r="B1329" t="str">
        <f t="shared" si="41"/>
        <v>Commercial Items Printed</v>
      </c>
      <c r="C1329" s="10" t="s">
        <v>3370</v>
      </c>
      <c r="D1329" s="10" t="s">
        <v>194</v>
      </c>
      <c r="E1329" t="s">
        <v>790</v>
      </c>
      <c r="F1329" t="s">
        <v>5</v>
      </c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>
        <v>1100</v>
      </c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</row>
    <row r="1330" spans="1:84" x14ac:dyDescent="0.25">
      <c r="A1330" t="str">
        <f t="shared" si="40"/>
        <v>Tinu Sam</v>
      </c>
      <c r="B1330" t="str">
        <f t="shared" si="41"/>
        <v>Services Charges</v>
      </c>
      <c r="C1330" s="10" t="s">
        <v>3370</v>
      </c>
      <c r="D1330" s="10" t="s">
        <v>194</v>
      </c>
      <c r="E1330" t="s">
        <v>790</v>
      </c>
      <c r="F1330" t="s">
        <v>15</v>
      </c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>
        <v>0</v>
      </c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>
        <v>0</v>
      </c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</row>
    <row r="1331" spans="1:84" x14ac:dyDescent="0.25">
      <c r="A1331" t="str">
        <f t="shared" si="40"/>
        <v>Tinu Sam</v>
      </c>
      <c r="B1331" t="str">
        <f t="shared" si="41"/>
        <v>Commercial Items Printed</v>
      </c>
      <c r="C1331" s="10" t="s">
        <v>3370</v>
      </c>
      <c r="D1331" s="10" t="s">
        <v>202</v>
      </c>
      <c r="E1331" t="s">
        <v>779</v>
      </c>
      <c r="F1331" t="s">
        <v>5</v>
      </c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>
        <v>1000</v>
      </c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</row>
    <row r="1332" spans="1:84" x14ac:dyDescent="0.25">
      <c r="A1332" t="str">
        <f t="shared" si="40"/>
        <v>Tinu Sam</v>
      </c>
      <c r="B1332" t="str">
        <f t="shared" si="41"/>
        <v>Services Charges</v>
      </c>
      <c r="C1332" s="10" t="s">
        <v>3370</v>
      </c>
      <c r="D1332" s="10" t="s">
        <v>202</v>
      </c>
      <c r="E1332" t="s">
        <v>779</v>
      </c>
      <c r="F1332" t="s">
        <v>15</v>
      </c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>
        <v>0</v>
      </c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</row>
    <row r="1333" spans="1:84" x14ac:dyDescent="0.25">
      <c r="A1333" t="str">
        <f t="shared" si="40"/>
        <v>Tinu Sam</v>
      </c>
      <c r="B1333" t="str">
        <f t="shared" si="41"/>
        <v>Commercial Items Printed</v>
      </c>
      <c r="C1333" s="10" t="s">
        <v>3370</v>
      </c>
      <c r="D1333" s="10" t="s">
        <v>205</v>
      </c>
      <c r="E1333" t="s">
        <v>790</v>
      </c>
      <c r="F1333" t="s">
        <v>5</v>
      </c>
      <c r="G1333" s="4"/>
      <c r="H1333" s="4"/>
      <c r="I1333" s="4">
        <v>470.4</v>
      </c>
      <c r="J1333" s="4"/>
      <c r="K1333" s="4"/>
      <c r="L1333" s="4"/>
      <c r="M1333" s="4"/>
      <c r="N1333" s="4"/>
      <c r="O1333" s="4">
        <v>480</v>
      </c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</row>
    <row r="1334" spans="1:84" x14ac:dyDescent="0.25">
      <c r="A1334" t="str">
        <f t="shared" si="40"/>
        <v>Tinu Sam</v>
      </c>
      <c r="B1334" t="str">
        <f t="shared" si="41"/>
        <v>Services Charges</v>
      </c>
      <c r="C1334" s="10" t="s">
        <v>3370</v>
      </c>
      <c r="D1334" s="10" t="s">
        <v>205</v>
      </c>
      <c r="E1334" t="s">
        <v>790</v>
      </c>
      <c r="F1334" t="s">
        <v>15</v>
      </c>
      <c r="G1334" s="4"/>
      <c r="H1334" s="4"/>
      <c r="I1334" s="4">
        <v>0</v>
      </c>
      <c r="J1334" s="4"/>
      <c r="K1334" s="4"/>
      <c r="L1334" s="4"/>
      <c r="M1334" s="4"/>
      <c r="N1334" s="4"/>
      <c r="O1334" s="4">
        <v>0</v>
      </c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</row>
    <row r="1335" spans="1:84" x14ac:dyDescent="0.25">
      <c r="A1335" t="str">
        <f t="shared" si="40"/>
        <v>Tinu Sam</v>
      </c>
      <c r="B1335" t="str">
        <f t="shared" si="41"/>
        <v>Commercial Items Plain</v>
      </c>
      <c r="C1335" s="10" t="s">
        <v>3370</v>
      </c>
      <c r="D1335" s="10" t="s">
        <v>209</v>
      </c>
      <c r="E1335" t="s">
        <v>790</v>
      </c>
      <c r="F1335" t="s">
        <v>1</v>
      </c>
      <c r="G1335" s="4"/>
      <c r="H1335" s="4"/>
      <c r="I1335" s="4">
        <v>2079.27</v>
      </c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</row>
    <row r="1336" spans="1:84" x14ac:dyDescent="0.25">
      <c r="A1336" t="str">
        <f t="shared" si="40"/>
        <v>Tinu Sam</v>
      </c>
      <c r="B1336" t="str">
        <f t="shared" si="41"/>
        <v>Industrial Items Plain</v>
      </c>
      <c r="C1336" s="10" t="s">
        <v>3370</v>
      </c>
      <c r="D1336" s="10" t="s">
        <v>209</v>
      </c>
      <c r="E1336" t="s">
        <v>790</v>
      </c>
      <c r="F1336" t="s">
        <v>6</v>
      </c>
      <c r="G1336" s="4">
        <v>81.599999999999994</v>
      </c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</row>
    <row r="1337" spans="1:84" x14ac:dyDescent="0.25">
      <c r="A1337" t="str">
        <f t="shared" si="40"/>
        <v>Tinu Sam</v>
      </c>
      <c r="B1337" t="str">
        <f t="shared" si="41"/>
        <v>Wide Film</v>
      </c>
      <c r="C1337" s="10" t="s">
        <v>3370</v>
      </c>
      <c r="D1337" s="10" t="s">
        <v>212</v>
      </c>
      <c r="E1337" t="s">
        <v>790</v>
      </c>
      <c r="F1337" t="s">
        <v>13</v>
      </c>
      <c r="G1337" s="4"/>
      <c r="H1337" s="4"/>
      <c r="I1337" s="4"/>
      <c r="J1337" s="4">
        <v>1156.25</v>
      </c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>
        <v>8093.75</v>
      </c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</row>
    <row r="1338" spans="1:84" x14ac:dyDescent="0.25">
      <c r="A1338" t="str">
        <f t="shared" si="40"/>
        <v>Tinu Sam</v>
      </c>
      <c r="B1338" t="str">
        <f t="shared" si="41"/>
        <v>Commercial Items Printed</v>
      </c>
      <c r="C1338" s="10" t="s">
        <v>3370</v>
      </c>
      <c r="D1338" s="10" t="s">
        <v>216</v>
      </c>
      <c r="E1338" t="s">
        <v>790</v>
      </c>
      <c r="F1338" t="s">
        <v>5</v>
      </c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>
        <v>940</v>
      </c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</row>
    <row r="1339" spans="1:84" x14ac:dyDescent="0.25">
      <c r="A1339" t="str">
        <f t="shared" si="40"/>
        <v>Tinu Sam</v>
      </c>
      <c r="B1339" t="str">
        <f t="shared" si="41"/>
        <v>Services Charges</v>
      </c>
      <c r="C1339" s="10" t="s">
        <v>3370</v>
      </c>
      <c r="D1339" s="10" t="s">
        <v>216</v>
      </c>
      <c r="E1339" t="s">
        <v>790</v>
      </c>
      <c r="F1339" t="s">
        <v>15</v>
      </c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>
        <v>0</v>
      </c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</row>
    <row r="1340" spans="1:84" x14ac:dyDescent="0.25">
      <c r="A1340" t="str">
        <f t="shared" si="40"/>
        <v>Tinu Sam</v>
      </c>
      <c r="B1340" t="str">
        <f t="shared" si="41"/>
        <v>Shrink Film Plain</v>
      </c>
      <c r="C1340" s="10" t="s">
        <v>3370</v>
      </c>
      <c r="D1340" s="10" t="s">
        <v>220</v>
      </c>
      <c r="E1340" t="s">
        <v>763</v>
      </c>
      <c r="F1340" t="s">
        <v>10</v>
      </c>
      <c r="G1340" s="4"/>
      <c r="H1340" s="4">
        <v>9900</v>
      </c>
      <c r="I1340" s="4"/>
      <c r="J1340" s="4"/>
      <c r="K1340" s="4"/>
      <c r="L1340" s="4"/>
      <c r="M1340" s="4"/>
      <c r="N1340" s="4"/>
      <c r="O1340" s="4">
        <v>5100</v>
      </c>
      <c r="P1340" s="4"/>
      <c r="Q1340" s="4"/>
      <c r="R1340" s="4"/>
      <c r="S1340" s="4"/>
      <c r="T1340" s="4"/>
      <c r="U1340" s="4">
        <v>10000</v>
      </c>
      <c r="V1340" s="4"/>
      <c r="W1340" s="4"/>
      <c r="X1340" s="4"/>
      <c r="Y1340" s="4"/>
      <c r="Z1340" s="4"/>
      <c r="AA1340" s="4"/>
      <c r="AB1340" s="4"/>
      <c r="AC1340" s="4"/>
      <c r="AD1340" s="4">
        <v>2000</v>
      </c>
      <c r="AE1340" s="4"/>
      <c r="AF1340" s="4">
        <v>10075</v>
      </c>
      <c r="AG1340" s="4"/>
      <c r="AH1340" s="4"/>
      <c r="AI1340" s="4"/>
      <c r="AJ1340" s="4"/>
      <c r="AK1340" s="4"/>
      <c r="AL1340" s="4">
        <v>2000</v>
      </c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</row>
    <row r="1341" spans="1:84" x14ac:dyDescent="0.25">
      <c r="A1341" t="str">
        <f t="shared" si="40"/>
        <v>Tinu Sam</v>
      </c>
      <c r="B1341" t="str">
        <f t="shared" si="41"/>
        <v>Shrink Film Plain</v>
      </c>
      <c r="C1341" s="10" t="s">
        <v>3370</v>
      </c>
      <c r="D1341" s="10" t="s">
        <v>228</v>
      </c>
      <c r="E1341" t="s">
        <v>784</v>
      </c>
      <c r="F1341" t="s">
        <v>10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>
        <v>3040</v>
      </c>
      <c r="AA1341" s="4"/>
      <c r="AB1341" s="4"/>
      <c r="AC1341" s="4"/>
      <c r="AD1341" s="4"/>
      <c r="AE1341" s="4"/>
      <c r="AF1341" s="4"/>
      <c r="AG1341" s="4"/>
      <c r="AH1341" s="4">
        <v>5040</v>
      </c>
      <c r="AI1341" s="4"/>
      <c r="AJ1341" s="4"/>
      <c r="AK1341" s="4"/>
      <c r="AL1341" s="4"/>
      <c r="AM1341" s="4"/>
      <c r="AN1341" s="4">
        <v>5040</v>
      </c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</row>
    <row r="1342" spans="1:84" x14ac:dyDescent="0.25">
      <c r="A1342" t="str">
        <f t="shared" si="40"/>
        <v>Tinu Sam</v>
      </c>
      <c r="B1342" t="str">
        <f t="shared" si="41"/>
        <v>Commercial Items Printed</v>
      </c>
      <c r="C1342" s="10" t="s">
        <v>3370</v>
      </c>
      <c r="D1342" s="10" t="s">
        <v>229</v>
      </c>
      <c r="E1342" t="s">
        <v>3385</v>
      </c>
      <c r="F1342" t="s">
        <v>5</v>
      </c>
      <c r="G1342" s="4">
        <v>2100</v>
      </c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</row>
    <row r="1343" spans="1:84" x14ac:dyDescent="0.25">
      <c r="A1343" t="str">
        <f t="shared" si="40"/>
        <v>Tinu Sam</v>
      </c>
      <c r="B1343" t="str">
        <f t="shared" si="41"/>
        <v>Services Charges</v>
      </c>
      <c r="C1343" s="10" t="s">
        <v>3370</v>
      </c>
      <c r="D1343" s="10" t="s">
        <v>229</v>
      </c>
      <c r="E1343" t="s">
        <v>3385</v>
      </c>
      <c r="F1343" t="s">
        <v>15</v>
      </c>
      <c r="G1343" s="4">
        <v>0</v>
      </c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</row>
    <row r="1344" spans="1:84" x14ac:dyDescent="0.25">
      <c r="A1344" t="str">
        <f t="shared" si="40"/>
        <v>Tinu Sam</v>
      </c>
      <c r="B1344" t="str">
        <f t="shared" si="41"/>
        <v>Wide Film</v>
      </c>
      <c r="C1344" s="10" t="s">
        <v>3370</v>
      </c>
      <c r="D1344" s="10" t="s">
        <v>232</v>
      </c>
      <c r="E1344" t="s">
        <v>790</v>
      </c>
      <c r="F1344" t="s">
        <v>13</v>
      </c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>
        <v>507.8</v>
      </c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</row>
    <row r="1345" spans="1:84" x14ac:dyDescent="0.25">
      <c r="A1345" t="str">
        <f t="shared" si="40"/>
        <v>Tinu Sam</v>
      </c>
      <c r="B1345" t="str">
        <f t="shared" si="41"/>
        <v>Industrial Items Printed</v>
      </c>
      <c r="C1345" s="10" t="s">
        <v>3370</v>
      </c>
      <c r="D1345" s="10" t="s">
        <v>234</v>
      </c>
      <c r="E1345" t="s">
        <v>790</v>
      </c>
      <c r="F1345" t="s">
        <v>7</v>
      </c>
      <c r="G1345" s="4">
        <v>1818</v>
      </c>
      <c r="H1345" s="4"/>
      <c r="I1345" s="4">
        <v>826.5</v>
      </c>
      <c r="J1345" s="4">
        <v>1925.1</v>
      </c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</row>
    <row r="1346" spans="1:84" x14ac:dyDescent="0.25">
      <c r="A1346" t="str">
        <f t="shared" si="40"/>
        <v>Tinu Sam</v>
      </c>
      <c r="B1346" t="str">
        <f t="shared" si="41"/>
        <v>Services Charges</v>
      </c>
      <c r="C1346" s="10" t="s">
        <v>3370</v>
      </c>
      <c r="D1346" s="10" t="s">
        <v>234</v>
      </c>
      <c r="E1346" t="s">
        <v>790</v>
      </c>
      <c r="F1346" t="s">
        <v>15</v>
      </c>
      <c r="G1346" s="4"/>
      <c r="H1346" s="4"/>
      <c r="I1346" s="4">
        <v>0</v>
      </c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</row>
    <row r="1347" spans="1:84" x14ac:dyDescent="0.25">
      <c r="A1347" t="str">
        <f t="shared" si="40"/>
        <v>Tinu Sam</v>
      </c>
      <c r="B1347" t="str">
        <f t="shared" si="41"/>
        <v>Commercial Items Printed</v>
      </c>
      <c r="C1347" s="10" t="s">
        <v>3370</v>
      </c>
      <c r="D1347" s="10" t="s">
        <v>251</v>
      </c>
      <c r="E1347" t="s">
        <v>790</v>
      </c>
      <c r="F1347" t="s">
        <v>5</v>
      </c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>
        <v>572</v>
      </c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</row>
    <row r="1348" spans="1:84" x14ac:dyDescent="0.25">
      <c r="A1348" t="str">
        <f t="shared" ref="A1348:A1411" si="42">VLOOKUP(C1348,SalesRep,2,FALSE)</f>
        <v>Tinu Sam</v>
      </c>
      <c r="B1348" t="str">
        <f t="shared" ref="B1348:B1411" si="43">VLOOKUP(F1348,PG,2,FALSE)</f>
        <v>Services Charges</v>
      </c>
      <c r="C1348" s="10" t="s">
        <v>3370</v>
      </c>
      <c r="D1348" s="10" t="s">
        <v>251</v>
      </c>
      <c r="E1348" t="s">
        <v>790</v>
      </c>
      <c r="F1348" t="s">
        <v>15</v>
      </c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>
        <v>0</v>
      </c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</row>
    <row r="1349" spans="1:84" x14ac:dyDescent="0.25">
      <c r="A1349" t="str">
        <f t="shared" si="42"/>
        <v>Tinu Sam</v>
      </c>
      <c r="B1349" t="str">
        <f t="shared" si="43"/>
        <v>Commercial Items Printed</v>
      </c>
      <c r="C1349" s="10" t="s">
        <v>3370</v>
      </c>
      <c r="D1349" s="10" t="s">
        <v>263</v>
      </c>
      <c r="E1349" t="s">
        <v>790</v>
      </c>
      <c r="F1349" t="s">
        <v>5</v>
      </c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>
        <v>1015</v>
      </c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</row>
    <row r="1350" spans="1:84" x14ac:dyDescent="0.25">
      <c r="A1350" t="str">
        <f t="shared" si="42"/>
        <v>Tinu Sam</v>
      </c>
      <c r="B1350" t="str">
        <f t="shared" si="43"/>
        <v>Commercial Items Printed</v>
      </c>
      <c r="C1350" s="10" t="s">
        <v>3370</v>
      </c>
      <c r="D1350" s="10" t="s">
        <v>265</v>
      </c>
      <c r="E1350" t="s">
        <v>790</v>
      </c>
      <c r="F1350" t="s">
        <v>5</v>
      </c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>
        <v>1040</v>
      </c>
      <c r="AA1350" s="4">
        <v>500</v>
      </c>
      <c r="AB1350" s="4">
        <v>580</v>
      </c>
      <c r="AC1350" s="4">
        <v>740</v>
      </c>
      <c r="AD1350" s="4">
        <v>880</v>
      </c>
      <c r="AE1350" s="4">
        <v>580</v>
      </c>
      <c r="AF1350" s="4">
        <v>1700</v>
      </c>
      <c r="AG1350" s="4">
        <v>700</v>
      </c>
      <c r="AH1350" s="4">
        <v>600</v>
      </c>
      <c r="AI1350" s="4">
        <v>2150</v>
      </c>
      <c r="AJ1350" s="4">
        <v>2080</v>
      </c>
      <c r="AK1350" s="4"/>
      <c r="AL1350" s="4">
        <v>2060</v>
      </c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</row>
    <row r="1351" spans="1:84" x14ac:dyDescent="0.25">
      <c r="A1351" t="str">
        <f t="shared" si="42"/>
        <v>Tinu Sam</v>
      </c>
      <c r="B1351" t="str">
        <f t="shared" si="43"/>
        <v>Services Charges</v>
      </c>
      <c r="C1351" s="10" t="s">
        <v>3370</v>
      </c>
      <c r="D1351" s="10" t="s">
        <v>265</v>
      </c>
      <c r="E1351" t="s">
        <v>790</v>
      </c>
      <c r="F1351" t="s">
        <v>15</v>
      </c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>
        <v>0</v>
      </c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</row>
    <row r="1352" spans="1:84" x14ac:dyDescent="0.25">
      <c r="A1352" t="str">
        <f t="shared" si="42"/>
        <v>Tinu Sam</v>
      </c>
      <c r="B1352" t="str">
        <f t="shared" si="43"/>
        <v>Others</v>
      </c>
      <c r="C1352" s="10" t="s">
        <v>3370</v>
      </c>
      <c r="D1352" s="10" t="s">
        <v>274</v>
      </c>
      <c r="E1352" t="s">
        <v>772</v>
      </c>
      <c r="F1352" t="s">
        <v>16</v>
      </c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>
        <v>2274</v>
      </c>
      <c r="S1352" s="4"/>
      <c r="T1352" s="4"/>
      <c r="U1352" s="4"/>
      <c r="V1352" s="4">
        <v>2501.4</v>
      </c>
      <c r="W1352" s="4"/>
      <c r="X1352" s="4"/>
      <c r="Y1352" s="4"/>
      <c r="Z1352" s="4"/>
      <c r="AA1352" s="4"/>
      <c r="AB1352" s="4">
        <v>2653</v>
      </c>
      <c r="AC1352" s="4"/>
      <c r="AD1352" s="4"/>
      <c r="AE1352" s="4"/>
      <c r="AF1352" s="4">
        <v>2842.5</v>
      </c>
      <c r="AG1352" s="4"/>
      <c r="AH1352" s="4"/>
      <c r="AI1352" s="4"/>
      <c r="AJ1352" s="4">
        <v>2653</v>
      </c>
      <c r="AK1352" s="4"/>
      <c r="AL1352" s="4"/>
      <c r="AM1352" s="4">
        <v>3790</v>
      </c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</row>
    <row r="1353" spans="1:84" x14ac:dyDescent="0.25">
      <c r="A1353" t="str">
        <f t="shared" si="42"/>
        <v>Tinu Sam</v>
      </c>
      <c r="B1353" t="str">
        <f t="shared" si="43"/>
        <v>Commercial Items Printed</v>
      </c>
      <c r="C1353" s="10" t="s">
        <v>3370</v>
      </c>
      <c r="D1353" s="10" t="s">
        <v>277</v>
      </c>
      <c r="E1353" t="s">
        <v>767</v>
      </c>
      <c r="F1353" t="s">
        <v>5</v>
      </c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>
        <v>0.5</v>
      </c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</row>
    <row r="1354" spans="1:84" x14ac:dyDescent="0.25">
      <c r="A1354" t="str">
        <f t="shared" si="42"/>
        <v>Tinu Sam</v>
      </c>
      <c r="B1354" t="str">
        <f t="shared" si="43"/>
        <v>Industrial Items Printed</v>
      </c>
      <c r="C1354" s="10" t="s">
        <v>3370</v>
      </c>
      <c r="D1354" s="10" t="s">
        <v>277</v>
      </c>
      <c r="E1354" t="s">
        <v>767</v>
      </c>
      <c r="F1354" t="s">
        <v>7</v>
      </c>
      <c r="G1354" s="4"/>
      <c r="H1354" s="4"/>
      <c r="I1354" s="4"/>
      <c r="J1354" s="4"/>
      <c r="K1354" s="4"/>
      <c r="L1354" s="4"/>
      <c r="M1354" s="4"/>
      <c r="N1354" s="4"/>
      <c r="O1354" s="4"/>
      <c r="P1354" s="4">
        <v>2093</v>
      </c>
      <c r="Q1354" s="4"/>
      <c r="R1354" s="4">
        <v>1640</v>
      </c>
      <c r="S1354" s="4"/>
      <c r="T1354" s="4"/>
      <c r="U1354" s="4"/>
      <c r="V1354" s="4"/>
      <c r="W1354" s="4"/>
      <c r="X1354" s="4"/>
      <c r="Y1354" s="4"/>
      <c r="Z1354" s="4">
        <v>2505</v>
      </c>
      <c r="AA1354" s="4"/>
      <c r="AB1354" s="4"/>
      <c r="AC1354" s="4"/>
      <c r="AD1354" s="4">
        <v>1000</v>
      </c>
      <c r="AE1354" s="4">
        <v>7385</v>
      </c>
      <c r="AF1354" s="4"/>
      <c r="AG1354" s="4"/>
      <c r="AH1354" s="4"/>
      <c r="AI1354" s="4"/>
      <c r="AJ1354" s="4"/>
      <c r="AK1354" s="4"/>
      <c r="AL1354" s="4"/>
      <c r="AM1354" s="4">
        <v>4430</v>
      </c>
      <c r="AN1354" s="4">
        <v>2575</v>
      </c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>
        <v>-1030</v>
      </c>
      <c r="BD1354" s="4"/>
      <c r="BE1354" s="4">
        <v>-1020</v>
      </c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>
        <v>-640</v>
      </c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</row>
    <row r="1355" spans="1:84" x14ac:dyDescent="0.25">
      <c r="A1355" t="str">
        <f t="shared" si="42"/>
        <v>Tinu Sam</v>
      </c>
      <c r="B1355" t="str">
        <f t="shared" si="43"/>
        <v>Mono Layer Printed</v>
      </c>
      <c r="C1355" s="10" t="s">
        <v>3370</v>
      </c>
      <c r="D1355" s="10" t="s">
        <v>277</v>
      </c>
      <c r="E1355" t="s">
        <v>767</v>
      </c>
      <c r="F1355" t="s">
        <v>9</v>
      </c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>
        <v>1023</v>
      </c>
      <c r="AH1355" s="4"/>
      <c r="AI1355" s="4"/>
      <c r="AJ1355" s="4"/>
      <c r="AK1355" s="4"/>
      <c r="AL1355" s="4"/>
      <c r="AM1355" s="4"/>
      <c r="AN1355" s="4">
        <v>5860</v>
      </c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</row>
    <row r="1356" spans="1:84" x14ac:dyDescent="0.25">
      <c r="A1356" t="str">
        <f t="shared" si="42"/>
        <v>Tinu Sam</v>
      </c>
      <c r="B1356" t="str">
        <f t="shared" si="43"/>
        <v>Services Charges</v>
      </c>
      <c r="C1356" s="10" t="s">
        <v>3370</v>
      </c>
      <c r="D1356" s="10" t="s">
        <v>277</v>
      </c>
      <c r="E1356" t="s">
        <v>767</v>
      </c>
      <c r="F1356" t="s">
        <v>15</v>
      </c>
      <c r="G1356" s="4"/>
      <c r="H1356" s="4"/>
      <c r="I1356" s="4"/>
      <c r="J1356" s="4"/>
      <c r="K1356" s="4"/>
      <c r="L1356" s="4"/>
      <c r="M1356" s="4"/>
      <c r="N1356" s="4"/>
      <c r="O1356" s="4"/>
      <c r="P1356" s="4">
        <v>0</v>
      </c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>
        <v>0</v>
      </c>
      <c r="AF1356" s="4"/>
      <c r="AG1356" s="4">
        <v>0</v>
      </c>
      <c r="AH1356" s="4"/>
      <c r="AI1356" s="4"/>
      <c r="AJ1356" s="4"/>
      <c r="AK1356" s="4"/>
      <c r="AL1356" s="4"/>
      <c r="AM1356" s="4">
        <v>0</v>
      </c>
      <c r="AN1356" s="4">
        <v>0</v>
      </c>
      <c r="AO1356" s="4">
        <v>0</v>
      </c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>
        <v>0</v>
      </c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</row>
    <row r="1357" spans="1:84" x14ac:dyDescent="0.25">
      <c r="A1357" t="str">
        <f t="shared" si="42"/>
        <v>Tinu Sam</v>
      </c>
      <c r="B1357" t="str">
        <f t="shared" si="43"/>
        <v>Others</v>
      </c>
      <c r="C1357" s="10" t="s">
        <v>3370</v>
      </c>
      <c r="D1357" s="10" t="s">
        <v>277</v>
      </c>
      <c r="E1357" t="s">
        <v>767</v>
      </c>
      <c r="F1357" t="s">
        <v>16</v>
      </c>
      <c r="G1357" s="4"/>
      <c r="H1357" s="4"/>
      <c r="I1357" s="4"/>
      <c r="J1357" s="4"/>
      <c r="K1357" s="4"/>
      <c r="L1357" s="4"/>
      <c r="M1357" s="4"/>
      <c r="N1357" s="4"/>
      <c r="O1357" s="4"/>
      <c r="P1357" s="4">
        <v>5160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>
        <v>2459</v>
      </c>
      <c r="AA1357" s="4"/>
      <c r="AB1357" s="4"/>
      <c r="AC1357" s="4"/>
      <c r="AD1357" s="4"/>
      <c r="AE1357" s="4"/>
      <c r="AF1357" s="4"/>
      <c r="AG1357" s="4"/>
      <c r="AH1357" s="4">
        <v>1545</v>
      </c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</row>
    <row r="1358" spans="1:84" x14ac:dyDescent="0.25">
      <c r="A1358" t="str">
        <f t="shared" si="42"/>
        <v>Tinu Sam</v>
      </c>
      <c r="B1358" t="str">
        <f t="shared" si="43"/>
        <v>Commercial Items Printed</v>
      </c>
      <c r="C1358" s="10" t="s">
        <v>3370</v>
      </c>
      <c r="D1358" s="10" t="s">
        <v>281</v>
      </c>
      <c r="E1358" t="s">
        <v>790</v>
      </c>
      <c r="F1358" t="s">
        <v>5</v>
      </c>
      <c r="G1358" s="4"/>
      <c r="H1358" s="4">
        <v>1100</v>
      </c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>
        <v>1100</v>
      </c>
      <c r="T1358" s="4"/>
      <c r="U1358" s="4"/>
      <c r="V1358" s="4"/>
      <c r="W1358" s="4"/>
      <c r="X1358" s="4"/>
      <c r="Y1358" s="4"/>
      <c r="Z1358" s="4">
        <v>564.5</v>
      </c>
      <c r="AA1358" s="4"/>
      <c r="AB1358" s="4">
        <v>1010</v>
      </c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</row>
    <row r="1359" spans="1:84" x14ac:dyDescent="0.25">
      <c r="A1359" t="str">
        <f t="shared" si="42"/>
        <v>Tinu Sam</v>
      </c>
      <c r="B1359" t="str">
        <f t="shared" si="43"/>
        <v>Services Charges</v>
      </c>
      <c r="C1359" s="10" t="s">
        <v>3370</v>
      </c>
      <c r="D1359" s="10" t="s">
        <v>281</v>
      </c>
      <c r="E1359" t="s">
        <v>790</v>
      </c>
      <c r="F1359" t="s">
        <v>15</v>
      </c>
      <c r="G1359" s="4"/>
      <c r="H1359" s="4">
        <v>0</v>
      </c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>
        <v>0</v>
      </c>
      <c r="T1359" s="4"/>
      <c r="U1359" s="4"/>
      <c r="V1359" s="4"/>
      <c r="W1359" s="4"/>
      <c r="X1359" s="4"/>
      <c r="Y1359" s="4"/>
      <c r="Z1359" s="4">
        <v>0</v>
      </c>
      <c r="AA1359" s="4"/>
      <c r="AB1359" s="4">
        <v>0</v>
      </c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</row>
    <row r="1360" spans="1:84" x14ac:dyDescent="0.25">
      <c r="A1360" t="str">
        <f t="shared" si="42"/>
        <v>Tinu Sam</v>
      </c>
      <c r="B1360" t="str">
        <f t="shared" si="43"/>
        <v>Commercial Items Printed</v>
      </c>
      <c r="C1360" s="10" t="s">
        <v>3370</v>
      </c>
      <c r="D1360" s="10" t="s">
        <v>284</v>
      </c>
      <c r="E1360" t="s">
        <v>790</v>
      </c>
      <c r="F1360" t="s">
        <v>5</v>
      </c>
      <c r="G1360" s="4"/>
      <c r="H1360" s="4"/>
      <c r="I1360" s="4"/>
      <c r="J1360" s="4"/>
      <c r="K1360" s="4"/>
      <c r="L1360" s="4"/>
      <c r="M1360" s="4"/>
      <c r="N1360" s="4">
        <v>1465</v>
      </c>
      <c r="O1360" s="4"/>
      <c r="P1360" s="4"/>
      <c r="Q1360" s="4"/>
      <c r="R1360" s="4"/>
      <c r="S1360" s="4"/>
      <c r="T1360" s="4"/>
      <c r="U1360" s="4">
        <v>1000</v>
      </c>
      <c r="V1360" s="4"/>
      <c r="W1360" s="4"/>
      <c r="X1360" s="4">
        <v>1971</v>
      </c>
      <c r="Y1360" s="4"/>
      <c r="Z1360" s="4"/>
      <c r="AA1360" s="4"/>
      <c r="AB1360" s="4"/>
      <c r="AC1360" s="4">
        <v>1000</v>
      </c>
      <c r="AD1360" s="4"/>
      <c r="AE1360" s="4"/>
      <c r="AF1360" s="4">
        <v>974</v>
      </c>
      <c r="AG1360" s="4"/>
      <c r="AH1360" s="4"/>
      <c r="AI1360" s="4">
        <v>1010</v>
      </c>
      <c r="AJ1360" s="4"/>
      <c r="AK1360" s="4">
        <v>1000</v>
      </c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</row>
    <row r="1361" spans="1:84" x14ac:dyDescent="0.25">
      <c r="A1361" t="str">
        <f t="shared" si="42"/>
        <v>Tinu Sam</v>
      </c>
      <c r="B1361" t="str">
        <f t="shared" si="43"/>
        <v>Services Charges</v>
      </c>
      <c r="C1361" s="10" t="s">
        <v>3370</v>
      </c>
      <c r="D1361" s="10" t="s">
        <v>284</v>
      </c>
      <c r="E1361" t="s">
        <v>790</v>
      </c>
      <c r="F1361" t="s">
        <v>15</v>
      </c>
      <c r="G1361" s="4"/>
      <c r="H1361" s="4"/>
      <c r="I1361" s="4"/>
      <c r="J1361" s="4"/>
      <c r="K1361" s="4"/>
      <c r="L1361" s="4"/>
      <c r="M1361" s="4"/>
      <c r="N1361" s="4">
        <v>0</v>
      </c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>
        <v>0</v>
      </c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</row>
    <row r="1362" spans="1:84" x14ac:dyDescent="0.25">
      <c r="A1362" t="str">
        <f t="shared" si="42"/>
        <v>Tinu Sam</v>
      </c>
      <c r="B1362" t="str">
        <f t="shared" si="43"/>
        <v>Others</v>
      </c>
      <c r="C1362" s="10" t="s">
        <v>3370</v>
      </c>
      <c r="D1362" s="10" t="s">
        <v>284</v>
      </c>
      <c r="E1362" t="s">
        <v>790</v>
      </c>
      <c r="F1362" t="s">
        <v>16</v>
      </c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>
        <v>965.8</v>
      </c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</row>
    <row r="1363" spans="1:84" x14ac:dyDescent="0.25">
      <c r="A1363" t="str">
        <f t="shared" si="42"/>
        <v>Tinu Sam</v>
      </c>
      <c r="B1363" t="str">
        <f t="shared" si="43"/>
        <v>Others</v>
      </c>
      <c r="C1363" s="10" t="s">
        <v>3370</v>
      </c>
      <c r="D1363" s="10" t="s">
        <v>287</v>
      </c>
      <c r="E1363" t="s">
        <v>790</v>
      </c>
      <c r="F1363" t="s">
        <v>16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>
        <v>334</v>
      </c>
      <c r="AD1363" s="4"/>
      <c r="AE1363" s="4"/>
      <c r="AF1363" s="4"/>
      <c r="AG1363" s="4"/>
      <c r="AH1363" s="4">
        <v>686</v>
      </c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</row>
    <row r="1364" spans="1:84" x14ac:dyDescent="0.25">
      <c r="A1364" t="str">
        <f t="shared" si="42"/>
        <v>Tinu Sam</v>
      </c>
      <c r="B1364" t="str">
        <f t="shared" si="43"/>
        <v>Commercial Items Printed</v>
      </c>
      <c r="C1364" s="10" t="s">
        <v>3370</v>
      </c>
      <c r="D1364" s="10" t="s">
        <v>288</v>
      </c>
      <c r="E1364" t="s">
        <v>790</v>
      </c>
      <c r="F1364" t="s">
        <v>5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>
        <v>2000</v>
      </c>
      <c r="AG1364" s="4"/>
      <c r="AH1364" s="4"/>
      <c r="AI1364" s="4"/>
      <c r="AJ1364" s="4"/>
      <c r="AK1364" s="4"/>
      <c r="AL1364" s="4"/>
      <c r="AM1364" s="4"/>
      <c r="AN1364" s="4"/>
      <c r="AO1364" s="4">
        <v>2120</v>
      </c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</row>
    <row r="1365" spans="1:84" x14ac:dyDescent="0.25">
      <c r="A1365" t="str">
        <f t="shared" si="42"/>
        <v>Tinu Sam</v>
      </c>
      <c r="B1365" t="str">
        <f t="shared" si="43"/>
        <v>Industrial Items Printed</v>
      </c>
      <c r="C1365" s="10" t="s">
        <v>3370</v>
      </c>
      <c r="D1365" s="10" t="s">
        <v>288</v>
      </c>
      <c r="E1365" t="s">
        <v>790</v>
      </c>
      <c r="F1365" t="s">
        <v>7</v>
      </c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>
        <v>2135</v>
      </c>
      <c r="X1365" s="4">
        <v>1046</v>
      </c>
      <c r="Y1365" s="4">
        <v>3714</v>
      </c>
      <c r="Z1365" s="4"/>
      <c r="AA1365" s="4">
        <v>1569</v>
      </c>
      <c r="AB1365" s="4"/>
      <c r="AC1365" s="4"/>
      <c r="AD1365" s="4"/>
      <c r="AE1365" s="4">
        <v>2050</v>
      </c>
      <c r="AF1365" s="4"/>
      <c r="AG1365" s="4">
        <v>2013</v>
      </c>
      <c r="AH1365" s="4"/>
      <c r="AI1365" s="4"/>
      <c r="AJ1365" s="4">
        <v>2949.5</v>
      </c>
      <c r="AK1365" s="4">
        <v>460</v>
      </c>
      <c r="AL1365" s="4">
        <v>590</v>
      </c>
      <c r="AM1365" s="4">
        <v>2022</v>
      </c>
      <c r="AN1365" s="4"/>
      <c r="AO1365" s="4">
        <v>2083</v>
      </c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</row>
    <row r="1366" spans="1:84" x14ac:dyDescent="0.25">
      <c r="A1366" t="str">
        <f t="shared" si="42"/>
        <v>Tinu Sam</v>
      </c>
      <c r="B1366" t="str">
        <f t="shared" si="43"/>
        <v>Services Charges</v>
      </c>
      <c r="C1366" s="10" t="s">
        <v>3370</v>
      </c>
      <c r="D1366" s="10" t="s">
        <v>288</v>
      </c>
      <c r="E1366" t="s">
        <v>790</v>
      </c>
      <c r="F1366" t="s">
        <v>15</v>
      </c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>
        <v>0</v>
      </c>
      <c r="AG1366" s="4"/>
      <c r="AH1366" s="4"/>
      <c r="AI1366" s="4"/>
      <c r="AJ1366" s="4"/>
      <c r="AK1366" s="4"/>
      <c r="AL1366" s="4"/>
      <c r="AM1366" s="4">
        <v>0</v>
      </c>
      <c r="AN1366" s="4"/>
      <c r="AO1366" s="4"/>
      <c r="AP1366" s="4"/>
      <c r="AQ1366" s="4"/>
      <c r="AR1366" s="4"/>
      <c r="AS1366" s="4"/>
      <c r="AT1366" s="4"/>
      <c r="AU1366" s="4">
        <v>0</v>
      </c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</row>
    <row r="1367" spans="1:84" x14ac:dyDescent="0.25">
      <c r="A1367" t="str">
        <f t="shared" si="42"/>
        <v>Tinu Sam</v>
      </c>
      <c r="B1367" t="str">
        <f t="shared" si="43"/>
        <v>Commercial Items Printed</v>
      </c>
      <c r="C1367" s="10" t="s">
        <v>3370</v>
      </c>
      <c r="D1367" s="10" t="s">
        <v>325</v>
      </c>
      <c r="E1367" t="s">
        <v>790</v>
      </c>
      <c r="F1367" t="s">
        <v>5</v>
      </c>
      <c r="G1367" s="4">
        <v>1040</v>
      </c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</row>
    <row r="1368" spans="1:84" x14ac:dyDescent="0.25">
      <c r="A1368" t="str">
        <f t="shared" si="42"/>
        <v>Tinu Sam</v>
      </c>
      <c r="B1368" t="str">
        <f t="shared" si="43"/>
        <v>Services Charges</v>
      </c>
      <c r="C1368" s="10" t="s">
        <v>3370</v>
      </c>
      <c r="D1368" s="10" t="s">
        <v>325</v>
      </c>
      <c r="E1368" t="s">
        <v>790</v>
      </c>
      <c r="F1368" t="s">
        <v>15</v>
      </c>
      <c r="G1368" s="4">
        <v>0</v>
      </c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</row>
    <row r="1369" spans="1:84" x14ac:dyDescent="0.25">
      <c r="A1369" t="str">
        <f t="shared" si="42"/>
        <v>Tinu Sam</v>
      </c>
      <c r="B1369" t="str">
        <f t="shared" si="43"/>
        <v>Industrial Items Printed</v>
      </c>
      <c r="C1369" s="10" t="s">
        <v>3370</v>
      </c>
      <c r="D1369" s="10" t="s">
        <v>326</v>
      </c>
      <c r="E1369" t="s">
        <v>790</v>
      </c>
      <c r="F1369" t="s">
        <v>7</v>
      </c>
      <c r="G1369" s="4"/>
      <c r="H1369" s="4"/>
      <c r="I1369" s="4">
        <v>320</v>
      </c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</row>
    <row r="1370" spans="1:84" x14ac:dyDescent="0.25">
      <c r="A1370" t="str">
        <f t="shared" si="42"/>
        <v>Tinu Sam</v>
      </c>
      <c r="B1370" t="str">
        <f t="shared" si="43"/>
        <v>Commercial Items Printed</v>
      </c>
      <c r="C1370" s="10" t="s">
        <v>3370</v>
      </c>
      <c r="D1370" s="10" t="s">
        <v>327</v>
      </c>
      <c r="E1370" t="s">
        <v>790</v>
      </c>
      <c r="F1370" t="s">
        <v>5</v>
      </c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>
        <v>1020</v>
      </c>
      <c r="T1370" s="4"/>
      <c r="U1370" s="4"/>
      <c r="V1370" s="4"/>
      <c r="W1370" s="4"/>
      <c r="X1370" s="4"/>
      <c r="Y1370" s="4">
        <v>1000</v>
      </c>
      <c r="Z1370" s="4"/>
      <c r="AA1370" s="4"/>
      <c r="AB1370" s="4"/>
      <c r="AC1370" s="4"/>
      <c r="AD1370" s="4">
        <v>1040</v>
      </c>
      <c r="AE1370" s="4"/>
      <c r="AF1370" s="4"/>
      <c r="AG1370" s="4"/>
      <c r="AH1370" s="4"/>
      <c r="AI1370" s="4"/>
      <c r="AJ1370" s="4"/>
      <c r="AK1370" s="4"/>
      <c r="AL1370" s="4">
        <v>1020</v>
      </c>
      <c r="AM1370" s="4"/>
      <c r="AN1370" s="4"/>
      <c r="AO1370" s="4">
        <v>-252</v>
      </c>
      <c r="AP1370" s="4">
        <v>252</v>
      </c>
      <c r="AQ1370" s="4">
        <v>220</v>
      </c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</row>
    <row r="1371" spans="1:84" x14ac:dyDescent="0.25">
      <c r="A1371" t="str">
        <f t="shared" si="42"/>
        <v>Tinu Sam</v>
      </c>
      <c r="B1371" t="str">
        <f t="shared" si="43"/>
        <v>Industrial Items Printed</v>
      </c>
      <c r="C1371" s="10" t="s">
        <v>3370</v>
      </c>
      <c r="D1371" s="10" t="s">
        <v>327</v>
      </c>
      <c r="E1371" t="s">
        <v>790</v>
      </c>
      <c r="F1371" t="s">
        <v>7</v>
      </c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>
        <v>117.6</v>
      </c>
      <c r="Y1371" s="4"/>
      <c r="Z1371" s="4"/>
      <c r="AA1371" s="4"/>
      <c r="AB1371" s="4">
        <v>40.799999999999997</v>
      </c>
      <c r="AC1371" s="4">
        <v>74</v>
      </c>
      <c r="AD1371" s="4"/>
      <c r="AE1371" s="4">
        <v>58</v>
      </c>
      <c r="AF1371" s="4"/>
      <c r="AG1371" s="4"/>
      <c r="AH1371" s="4">
        <v>114.4</v>
      </c>
      <c r="AI1371" s="4"/>
      <c r="AJ1371" s="4">
        <v>96.4</v>
      </c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</row>
    <row r="1372" spans="1:84" x14ac:dyDescent="0.25">
      <c r="A1372" t="str">
        <f t="shared" si="42"/>
        <v>Tinu Sam</v>
      </c>
      <c r="B1372" t="str">
        <f t="shared" si="43"/>
        <v>Services Charges</v>
      </c>
      <c r="C1372" s="10" t="s">
        <v>3370</v>
      </c>
      <c r="D1372" s="10" t="s">
        <v>327</v>
      </c>
      <c r="E1372" t="s">
        <v>790</v>
      </c>
      <c r="F1372" t="s">
        <v>15</v>
      </c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>
        <v>0</v>
      </c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</row>
    <row r="1373" spans="1:84" x14ac:dyDescent="0.25">
      <c r="A1373" t="str">
        <f t="shared" si="42"/>
        <v>Tinu Sam</v>
      </c>
      <c r="B1373" t="str">
        <f t="shared" si="43"/>
        <v>Industrial Items Printed</v>
      </c>
      <c r="C1373" s="10" t="s">
        <v>3370</v>
      </c>
      <c r="D1373" s="10" t="s">
        <v>328</v>
      </c>
      <c r="E1373" t="s">
        <v>782</v>
      </c>
      <c r="F1373" t="s">
        <v>7</v>
      </c>
      <c r="G1373" s="4"/>
      <c r="H1373" s="4"/>
      <c r="I1373" s="4">
        <v>550</v>
      </c>
      <c r="J1373" s="4"/>
      <c r="K1373" s="4"/>
      <c r="L1373" s="4"/>
      <c r="M1373" s="4"/>
      <c r="N1373" s="4">
        <v>540</v>
      </c>
      <c r="O1373" s="4"/>
      <c r="P1373" s="4">
        <v>1070</v>
      </c>
      <c r="Q1373" s="4"/>
      <c r="R1373" s="4"/>
      <c r="S1373" s="4"/>
      <c r="T1373" s="4"/>
      <c r="U1373" s="4"/>
      <c r="V1373" s="4"/>
      <c r="W1373" s="4"/>
      <c r="X1373" s="4"/>
      <c r="Y1373" s="4"/>
      <c r="Z1373" s="4">
        <v>1590</v>
      </c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</row>
    <row r="1374" spans="1:84" x14ac:dyDescent="0.25">
      <c r="A1374" t="str">
        <f t="shared" si="42"/>
        <v>Tinu Sam</v>
      </c>
      <c r="B1374" t="str">
        <f t="shared" si="43"/>
        <v>Industrial Items Plain</v>
      </c>
      <c r="C1374" s="10" t="s">
        <v>3370</v>
      </c>
      <c r="D1374" s="10" t="s">
        <v>333</v>
      </c>
      <c r="E1374" t="s">
        <v>790</v>
      </c>
      <c r="F1374" t="s">
        <v>6</v>
      </c>
      <c r="G1374" s="4"/>
      <c r="H1374" s="4"/>
      <c r="I1374" s="4"/>
      <c r="J1374" s="4"/>
      <c r="K1374" s="4">
        <v>2479</v>
      </c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</row>
    <row r="1375" spans="1:84" x14ac:dyDescent="0.25">
      <c r="A1375" t="str">
        <f t="shared" si="42"/>
        <v>Tinu Sam</v>
      </c>
      <c r="B1375" t="str">
        <f t="shared" si="43"/>
        <v>Wide Film</v>
      </c>
      <c r="C1375" s="10" t="s">
        <v>3370</v>
      </c>
      <c r="D1375" s="10" t="s">
        <v>333</v>
      </c>
      <c r="E1375" t="s">
        <v>790</v>
      </c>
      <c r="F1375" t="s">
        <v>13</v>
      </c>
      <c r="G1375" s="4"/>
      <c r="H1375" s="4"/>
      <c r="I1375" s="4"/>
      <c r="J1375" s="4"/>
      <c r="K1375" s="4"/>
      <c r="L1375" s="4"/>
      <c r="M1375" s="4"/>
      <c r="N1375" s="4"/>
      <c r="O1375" s="4"/>
      <c r="P1375" s="4">
        <v>901.88</v>
      </c>
      <c r="Q1375" s="4"/>
      <c r="R1375" s="4"/>
      <c r="S1375" s="4"/>
      <c r="T1375" s="4"/>
      <c r="U1375" s="4">
        <v>1054.5</v>
      </c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>
        <v>5365</v>
      </c>
      <c r="AH1375" s="4"/>
      <c r="AI1375" s="4"/>
      <c r="AJ1375" s="4">
        <v>277.5</v>
      </c>
      <c r="AK1375" s="4"/>
      <c r="AL1375" s="4"/>
      <c r="AM1375" s="4"/>
      <c r="AN1375" s="4"/>
      <c r="AO1375" s="4"/>
      <c r="AP1375" s="4"/>
      <c r="AQ1375" s="4"/>
      <c r="AR1375" s="4"/>
      <c r="AS1375" s="4">
        <v>-5809</v>
      </c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</row>
    <row r="1376" spans="1:84" x14ac:dyDescent="0.25">
      <c r="A1376" t="str">
        <f t="shared" si="42"/>
        <v>Tinu Sam</v>
      </c>
      <c r="B1376" t="str">
        <f t="shared" si="43"/>
        <v>Commercial Items Printed</v>
      </c>
      <c r="C1376" s="10" t="s">
        <v>3370</v>
      </c>
      <c r="D1376" s="10" t="s">
        <v>335</v>
      </c>
      <c r="E1376" t="s">
        <v>771</v>
      </c>
      <c r="F1376" t="s">
        <v>5</v>
      </c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>
        <v>6930</v>
      </c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</row>
    <row r="1377" spans="1:84" x14ac:dyDescent="0.25">
      <c r="A1377" t="str">
        <f t="shared" si="42"/>
        <v>Tinu Sam</v>
      </c>
      <c r="B1377" t="str">
        <f t="shared" si="43"/>
        <v>Commercial Items Printed</v>
      </c>
      <c r="C1377" s="10" t="s">
        <v>3370</v>
      </c>
      <c r="D1377" s="10" t="s">
        <v>336</v>
      </c>
      <c r="E1377" t="s">
        <v>771</v>
      </c>
      <c r="F1377" t="s">
        <v>5</v>
      </c>
      <c r="G1377" s="4">
        <v>2490</v>
      </c>
      <c r="H1377" s="4"/>
      <c r="I1377" s="4">
        <v>3443.0200000000004</v>
      </c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>
        <v>3644</v>
      </c>
      <c r="AD1377" s="4"/>
      <c r="AE1377" s="4"/>
      <c r="AF1377" s="4"/>
      <c r="AG1377" s="4">
        <v>11550</v>
      </c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</row>
    <row r="1378" spans="1:84" x14ac:dyDescent="0.25">
      <c r="A1378" t="str">
        <f t="shared" si="42"/>
        <v>Tinu Sam</v>
      </c>
      <c r="B1378" t="str">
        <f t="shared" si="43"/>
        <v>Industrial Items Printed</v>
      </c>
      <c r="C1378" s="10" t="s">
        <v>3370</v>
      </c>
      <c r="D1378" s="10" t="s">
        <v>336</v>
      </c>
      <c r="E1378" t="s">
        <v>771</v>
      </c>
      <c r="F1378" t="s">
        <v>7</v>
      </c>
      <c r="G1378" s="4"/>
      <c r="H1378" s="4"/>
      <c r="I1378" s="4"/>
      <c r="J1378" s="4"/>
      <c r="K1378" s="4"/>
      <c r="L1378" s="4"/>
      <c r="M1378" s="4"/>
      <c r="N1378" s="4"/>
      <c r="O1378" s="4">
        <v>480</v>
      </c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</row>
    <row r="1379" spans="1:84" x14ac:dyDescent="0.25">
      <c r="A1379" t="str">
        <f t="shared" si="42"/>
        <v>Tinu Sam</v>
      </c>
      <c r="B1379" t="str">
        <f t="shared" si="43"/>
        <v>Services Charges</v>
      </c>
      <c r="C1379" s="10" t="s">
        <v>3370</v>
      </c>
      <c r="D1379" s="10" t="s">
        <v>336</v>
      </c>
      <c r="E1379" t="s">
        <v>771</v>
      </c>
      <c r="F1379" t="s">
        <v>15</v>
      </c>
      <c r="G1379" s="4">
        <v>0</v>
      </c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</row>
    <row r="1380" spans="1:84" x14ac:dyDescent="0.25">
      <c r="A1380" t="str">
        <f t="shared" si="42"/>
        <v>Tinu Sam</v>
      </c>
      <c r="B1380" t="str">
        <f t="shared" si="43"/>
        <v>Commercial Items Printed</v>
      </c>
      <c r="C1380" s="10" t="s">
        <v>3370</v>
      </c>
      <c r="D1380" s="10" t="s">
        <v>337</v>
      </c>
      <c r="E1380" t="s">
        <v>790</v>
      </c>
      <c r="F1380" t="s">
        <v>5</v>
      </c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>
        <v>3351</v>
      </c>
      <c r="AD1380" s="4"/>
      <c r="AE1380" s="4"/>
      <c r="AF1380" s="4"/>
      <c r="AG1380" s="4">
        <v>7930</v>
      </c>
      <c r="AH1380" s="4"/>
      <c r="AI1380" s="4"/>
      <c r="AJ1380" s="4">
        <v>4603.5</v>
      </c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</row>
    <row r="1381" spans="1:84" x14ac:dyDescent="0.25">
      <c r="A1381" t="str">
        <f t="shared" si="42"/>
        <v>Tinu Sam</v>
      </c>
      <c r="B1381" t="str">
        <f t="shared" si="43"/>
        <v>Industrial Items Printed</v>
      </c>
      <c r="C1381" s="10" t="s">
        <v>3370</v>
      </c>
      <c r="D1381" s="10" t="s">
        <v>337</v>
      </c>
      <c r="E1381" t="s">
        <v>790</v>
      </c>
      <c r="F1381" t="s">
        <v>7</v>
      </c>
      <c r="G1381" s="4"/>
      <c r="H1381" s="4"/>
      <c r="I1381" s="4"/>
      <c r="J1381" s="4">
        <v>434</v>
      </c>
      <c r="K1381" s="4"/>
      <c r="L1381" s="4"/>
      <c r="M1381" s="4"/>
      <c r="N1381" s="4"/>
      <c r="O1381" s="4">
        <v>400</v>
      </c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</row>
    <row r="1382" spans="1:84" x14ac:dyDescent="0.25">
      <c r="A1382" t="str">
        <f t="shared" si="42"/>
        <v>Tinu Sam</v>
      </c>
      <c r="B1382" t="str">
        <f t="shared" si="43"/>
        <v>Commercial Items Printed</v>
      </c>
      <c r="C1382" s="10" t="s">
        <v>3370</v>
      </c>
      <c r="D1382" s="10" t="s">
        <v>339</v>
      </c>
      <c r="E1382" t="s">
        <v>790</v>
      </c>
      <c r="F1382" t="s">
        <v>5</v>
      </c>
      <c r="G1382" s="4"/>
      <c r="H1382" s="4"/>
      <c r="I1382" s="4"/>
      <c r="J1382" s="4"/>
      <c r="K1382" s="4"/>
      <c r="L1382" s="4"/>
      <c r="M1382" s="4">
        <v>4240</v>
      </c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</row>
    <row r="1383" spans="1:84" x14ac:dyDescent="0.25">
      <c r="A1383" t="str">
        <f t="shared" si="42"/>
        <v>Tinu Sam</v>
      </c>
      <c r="B1383" t="str">
        <f t="shared" si="43"/>
        <v>Services Charges</v>
      </c>
      <c r="C1383" s="10" t="s">
        <v>3370</v>
      </c>
      <c r="D1383" s="10" t="s">
        <v>339</v>
      </c>
      <c r="E1383" t="s">
        <v>790</v>
      </c>
      <c r="F1383" t="s">
        <v>15</v>
      </c>
      <c r="G1383" s="4"/>
      <c r="H1383" s="4"/>
      <c r="I1383" s="4"/>
      <c r="J1383" s="4"/>
      <c r="K1383" s="4"/>
      <c r="L1383" s="4"/>
      <c r="M1383" s="4">
        <v>0</v>
      </c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</row>
    <row r="1384" spans="1:84" x14ac:dyDescent="0.25">
      <c r="A1384" t="str">
        <f t="shared" si="42"/>
        <v>Tinu Sam</v>
      </c>
      <c r="B1384" t="str">
        <f t="shared" si="43"/>
        <v>Commercial Items Printed</v>
      </c>
      <c r="C1384" s="10" t="s">
        <v>3370</v>
      </c>
      <c r="D1384" s="10" t="s">
        <v>340</v>
      </c>
      <c r="E1384" t="s">
        <v>790</v>
      </c>
      <c r="F1384" t="s">
        <v>5</v>
      </c>
      <c r="G1384" s="4"/>
      <c r="H1384" s="4"/>
      <c r="I1384" s="4"/>
      <c r="J1384" s="4"/>
      <c r="K1384" s="4"/>
      <c r="L1384" s="4"/>
      <c r="M1384" s="4">
        <v>2005</v>
      </c>
      <c r="N1384" s="4"/>
      <c r="O1384" s="4">
        <v>1940</v>
      </c>
      <c r="P1384" s="4"/>
      <c r="Q1384" s="4"/>
      <c r="R1384" s="4"/>
      <c r="S1384" s="4"/>
      <c r="T1384" s="4"/>
      <c r="U1384" s="4">
        <v>1000</v>
      </c>
      <c r="V1384" s="4"/>
      <c r="W1384" s="4"/>
      <c r="X1384" s="4"/>
      <c r="Y1384" s="4"/>
      <c r="Z1384" s="4">
        <v>969</v>
      </c>
      <c r="AA1384" s="4"/>
      <c r="AB1384" s="4"/>
      <c r="AC1384" s="4"/>
      <c r="AD1384" s="4"/>
      <c r="AE1384" s="4">
        <v>3040</v>
      </c>
      <c r="AF1384" s="4"/>
      <c r="AG1384" s="4"/>
      <c r="AH1384" s="4">
        <v>1960</v>
      </c>
      <c r="AI1384" s="4"/>
      <c r="AJ1384" s="4">
        <v>1980</v>
      </c>
      <c r="AK1384" s="4">
        <v>2030</v>
      </c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</row>
    <row r="1385" spans="1:84" x14ac:dyDescent="0.25">
      <c r="A1385" t="str">
        <f t="shared" si="42"/>
        <v>Tinu Sam</v>
      </c>
      <c r="B1385" t="str">
        <f t="shared" si="43"/>
        <v>Services Charges</v>
      </c>
      <c r="C1385" s="10" t="s">
        <v>3370</v>
      </c>
      <c r="D1385" s="10" t="s">
        <v>340</v>
      </c>
      <c r="E1385" t="s">
        <v>790</v>
      </c>
      <c r="F1385" t="s">
        <v>15</v>
      </c>
      <c r="G1385" s="4"/>
      <c r="H1385" s="4"/>
      <c r="I1385" s="4"/>
      <c r="J1385" s="4"/>
      <c r="K1385" s="4"/>
      <c r="L1385" s="4"/>
      <c r="M1385" s="4">
        <v>0</v>
      </c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>
        <v>0</v>
      </c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</row>
    <row r="1386" spans="1:84" x14ac:dyDescent="0.25">
      <c r="A1386" t="str">
        <f t="shared" si="42"/>
        <v>Tinu Sam</v>
      </c>
      <c r="B1386" t="str">
        <f t="shared" si="43"/>
        <v>Commercial Items Printed</v>
      </c>
      <c r="C1386" s="10" t="s">
        <v>3370</v>
      </c>
      <c r="D1386" s="10" t="s">
        <v>348</v>
      </c>
      <c r="E1386" t="s">
        <v>790</v>
      </c>
      <c r="F1386" t="s">
        <v>5</v>
      </c>
      <c r="G1386" s="4"/>
      <c r="H1386" s="4"/>
      <c r="I1386" s="4"/>
      <c r="J1386" s="4"/>
      <c r="K1386" s="4"/>
      <c r="L1386" s="4"/>
      <c r="M1386" s="4">
        <v>2072</v>
      </c>
      <c r="N1386" s="4">
        <v>900</v>
      </c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</row>
    <row r="1387" spans="1:84" x14ac:dyDescent="0.25">
      <c r="A1387" t="str">
        <f t="shared" si="42"/>
        <v>Tinu Sam</v>
      </c>
      <c r="B1387" t="str">
        <f t="shared" si="43"/>
        <v>Services Charges</v>
      </c>
      <c r="C1387" s="10" t="s">
        <v>3370</v>
      </c>
      <c r="D1387" s="10" t="s">
        <v>348</v>
      </c>
      <c r="E1387" t="s">
        <v>790</v>
      </c>
      <c r="F1387" t="s">
        <v>15</v>
      </c>
      <c r="G1387" s="4"/>
      <c r="H1387" s="4"/>
      <c r="I1387" s="4"/>
      <c r="J1387" s="4"/>
      <c r="K1387" s="4"/>
      <c r="L1387" s="4"/>
      <c r="M1387" s="4">
        <v>0</v>
      </c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</row>
    <row r="1388" spans="1:84" x14ac:dyDescent="0.25">
      <c r="A1388" t="str">
        <f t="shared" si="42"/>
        <v>Tinu Sam</v>
      </c>
      <c r="B1388" t="str">
        <f t="shared" si="43"/>
        <v>Wide Film</v>
      </c>
      <c r="C1388" s="10" t="s">
        <v>3370</v>
      </c>
      <c r="D1388" s="10" t="s">
        <v>350</v>
      </c>
      <c r="E1388" t="s">
        <v>790</v>
      </c>
      <c r="F1388" t="s">
        <v>13</v>
      </c>
      <c r="G1388" s="4"/>
      <c r="H1388" s="4"/>
      <c r="I1388" s="4"/>
      <c r="J1388" s="4"/>
      <c r="K1388" s="4">
        <v>929.4</v>
      </c>
      <c r="L1388" s="4"/>
      <c r="M1388" s="4"/>
      <c r="N1388" s="4"/>
      <c r="O1388" s="4"/>
      <c r="P1388" s="4">
        <v>929.4</v>
      </c>
      <c r="Q1388" s="4"/>
      <c r="R1388" s="4"/>
      <c r="S1388" s="4"/>
      <c r="T1388" s="4"/>
      <c r="U1388" s="4"/>
      <c r="V1388" s="4"/>
      <c r="W1388" s="4"/>
      <c r="X1388" s="4">
        <v>929.4</v>
      </c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>
        <v>929.4</v>
      </c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</row>
    <row r="1389" spans="1:84" x14ac:dyDescent="0.25">
      <c r="A1389" t="str">
        <f t="shared" si="42"/>
        <v>Tinu Sam</v>
      </c>
      <c r="B1389" t="str">
        <f t="shared" si="43"/>
        <v>Wide Film</v>
      </c>
      <c r="C1389" s="10" t="s">
        <v>3370</v>
      </c>
      <c r="D1389" s="10" t="s">
        <v>353</v>
      </c>
      <c r="E1389" t="s">
        <v>790</v>
      </c>
      <c r="F1389" t="s">
        <v>13</v>
      </c>
      <c r="G1389" s="4">
        <v>138.75</v>
      </c>
      <c r="H1389" s="4"/>
      <c r="I1389" s="4"/>
      <c r="J1389" s="4"/>
      <c r="K1389" s="4">
        <v>138.75</v>
      </c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</row>
    <row r="1390" spans="1:84" x14ac:dyDescent="0.25">
      <c r="A1390" t="str">
        <f t="shared" si="42"/>
        <v>Tinu Sam</v>
      </c>
      <c r="B1390" t="str">
        <f t="shared" si="43"/>
        <v>Commercial Items Printed</v>
      </c>
      <c r="C1390" s="10" t="s">
        <v>3370</v>
      </c>
      <c r="D1390" s="10" t="s">
        <v>361</v>
      </c>
      <c r="E1390" t="s">
        <v>790</v>
      </c>
      <c r="F1390" t="s">
        <v>5</v>
      </c>
      <c r="G1390" s="4"/>
      <c r="H1390" s="4"/>
      <c r="I1390" s="4"/>
      <c r="J1390" s="4"/>
      <c r="K1390" s="4"/>
      <c r="L1390" s="4"/>
      <c r="M1390" s="4"/>
      <c r="N1390" s="4"/>
      <c r="O1390" s="4">
        <v>990</v>
      </c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</row>
    <row r="1391" spans="1:84" x14ac:dyDescent="0.25">
      <c r="A1391" t="str">
        <f t="shared" si="42"/>
        <v>Tinu Sam</v>
      </c>
      <c r="B1391" t="str">
        <f t="shared" si="43"/>
        <v>Services Charges</v>
      </c>
      <c r="C1391" s="10" t="s">
        <v>3370</v>
      </c>
      <c r="D1391" s="10" t="s">
        <v>361</v>
      </c>
      <c r="E1391" t="s">
        <v>790</v>
      </c>
      <c r="F1391" t="s">
        <v>15</v>
      </c>
      <c r="G1391" s="4"/>
      <c r="H1391" s="4"/>
      <c r="I1391" s="4"/>
      <c r="J1391" s="4"/>
      <c r="K1391" s="4"/>
      <c r="L1391" s="4"/>
      <c r="M1391" s="4"/>
      <c r="N1391" s="4"/>
      <c r="O1391" s="4">
        <v>0</v>
      </c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</row>
    <row r="1392" spans="1:84" x14ac:dyDescent="0.25">
      <c r="A1392" t="str">
        <f t="shared" si="42"/>
        <v>Tinu Sam</v>
      </c>
      <c r="B1392" t="str">
        <f t="shared" si="43"/>
        <v>Industrial Items Printed</v>
      </c>
      <c r="C1392" s="10" t="s">
        <v>3370</v>
      </c>
      <c r="D1392" s="10" t="s">
        <v>372</v>
      </c>
      <c r="E1392" t="s">
        <v>790</v>
      </c>
      <c r="F1392" t="s">
        <v>7</v>
      </c>
      <c r="G1392" s="4">
        <v>353.4</v>
      </c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</row>
    <row r="1393" spans="1:84" x14ac:dyDescent="0.25">
      <c r="A1393" t="str">
        <f t="shared" si="42"/>
        <v>Tinu Sam</v>
      </c>
      <c r="B1393" t="str">
        <f t="shared" si="43"/>
        <v>Commercial Items Printed</v>
      </c>
      <c r="C1393" s="10" t="s">
        <v>3370</v>
      </c>
      <c r="D1393" s="10" t="s">
        <v>373</v>
      </c>
      <c r="E1393" t="s">
        <v>790</v>
      </c>
      <c r="F1393" t="s">
        <v>5</v>
      </c>
      <c r="G1393" s="4"/>
      <c r="H1393" s="4"/>
      <c r="I1393" s="4">
        <v>1000</v>
      </c>
      <c r="J1393" s="4">
        <v>3098</v>
      </c>
      <c r="K1393" s="4">
        <v>2525</v>
      </c>
      <c r="L1393" s="4"/>
      <c r="M1393" s="4">
        <v>1911</v>
      </c>
      <c r="N1393" s="4"/>
      <c r="O1393" s="4">
        <v>3080</v>
      </c>
      <c r="P1393" s="4"/>
      <c r="Q1393" s="4"/>
      <c r="R1393" s="4">
        <v>3920</v>
      </c>
      <c r="S1393" s="4"/>
      <c r="T1393" s="4">
        <v>1015</v>
      </c>
      <c r="U1393" s="4">
        <v>1075</v>
      </c>
      <c r="V1393" s="4">
        <v>970</v>
      </c>
      <c r="W1393" s="4">
        <v>2068</v>
      </c>
      <c r="X1393" s="4"/>
      <c r="Y1393" s="4">
        <v>2950</v>
      </c>
      <c r="Z1393" s="4"/>
      <c r="AA1393" s="4"/>
      <c r="AB1393" s="4">
        <v>2070</v>
      </c>
      <c r="AC1393" s="4"/>
      <c r="AD1393" s="4">
        <v>3998</v>
      </c>
      <c r="AE1393" s="4">
        <v>2100</v>
      </c>
      <c r="AF1393" s="4">
        <v>828</v>
      </c>
      <c r="AG1393" s="4">
        <v>3045</v>
      </c>
      <c r="AH1393" s="4"/>
      <c r="AI1393" s="4">
        <v>2050</v>
      </c>
      <c r="AJ1393" s="4">
        <v>1030</v>
      </c>
      <c r="AK1393" s="4">
        <v>940</v>
      </c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</row>
    <row r="1394" spans="1:84" x14ac:dyDescent="0.25">
      <c r="A1394" t="str">
        <f t="shared" si="42"/>
        <v>Tinu Sam</v>
      </c>
      <c r="B1394" t="str">
        <f t="shared" si="43"/>
        <v>Commercial Items Printed</v>
      </c>
      <c r="C1394" s="10" t="s">
        <v>3370</v>
      </c>
      <c r="D1394" s="10" t="s">
        <v>379</v>
      </c>
      <c r="E1394" t="s">
        <v>790</v>
      </c>
      <c r="F1394" t="s">
        <v>5</v>
      </c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>
        <v>1530</v>
      </c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</row>
    <row r="1395" spans="1:84" x14ac:dyDescent="0.25">
      <c r="A1395" t="str">
        <f t="shared" si="42"/>
        <v>Tinu Sam</v>
      </c>
      <c r="B1395" t="str">
        <f t="shared" si="43"/>
        <v>Services Charges</v>
      </c>
      <c r="C1395" s="10" t="s">
        <v>3370</v>
      </c>
      <c r="D1395" s="10" t="s">
        <v>379</v>
      </c>
      <c r="E1395" t="s">
        <v>790</v>
      </c>
      <c r="F1395" t="s">
        <v>15</v>
      </c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>
        <v>0</v>
      </c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</row>
    <row r="1396" spans="1:84" x14ac:dyDescent="0.25">
      <c r="A1396" t="str">
        <f t="shared" si="42"/>
        <v>Tinu Sam</v>
      </c>
      <c r="B1396" t="str">
        <f t="shared" si="43"/>
        <v>Industrial Items Printed</v>
      </c>
      <c r="C1396" s="10" t="s">
        <v>3370</v>
      </c>
      <c r="D1396" s="10" t="s">
        <v>381</v>
      </c>
      <c r="E1396" t="s">
        <v>790</v>
      </c>
      <c r="F1396" t="s">
        <v>7</v>
      </c>
      <c r="G1396" s="4">
        <v>-118.80000000000001</v>
      </c>
      <c r="H1396" s="4">
        <v>-4196.7999999999993</v>
      </c>
      <c r="I1396" s="4">
        <v>290</v>
      </c>
      <c r="J1396" s="4">
        <v>1510.45</v>
      </c>
      <c r="K1396" s="4"/>
      <c r="L1396" s="4">
        <v>2049.6000000000004</v>
      </c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</row>
    <row r="1397" spans="1:84" x14ac:dyDescent="0.25">
      <c r="A1397" t="str">
        <f t="shared" si="42"/>
        <v>Tinu Sam</v>
      </c>
      <c r="B1397" t="str">
        <f t="shared" si="43"/>
        <v>Industrial Items Printed</v>
      </c>
      <c r="C1397" s="10" t="s">
        <v>3370</v>
      </c>
      <c r="D1397" s="10" t="s">
        <v>382</v>
      </c>
      <c r="E1397" t="s">
        <v>790</v>
      </c>
      <c r="F1397" t="s">
        <v>7</v>
      </c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>
        <v>795</v>
      </c>
      <c r="AN1397" s="4">
        <v>396</v>
      </c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</row>
    <row r="1398" spans="1:84" x14ac:dyDescent="0.25">
      <c r="A1398" t="str">
        <f t="shared" si="42"/>
        <v>Tinu Sam</v>
      </c>
      <c r="B1398" t="str">
        <f t="shared" si="43"/>
        <v>Services Charges</v>
      </c>
      <c r="C1398" s="10" t="s">
        <v>3370</v>
      </c>
      <c r="D1398" s="10" t="s">
        <v>382</v>
      </c>
      <c r="E1398" t="s">
        <v>790</v>
      </c>
      <c r="F1398" t="s">
        <v>15</v>
      </c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>
        <v>0</v>
      </c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</row>
    <row r="1399" spans="1:84" x14ac:dyDescent="0.25">
      <c r="A1399" t="str">
        <f t="shared" si="42"/>
        <v>Tinu Sam</v>
      </c>
      <c r="B1399" t="str">
        <f t="shared" si="43"/>
        <v>Commercial Items Printed</v>
      </c>
      <c r="C1399" s="10" t="s">
        <v>3370</v>
      </c>
      <c r="D1399" s="10" t="s">
        <v>385</v>
      </c>
      <c r="E1399" t="s">
        <v>790</v>
      </c>
      <c r="F1399" t="s">
        <v>5</v>
      </c>
      <c r="G1399" s="4"/>
      <c r="H1399" s="4">
        <v>1536.3600000000001</v>
      </c>
      <c r="I1399" s="4">
        <v>773.58</v>
      </c>
      <c r="J1399" s="4">
        <v>1091.46</v>
      </c>
      <c r="K1399" s="4">
        <v>3166.8999999999996</v>
      </c>
      <c r="L1399" s="4">
        <v>295.09999999999997</v>
      </c>
      <c r="M1399" s="4">
        <v>2172.8999999999996</v>
      </c>
      <c r="N1399" s="4">
        <v>1508.1999999999998</v>
      </c>
      <c r="O1399" s="4">
        <v>191</v>
      </c>
      <c r="P1399" s="4">
        <v>1626.9</v>
      </c>
      <c r="Q1399" s="4">
        <v>1068.4000000000001</v>
      </c>
      <c r="R1399" s="4">
        <v>2313</v>
      </c>
      <c r="S1399" s="4">
        <v>1017.15</v>
      </c>
      <c r="T1399" s="4">
        <v>1236.7499999999998</v>
      </c>
      <c r="U1399" s="4"/>
      <c r="V1399" s="4"/>
      <c r="W1399" s="4"/>
      <c r="X1399" s="4"/>
      <c r="Y1399" s="4">
        <v>1877.3999999999999</v>
      </c>
      <c r="Z1399" s="4">
        <v>1170.8500000000001</v>
      </c>
      <c r="AA1399" s="4">
        <v>301.39999999999998</v>
      </c>
      <c r="AB1399" s="4">
        <v>574.25</v>
      </c>
      <c r="AC1399" s="4">
        <v>646.94999999999993</v>
      </c>
      <c r="AD1399" s="4">
        <v>1473.3500000000004</v>
      </c>
      <c r="AE1399" s="4">
        <v>348.5</v>
      </c>
      <c r="AF1399" s="4">
        <v>994.05000000000007</v>
      </c>
      <c r="AG1399" s="4"/>
      <c r="AH1399" s="4">
        <v>-214.75</v>
      </c>
      <c r="AI1399" s="4"/>
      <c r="AJ1399" s="4"/>
      <c r="AK1399" s="4">
        <v>6119.6500000000005</v>
      </c>
      <c r="AL1399" s="4">
        <v>323.39999999999998</v>
      </c>
      <c r="AM1399" s="4">
        <v>312.3</v>
      </c>
      <c r="AN1399" s="4">
        <v>1616.9500000000003</v>
      </c>
      <c r="AO1399" s="4">
        <v>683.15</v>
      </c>
      <c r="AP1399" s="4">
        <v>211.75</v>
      </c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</row>
    <row r="1400" spans="1:84" x14ac:dyDescent="0.25">
      <c r="A1400" t="str">
        <f t="shared" si="42"/>
        <v>Tinu Sam</v>
      </c>
      <c r="B1400" t="str">
        <f t="shared" si="43"/>
        <v>Commercial Items Plain</v>
      </c>
      <c r="C1400" s="10" t="s">
        <v>3370</v>
      </c>
      <c r="D1400" s="10" t="s">
        <v>393</v>
      </c>
      <c r="E1400" t="s">
        <v>790</v>
      </c>
      <c r="F1400" t="s">
        <v>1</v>
      </c>
      <c r="G1400" s="4"/>
      <c r="H1400" s="4"/>
      <c r="I1400" s="4"/>
      <c r="J1400" s="4">
        <v>559.88</v>
      </c>
      <c r="K1400" s="4"/>
      <c r="L1400" s="4"/>
      <c r="M1400" s="4">
        <v>515</v>
      </c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>
        <v>1000</v>
      </c>
      <c r="AB1400" s="4"/>
      <c r="AC1400" s="4">
        <v>9.8800000000000008</v>
      </c>
      <c r="AD1400" s="4"/>
      <c r="AE1400" s="4"/>
      <c r="AF1400" s="4">
        <v>994</v>
      </c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</row>
    <row r="1401" spans="1:84" x14ac:dyDescent="0.25">
      <c r="A1401" t="str">
        <f t="shared" si="42"/>
        <v>Tinu Sam</v>
      </c>
      <c r="B1401" t="str">
        <f t="shared" si="43"/>
        <v>Commercial Items Printed</v>
      </c>
      <c r="C1401" s="10" t="s">
        <v>3370</v>
      </c>
      <c r="D1401" s="10" t="s">
        <v>393</v>
      </c>
      <c r="E1401" t="s">
        <v>790</v>
      </c>
      <c r="F1401" t="s">
        <v>5</v>
      </c>
      <c r="G1401" s="4">
        <v>1050</v>
      </c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>
        <v>500</v>
      </c>
      <c r="S1401" s="4"/>
      <c r="T1401" s="4">
        <v>550</v>
      </c>
      <c r="U1401" s="4">
        <v>1040</v>
      </c>
      <c r="V1401" s="4">
        <v>2456</v>
      </c>
      <c r="W1401" s="4"/>
      <c r="X1401" s="4">
        <v>895</v>
      </c>
      <c r="Y1401" s="4"/>
      <c r="Z1401" s="4">
        <v>1090</v>
      </c>
      <c r="AA1401" s="4"/>
      <c r="AB1401" s="4"/>
      <c r="AC1401" s="4"/>
      <c r="AD1401" s="4"/>
      <c r="AE1401" s="4"/>
      <c r="AF1401" s="4"/>
      <c r="AG1401" s="4"/>
      <c r="AH1401" s="4"/>
      <c r="AI1401" s="4">
        <v>1000</v>
      </c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</row>
    <row r="1402" spans="1:84" x14ac:dyDescent="0.25">
      <c r="A1402" t="str">
        <f t="shared" si="42"/>
        <v>Tinu Sam</v>
      </c>
      <c r="B1402" t="str">
        <f t="shared" si="43"/>
        <v>Industrial Items Printed</v>
      </c>
      <c r="C1402" s="10" t="s">
        <v>3370</v>
      </c>
      <c r="D1402" s="10" t="s">
        <v>393</v>
      </c>
      <c r="E1402" t="s">
        <v>790</v>
      </c>
      <c r="F1402" t="s">
        <v>7</v>
      </c>
      <c r="G1402" s="4">
        <v>322.5</v>
      </c>
      <c r="H1402" s="4">
        <v>165</v>
      </c>
      <c r="I1402" s="4">
        <v>160.5</v>
      </c>
      <c r="J1402" s="4">
        <v>263.5</v>
      </c>
      <c r="K1402" s="4">
        <v>48</v>
      </c>
      <c r="L1402" s="4">
        <v>57</v>
      </c>
      <c r="M1402" s="4">
        <v>-30.5</v>
      </c>
      <c r="N1402" s="4"/>
      <c r="O1402" s="4">
        <v>68</v>
      </c>
      <c r="P1402" s="4">
        <v>19</v>
      </c>
      <c r="Q1402" s="4"/>
      <c r="R1402" s="4"/>
      <c r="S1402" s="4">
        <v>405.5</v>
      </c>
      <c r="T1402" s="4">
        <v>19.8</v>
      </c>
      <c r="U1402" s="4">
        <v>159.60000000000002</v>
      </c>
      <c r="V1402" s="4">
        <v>276.90000000000003</v>
      </c>
      <c r="W1402" s="4">
        <v>186.3</v>
      </c>
      <c r="X1402" s="4">
        <v>636.6</v>
      </c>
      <c r="Y1402" s="4">
        <v>80.400000000000006</v>
      </c>
      <c r="Z1402" s="4">
        <v>18</v>
      </c>
      <c r="AA1402" s="4">
        <v>167.4</v>
      </c>
      <c r="AB1402" s="4">
        <v>562.19999999999993</v>
      </c>
      <c r="AC1402" s="4"/>
      <c r="AD1402" s="4">
        <v>58.4</v>
      </c>
      <c r="AE1402" s="4"/>
      <c r="AF1402" s="4">
        <v>20.399999999999999</v>
      </c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</row>
    <row r="1403" spans="1:84" x14ac:dyDescent="0.25">
      <c r="A1403" t="str">
        <f t="shared" si="42"/>
        <v>Tinu Sam</v>
      </c>
      <c r="B1403" t="str">
        <f t="shared" si="43"/>
        <v>Shrink Film Plain</v>
      </c>
      <c r="C1403" s="10" t="s">
        <v>3370</v>
      </c>
      <c r="D1403" s="10" t="s">
        <v>393</v>
      </c>
      <c r="E1403" t="s">
        <v>790</v>
      </c>
      <c r="F1403" t="s">
        <v>10</v>
      </c>
      <c r="G1403" s="4"/>
      <c r="H1403" s="4"/>
      <c r="I1403" s="4"/>
      <c r="J1403" s="4"/>
      <c r="K1403" s="4"/>
      <c r="L1403" s="4"/>
      <c r="M1403" s="4">
        <v>100</v>
      </c>
      <c r="N1403" s="4"/>
      <c r="O1403" s="4"/>
      <c r="P1403" s="4">
        <v>1000</v>
      </c>
      <c r="Q1403" s="4">
        <v>1000</v>
      </c>
      <c r="R1403" s="4">
        <v>2000</v>
      </c>
      <c r="S1403" s="4"/>
      <c r="T1403" s="4">
        <v>1040</v>
      </c>
      <c r="U1403" s="4"/>
      <c r="V1403" s="4"/>
      <c r="W1403" s="4"/>
      <c r="X1403" s="4"/>
      <c r="Y1403" s="4"/>
      <c r="Z1403" s="4">
        <v>1000</v>
      </c>
      <c r="AA1403" s="4"/>
      <c r="AB1403" s="4"/>
      <c r="AC1403" s="4"/>
      <c r="AD1403" s="4">
        <v>2000</v>
      </c>
      <c r="AE1403" s="4"/>
      <c r="AF1403" s="4"/>
      <c r="AG1403" s="4">
        <v>1000</v>
      </c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</row>
    <row r="1404" spans="1:84" x14ac:dyDescent="0.25">
      <c r="A1404" t="str">
        <f t="shared" si="42"/>
        <v>Tinu Sam</v>
      </c>
      <c r="B1404" t="str">
        <f t="shared" si="43"/>
        <v>Wide Film</v>
      </c>
      <c r="C1404" s="10" t="s">
        <v>3370</v>
      </c>
      <c r="D1404" s="10" t="s">
        <v>393</v>
      </c>
      <c r="E1404" t="s">
        <v>790</v>
      </c>
      <c r="F1404" t="s">
        <v>13</v>
      </c>
      <c r="G1404" s="4">
        <v>370.01</v>
      </c>
      <c r="H1404" s="4">
        <v>1711.25</v>
      </c>
      <c r="I1404" s="4">
        <v>855.64</v>
      </c>
      <c r="J1404" s="4">
        <v>1526.2600000000002</v>
      </c>
      <c r="K1404" s="4"/>
      <c r="L1404" s="4">
        <v>693.75</v>
      </c>
      <c r="M1404" s="4">
        <v>878.76</v>
      </c>
      <c r="N1404" s="4">
        <v>115.63</v>
      </c>
      <c r="O1404" s="4"/>
      <c r="P1404" s="4">
        <v>1850.0100000000002</v>
      </c>
      <c r="Q1404" s="4">
        <v>1318.13</v>
      </c>
      <c r="R1404" s="4"/>
      <c r="S1404" s="4">
        <v>370</v>
      </c>
      <c r="T1404" s="4">
        <v>578.13</v>
      </c>
      <c r="U1404" s="4">
        <v>115.63</v>
      </c>
      <c r="V1404" s="4"/>
      <c r="W1404" s="4"/>
      <c r="X1404" s="4">
        <v>92.52</v>
      </c>
      <c r="Y1404" s="4">
        <v>1803.7600000000002</v>
      </c>
      <c r="Z1404" s="4">
        <v>300.63</v>
      </c>
      <c r="AA1404" s="4">
        <v>1225.6300000000001</v>
      </c>
      <c r="AB1404" s="4">
        <v>46.25</v>
      </c>
      <c r="AC1404" s="4">
        <v>138.76</v>
      </c>
      <c r="AD1404" s="4">
        <v>92.5</v>
      </c>
      <c r="AE1404" s="4">
        <v>485.63</v>
      </c>
      <c r="AF1404" s="4">
        <v>601.25</v>
      </c>
      <c r="AG1404" s="4"/>
      <c r="AH1404" s="4"/>
      <c r="AI1404" s="4">
        <v>462.5</v>
      </c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</row>
    <row r="1405" spans="1:84" x14ac:dyDescent="0.25">
      <c r="A1405" t="str">
        <f t="shared" si="42"/>
        <v>Tinu Sam</v>
      </c>
      <c r="B1405" t="str">
        <f t="shared" si="43"/>
        <v>Services Charges</v>
      </c>
      <c r="C1405" s="10" t="s">
        <v>3370</v>
      </c>
      <c r="D1405" s="10" t="s">
        <v>393</v>
      </c>
      <c r="E1405" t="s">
        <v>790</v>
      </c>
      <c r="F1405" t="s">
        <v>15</v>
      </c>
      <c r="G1405" s="4">
        <v>0</v>
      </c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>
        <v>0</v>
      </c>
      <c r="V1405" s="4">
        <v>0</v>
      </c>
      <c r="W1405" s="4"/>
      <c r="X1405" s="4"/>
      <c r="Y1405" s="4"/>
      <c r="Z1405" s="4">
        <v>0</v>
      </c>
      <c r="AA1405" s="4"/>
      <c r="AB1405" s="4">
        <v>0</v>
      </c>
      <c r="AC1405" s="4"/>
      <c r="AD1405" s="4"/>
      <c r="AE1405" s="4"/>
      <c r="AF1405" s="4"/>
      <c r="AG1405" s="4"/>
      <c r="AH1405" s="4"/>
      <c r="AI1405" s="4">
        <v>0</v>
      </c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</row>
    <row r="1406" spans="1:84" x14ac:dyDescent="0.25">
      <c r="A1406" t="str">
        <f t="shared" si="42"/>
        <v>Tinu Sam</v>
      </c>
      <c r="B1406" t="str">
        <f t="shared" si="43"/>
        <v>Commercial Items Plain</v>
      </c>
      <c r="C1406" s="10" t="s">
        <v>3370</v>
      </c>
      <c r="D1406" s="10" t="s">
        <v>395</v>
      </c>
      <c r="E1406" t="s">
        <v>790</v>
      </c>
      <c r="F1406" t="s">
        <v>1</v>
      </c>
      <c r="G1406" s="4"/>
      <c r="H1406" s="4"/>
      <c r="I1406" s="4"/>
      <c r="J1406" s="4"/>
      <c r="K1406" s="4">
        <v>0.64999999999999991</v>
      </c>
      <c r="L1406" s="4"/>
      <c r="M1406" s="4"/>
      <c r="N1406" s="4"/>
      <c r="O1406" s="4"/>
      <c r="P1406" s="4">
        <v>6.4</v>
      </c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</row>
    <row r="1407" spans="1:84" x14ac:dyDescent="0.25">
      <c r="A1407" t="str">
        <f t="shared" si="42"/>
        <v>Tinu Sam</v>
      </c>
      <c r="B1407" t="str">
        <f t="shared" si="43"/>
        <v>Industrial Items Plain</v>
      </c>
      <c r="C1407" s="10" t="s">
        <v>3370</v>
      </c>
      <c r="D1407" s="10" t="s">
        <v>395</v>
      </c>
      <c r="E1407" t="s">
        <v>790</v>
      </c>
      <c r="F1407" t="s">
        <v>6</v>
      </c>
      <c r="G1407" s="4">
        <v>20</v>
      </c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</row>
    <row r="1408" spans="1:84" x14ac:dyDescent="0.25">
      <c r="A1408" t="str">
        <f t="shared" si="42"/>
        <v>Tinu Sam</v>
      </c>
      <c r="B1408" t="str">
        <f t="shared" si="43"/>
        <v>Wide Film</v>
      </c>
      <c r="C1408" s="10" t="s">
        <v>3370</v>
      </c>
      <c r="D1408" s="10" t="s">
        <v>401</v>
      </c>
      <c r="E1408" t="s">
        <v>790</v>
      </c>
      <c r="F1408" t="s">
        <v>13</v>
      </c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>
        <v>115.63</v>
      </c>
      <c r="AK1408" s="4">
        <v>92.5</v>
      </c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</row>
    <row r="1409" spans="1:84" x14ac:dyDescent="0.25">
      <c r="A1409" t="str">
        <f t="shared" si="42"/>
        <v>Tinu Sam</v>
      </c>
      <c r="B1409" t="str">
        <f t="shared" si="43"/>
        <v>Wide Film</v>
      </c>
      <c r="C1409" s="10" t="s">
        <v>3370</v>
      </c>
      <c r="D1409" s="10" t="s">
        <v>405</v>
      </c>
      <c r="E1409" t="s">
        <v>790</v>
      </c>
      <c r="F1409" t="s">
        <v>13</v>
      </c>
      <c r="G1409" s="4">
        <v>462.5</v>
      </c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>
        <v>925</v>
      </c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</row>
    <row r="1410" spans="1:84" x14ac:dyDescent="0.25">
      <c r="A1410" t="str">
        <f t="shared" si="42"/>
        <v>Tinu Sam</v>
      </c>
      <c r="B1410" t="str">
        <f t="shared" si="43"/>
        <v>Commercial Items Plain</v>
      </c>
      <c r="C1410" s="10" t="s">
        <v>3370</v>
      </c>
      <c r="D1410" s="10" t="s">
        <v>408</v>
      </c>
      <c r="E1410" t="s">
        <v>784</v>
      </c>
      <c r="F1410" t="s">
        <v>1</v>
      </c>
      <c r="G1410" s="4"/>
      <c r="H1410" s="4"/>
      <c r="I1410" s="4"/>
      <c r="J1410" s="4"/>
      <c r="K1410" s="4"/>
      <c r="L1410" s="4"/>
      <c r="M1410" s="4"/>
      <c r="N1410" s="4"/>
      <c r="O1410" s="4"/>
      <c r="P1410" s="4">
        <v>2</v>
      </c>
      <c r="Q1410" s="4">
        <v>1000</v>
      </c>
      <c r="R1410" s="4">
        <v>300</v>
      </c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>
        <v>1000</v>
      </c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</row>
    <row r="1411" spans="1:84" x14ac:dyDescent="0.25">
      <c r="A1411" t="str">
        <f t="shared" si="42"/>
        <v>Tinu Sam</v>
      </c>
      <c r="B1411" t="str">
        <f t="shared" si="43"/>
        <v>Industrial Items Printed</v>
      </c>
      <c r="C1411" s="10" t="s">
        <v>3370</v>
      </c>
      <c r="D1411" s="10" t="s">
        <v>408</v>
      </c>
      <c r="E1411" t="s">
        <v>784</v>
      </c>
      <c r="F1411" t="s">
        <v>7</v>
      </c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>
        <v>1000</v>
      </c>
      <c r="T1411" s="4"/>
      <c r="U1411" s="4">
        <v>2060</v>
      </c>
      <c r="V1411" s="4"/>
      <c r="W1411" s="4"/>
      <c r="X1411" s="4"/>
      <c r="Y1411" s="4"/>
      <c r="Z1411" s="4">
        <v>2080</v>
      </c>
      <c r="AA1411" s="4"/>
      <c r="AB1411" s="4"/>
      <c r="AC1411" s="4"/>
      <c r="AD1411" s="4"/>
      <c r="AE1411" s="4"/>
      <c r="AF1411" s="4">
        <v>3020</v>
      </c>
      <c r="AG1411" s="4"/>
      <c r="AH1411" s="4">
        <v>640</v>
      </c>
      <c r="AI1411" s="4">
        <v>4630</v>
      </c>
      <c r="AJ1411" s="4">
        <v>0</v>
      </c>
      <c r="AK1411" s="4">
        <v>1500</v>
      </c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</row>
    <row r="1412" spans="1:84" x14ac:dyDescent="0.25">
      <c r="A1412" t="str">
        <f t="shared" ref="A1412:A1478" si="44">VLOOKUP(C1412,SalesRep,2,FALSE)</f>
        <v>Tinu Sam</v>
      </c>
      <c r="B1412" t="str">
        <f t="shared" ref="B1412:B1479" si="45">VLOOKUP(F1412,PG,2,FALSE)</f>
        <v>Shrink Film Plain</v>
      </c>
      <c r="C1412" s="10" t="s">
        <v>3370</v>
      </c>
      <c r="D1412" s="10" t="s">
        <v>408</v>
      </c>
      <c r="E1412" t="s">
        <v>784</v>
      </c>
      <c r="F1412" t="s">
        <v>10</v>
      </c>
      <c r="G1412" s="4">
        <v>3987</v>
      </c>
      <c r="H1412" s="4"/>
      <c r="I1412" s="4"/>
      <c r="J1412" s="4"/>
      <c r="K1412" s="4">
        <v>4015</v>
      </c>
      <c r="L1412" s="4"/>
      <c r="M1412" s="4">
        <v>3040</v>
      </c>
      <c r="N1412" s="4"/>
      <c r="O1412" s="4"/>
      <c r="P1412" s="4">
        <v>6090</v>
      </c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>
        <v>2000</v>
      </c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</row>
    <row r="1413" spans="1:84" x14ac:dyDescent="0.25">
      <c r="A1413" t="str">
        <f t="shared" si="44"/>
        <v>Tinu Sam</v>
      </c>
      <c r="B1413" t="str">
        <f t="shared" si="45"/>
        <v>Services Charges</v>
      </c>
      <c r="C1413" s="10" t="s">
        <v>3370</v>
      </c>
      <c r="D1413" s="10" t="s">
        <v>408</v>
      </c>
      <c r="E1413" t="s">
        <v>784</v>
      </c>
      <c r="F1413" t="s">
        <v>15</v>
      </c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>
        <v>0</v>
      </c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</row>
    <row r="1414" spans="1:84" x14ac:dyDescent="0.25">
      <c r="A1414" t="str">
        <f t="shared" si="44"/>
        <v>Tinu Sam</v>
      </c>
      <c r="B1414" t="str">
        <f t="shared" si="45"/>
        <v>Wide Film</v>
      </c>
      <c r="C1414" s="10" t="s">
        <v>3370</v>
      </c>
      <c r="D1414" s="10" t="s">
        <v>411</v>
      </c>
      <c r="E1414" t="s">
        <v>790</v>
      </c>
      <c r="F1414" t="s">
        <v>13</v>
      </c>
      <c r="G1414" s="4">
        <v>1364.38</v>
      </c>
      <c r="H1414" s="4">
        <v>1040.6300000000001</v>
      </c>
      <c r="I1414" s="4">
        <v>3352.65</v>
      </c>
      <c r="J1414" s="4"/>
      <c r="K1414" s="4">
        <v>1156.25</v>
      </c>
      <c r="L1414" s="4"/>
      <c r="M1414" s="4"/>
      <c r="N1414" s="4">
        <v>346.8</v>
      </c>
      <c r="O1414" s="4">
        <v>3006.25</v>
      </c>
      <c r="P1414" s="4"/>
      <c r="Q1414" s="4">
        <v>6937.15</v>
      </c>
      <c r="R1414" s="4">
        <v>2312.5</v>
      </c>
      <c r="S1414" s="4"/>
      <c r="T1414" s="4"/>
      <c r="U1414" s="4"/>
      <c r="V1414" s="4"/>
      <c r="W1414" s="4">
        <v>2312.4</v>
      </c>
      <c r="X1414" s="4">
        <v>2312.5</v>
      </c>
      <c r="Y1414" s="4"/>
      <c r="Z1414" s="4"/>
      <c r="AA1414" s="4">
        <v>925</v>
      </c>
      <c r="AB1414" s="4">
        <v>693.75</v>
      </c>
      <c r="AC1414" s="4">
        <v>1850.0100000000002</v>
      </c>
      <c r="AD1414" s="4">
        <v>2312.5</v>
      </c>
      <c r="AE1414" s="4"/>
      <c r="AF1414" s="4"/>
      <c r="AG1414" s="4">
        <v>1156.25</v>
      </c>
      <c r="AH1414" s="4"/>
      <c r="AI1414" s="4">
        <v>2601.38</v>
      </c>
      <c r="AJ1414" s="4"/>
      <c r="AK1414" s="4">
        <v>3468</v>
      </c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</row>
    <row r="1415" spans="1:84" x14ac:dyDescent="0.25">
      <c r="A1415" t="str">
        <f t="shared" si="44"/>
        <v>Tinu Sam</v>
      </c>
      <c r="B1415" t="str">
        <f t="shared" si="45"/>
        <v>Mono Layer Printed</v>
      </c>
      <c r="C1415" s="10" t="s">
        <v>3370</v>
      </c>
      <c r="D1415" s="10" t="s">
        <v>432</v>
      </c>
      <c r="E1415" t="s">
        <v>784</v>
      </c>
      <c r="F1415" t="s">
        <v>9</v>
      </c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>
        <v>925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</row>
    <row r="1416" spans="1:84" x14ac:dyDescent="0.25">
      <c r="A1416" t="str">
        <f t="shared" si="44"/>
        <v>Tinu Sam</v>
      </c>
      <c r="B1416" t="str">
        <f t="shared" si="45"/>
        <v>Services Charges</v>
      </c>
      <c r="C1416" s="10" t="s">
        <v>3370</v>
      </c>
      <c r="D1416" s="10" t="s">
        <v>432</v>
      </c>
      <c r="E1416" t="s">
        <v>784</v>
      </c>
      <c r="F1416" t="s">
        <v>15</v>
      </c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>
        <v>0</v>
      </c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</row>
    <row r="1417" spans="1:84" x14ac:dyDescent="0.25">
      <c r="A1417" t="str">
        <f t="shared" si="44"/>
        <v>Tinu Sam</v>
      </c>
      <c r="B1417" t="str">
        <f t="shared" si="45"/>
        <v>Commercial Items Printed</v>
      </c>
      <c r="C1417" s="10" t="s">
        <v>3370</v>
      </c>
      <c r="D1417" s="10" t="s">
        <v>443</v>
      </c>
      <c r="E1417" t="s">
        <v>3386</v>
      </c>
      <c r="F1417" t="s">
        <v>5</v>
      </c>
      <c r="G1417" s="4"/>
      <c r="H1417" s="4"/>
      <c r="I1417" s="4"/>
      <c r="J1417" s="4"/>
      <c r="K1417" s="4"/>
      <c r="L1417" s="4"/>
      <c r="M1417" s="4"/>
      <c r="N1417" s="4"/>
      <c r="O1417" s="4"/>
      <c r="P1417" s="4">
        <v>4076.92</v>
      </c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</row>
    <row r="1418" spans="1:84" x14ac:dyDescent="0.25">
      <c r="A1418" t="str">
        <f t="shared" si="44"/>
        <v>Tinu Sam</v>
      </c>
      <c r="B1418" t="str">
        <f t="shared" si="45"/>
        <v>Services Charges</v>
      </c>
      <c r="C1418" s="10" t="s">
        <v>3370</v>
      </c>
      <c r="D1418" s="10" t="s">
        <v>443</v>
      </c>
      <c r="E1418" t="s">
        <v>3386</v>
      </c>
      <c r="F1418" t="s">
        <v>15</v>
      </c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>
        <v>0</v>
      </c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</row>
    <row r="1419" spans="1:84" x14ac:dyDescent="0.25">
      <c r="A1419" t="str">
        <f t="shared" si="44"/>
        <v>Tinu Sam</v>
      </c>
      <c r="B1419" t="str">
        <f t="shared" si="45"/>
        <v>Commercial Items Printed</v>
      </c>
      <c r="C1419" s="10" t="s">
        <v>3370</v>
      </c>
      <c r="D1419" s="10" t="s">
        <v>445</v>
      </c>
      <c r="E1419" t="s">
        <v>790</v>
      </c>
      <c r="F1419" t="s">
        <v>5</v>
      </c>
      <c r="G1419" s="4">
        <v>1000</v>
      </c>
      <c r="H1419" s="4">
        <v>2160</v>
      </c>
      <c r="I1419" s="4"/>
      <c r="J1419" s="4">
        <v>1960</v>
      </c>
      <c r="K1419" s="4"/>
      <c r="L1419" s="4"/>
      <c r="M1419" s="4">
        <v>2135</v>
      </c>
      <c r="N1419" s="4"/>
      <c r="O1419" s="4"/>
      <c r="P1419" s="4">
        <v>200</v>
      </c>
      <c r="Q1419" s="4">
        <v>1890</v>
      </c>
      <c r="R1419" s="4"/>
      <c r="S1419" s="4"/>
      <c r="T1419" s="4"/>
      <c r="U1419" s="4">
        <v>2172</v>
      </c>
      <c r="V1419" s="4"/>
      <c r="W1419" s="4"/>
      <c r="X1419" s="4"/>
      <c r="Y1419" s="4"/>
      <c r="Z1419" s="4">
        <v>1060</v>
      </c>
      <c r="AA1419" s="4"/>
      <c r="AB1419" s="4"/>
      <c r="AC1419" s="4"/>
      <c r="AD1419" s="4">
        <v>2160</v>
      </c>
      <c r="AE1419" s="4"/>
      <c r="AF1419" s="4"/>
      <c r="AG1419" s="4">
        <v>1100</v>
      </c>
      <c r="AH1419" s="4"/>
      <c r="AI1419" s="4"/>
      <c r="AJ1419" s="4">
        <v>1050</v>
      </c>
      <c r="AK1419" s="4">
        <v>1020</v>
      </c>
      <c r="AL1419" s="4"/>
      <c r="AM1419" s="4">
        <v>1040</v>
      </c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</row>
    <row r="1420" spans="1:84" x14ac:dyDescent="0.25">
      <c r="A1420" t="str">
        <f t="shared" si="44"/>
        <v>Tinu Sam</v>
      </c>
      <c r="B1420" t="str">
        <f t="shared" si="45"/>
        <v>Services Charges</v>
      </c>
      <c r="C1420" s="10" t="s">
        <v>3370</v>
      </c>
      <c r="D1420" s="10" t="s">
        <v>445</v>
      </c>
      <c r="E1420" t="s">
        <v>790</v>
      </c>
      <c r="F1420" t="s">
        <v>15</v>
      </c>
      <c r="G1420" s="4"/>
      <c r="H1420" s="4">
        <v>0</v>
      </c>
      <c r="I1420" s="4"/>
      <c r="J1420" s="4"/>
      <c r="K1420" s="4"/>
      <c r="L1420" s="4"/>
      <c r="M1420" s="4"/>
      <c r="N1420" s="4"/>
      <c r="O1420" s="4"/>
      <c r="P1420" s="4"/>
      <c r="Q1420" s="4">
        <v>0</v>
      </c>
      <c r="R1420" s="4"/>
      <c r="S1420" s="4"/>
      <c r="T1420" s="4"/>
      <c r="U1420" s="4">
        <v>0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>
        <v>0</v>
      </c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</row>
    <row r="1421" spans="1:84" x14ac:dyDescent="0.25">
      <c r="A1421" t="str">
        <f t="shared" si="44"/>
        <v>Tinu Sam</v>
      </c>
      <c r="B1421" t="str">
        <f t="shared" si="45"/>
        <v>Laminates</v>
      </c>
      <c r="C1421" s="10" t="s">
        <v>3370</v>
      </c>
      <c r="D1421" s="10" t="s">
        <v>449</v>
      </c>
      <c r="E1421" t="s">
        <v>790</v>
      </c>
      <c r="F1421" t="s">
        <v>8</v>
      </c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>
        <v>974</v>
      </c>
      <c r="AD1421" s="4"/>
      <c r="AE1421" s="4"/>
      <c r="AF1421" s="4"/>
      <c r="AG1421" s="4"/>
      <c r="AH1421" s="4"/>
      <c r="AI1421" s="4"/>
      <c r="AJ1421" s="4"/>
      <c r="AK1421" s="4">
        <v>1324</v>
      </c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</row>
    <row r="1422" spans="1:84" x14ac:dyDescent="0.25">
      <c r="A1422" t="str">
        <f t="shared" si="44"/>
        <v>Tinu Sam</v>
      </c>
      <c r="B1422" t="str">
        <f t="shared" si="45"/>
        <v>Services Charges</v>
      </c>
      <c r="C1422" s="10" t="s">
        <v>3370</v>
      </c>
      <c r="D1422" s="10" t="s">
        <v>449</v>
      </c>
      <c r="E1422" t="s">
        <v>790</v>
      </c>
      <c r="F1422" t="s">
        <v>15</v>
      </c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>
        <v>0</v>
      </c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</row>
    <row r="1423" spans="1:84" x14ac:dyDescent="0.25">
      <c r="A1423" t="str">
        <f t="shared" si="44"/>
        <v>Tinu Sam</v>
      </c>
      <c r="B1423" t="str">
        <f t="shared" si="45"/>
        <v>Commercial Items Printed</v>
      </c>
      <c r="C1423" s="10" t="s">
        <v>3370</v>
      </c>
      <c r="D1423" s="10" t="s">
        <v>458</v>
      </c>
      <c r="E1423" t="s">
        <v>790</v>
      </c>
      <c r="F1423" t="s">
        <v>5</v>
      </c>
      <c r="G1423" s="4"/>
      <c r="H1423" s="4"/>
      <c r="I1423" s="4"/>
      <c r="J1423" s="4"/>
      <c r="K1423" s="4"/>
      <c r="L1423" s="4">
        <v>2955</v>
      </c>
      <c r="M1423" s="4"/>
      <c r="N1423" s="4"/>
      <c r="O1423" s="4">
        <v>3020</v>
      </c>
      <c r="P1423" s="4"/>
      <c r="Q1423" s="4"/>
      <c r="R1423" s="4">
        <v>5000</v>
      </c>
      <c r="S1423" s="4"/>
      <c r="T1423" s="4"/>
      <c r="U1423" s="4"/>
      <c r="V1423" s="4"/>
      <c r="W1423" s="4">
        <v>5000</v>
      </c>
      <c r="X1423" s="4"/>
      <c r="Y1423" s="4"/>
      <c r="Z1423" s="4"/>
      <c r="AA1423" s="4"/>
      <c r="AB1423" s="4">
        <v>2910</v>
      </c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</row>
    <row r="1424" spans="1:84" x14ac:dyDescent="0.25">
      <c r="A1424" t="str">
        <f t="shared" si="44"/>
        <v>Tinu Sam</v>
      </c>
      <c r="B1424" t="str">
        <f t="shared" si="45"/>
        <v>Commercial Items Printed</v>
      </c>
      <c r="C1424" s="10" t="s">
        <v>3370</v>
      </c>
      <c r="D1424" s="10" t="s">
        <v>460</v>
      </c>
      <c r="E1424" t="s">
        <v>790</v>
      </c>
      <c r="F1424" t="s">
        <v>5</v>
      </c>
      <c r="G1424" s="4"/>
      <c r="H1424" s="4"/>
      <c r="I1424" s="4"/>
      <c r="J1424" s="4"/>
      <c r="K1424" s="4"/>
      <c r="L1424" s="4"/>
      <c r="M1424" s="4"/>
      <c r="N1424" s="4"/>
      <c r="O1424" s="4">
        <v>1020</v>
      </c>
      <c r="P1424" s="4"/>
      <c r="Q1424" s="4"/>
      <c r="R1424" s="4"/>
      <c r="S1424" s="4"/>
      <c r="T1424" s="4"/>
      <c r="U1424" s="4"/>
      <c r="V1424" s="4"/>
      <c r="W1424" s="4">
        <v>1782</v>
      </c>
      <c r="X1424" s="4"/>
      <c r="Y1424" s="4"/>
      <c r="Z1424" s="4">
        <v>951.4</v>
      </c>
      <c r="AA1424" s="4"/>
      <c r="AB1424" s="4"/>
      <c r="AC1424" s="4"/>
      <c r="AD1424" s="4"/>
      <c r="AE1424" s="4"/>
      <c r="AF1424" s="4"/>
      <c r="AG1424" s="4"/>
      <c r="AH1424" s="4"/>
      <c r="AI1424" s="4"/>
      <c r="AJ1424" s="4">
        <v>938</v>
      </c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</row>
    <row r="1425" spans="1:84" x14ac:dyDescent="0.25">
      <c r="A1425" t="str">
        <f t="shared" si="44"/>
        <v>Tinu Sam</v>
      </c>
      <c r="B1425" t="str">
        <f t="shared" si="45"/>
        <v>Services Charges</v>
      </c>
      <c r="C1425" s="10" t="s">
        <v>3370</v>
      </c>
      <c r="D1425" s="10" t="s">
        <v>460</v>
      </c>
      <c r="E1425" t="s">
        <v>790</v>
      </c>
      <c r="F1425" t="s">
        <v>15</v>
      </c>
      <c r="G1425" s="4"/>
      <c r="H1425" s="4"/>
      <c r="I1425" s="4"/>
      <c r="J1425" s="4"/>
      <c r="K1425" s="4"/>
      <c r="L1425" s="4"/>
      <c r="M1425" s="4"/>
      <c r="N1425" s="4"/>
      <c r="O1425" s="4">
        <v>0</v>
      </c>
      <c r="P1425" s="4"/>
      <c r="Q1425" s="4"/>
      <c r="R1425" s="4"/>
      <c r="S1425" s="4"/>
      <c r="T1425" s="4"/>
      <c r="U1425" s="4"/>
      <c r="V1425" s="4">
        <v>0</v>
      </c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</row>
    <row r="1426" spans="1:84" x14ac:dyDescent="0.25">
      <c r="A1426" t="str">
        <f t="shared" si="44"/>
        <v>Tinu Sam</v>
      </c>
      <c r="B1426" t="str">
        <f t="shared" si="45"/>
        <v>Wide Film</v>
      </c>
      <c r="C1426" s="10" t="s">
        <v>3370</v>
      </c>
      <c r="D1426" s="10" t="s">
        <v>473</v>
      </c>
      <c r="E1426" t="s">
        <v>790</v>
      </c>
      <c r="F1426" t="s">
        <v>13</v>
      </c>
      <c r="G1426" s="4"/>
      <c r="H1426" s="4"/>
      <c r="I1426" s="4">
        <v>138.75</v>
      </c>
      <c r="J1426" s="4"/>
      <c r="K1426" s="4"/>
      <c r="L1426" s="4">
        <v>138.75</v>
      </c>
      <c r="M1426" s="4"/>
      <c r="N1426" s="4"/>
      <c r="O1426" s="4">
        <v>138.75</v>
      </c>
      <c r="P1426" s="4">
        <v>138.75</v>
      </c>
      <c r="Q1426" s="4">
        <v>138.75</v>
      </c>
      <c r="R1426" s="4">
        <v>138.75</v>
      </c>
      <c r="S1426" s="4"/>
      <c r="T1426" s="4"/>
      <c r="U1426" s="4"/>
      <c r="V1426" s="4">
        <v>138.75</v>
      </c>
      <c r="W1426" s="4"/>
      <c r="X1426" s="4"/>
      <c r="Y1426" s="4"/>
      <c r="Z1426" s="4">
        <v>277.5</v>
      </c>
      <c r="AA1426" s="4"/>
      <c r="AB1426" s="4">
        <v>138.75</v>
      </c>
      <c r="AC1426" s="4"/>
      <c r="AD1426" s="4"/>
      <c r="AE1426" s="4">
        <v>277.5</v>
      </c>
      <c r="AF1426" s="4"/>
      <c r="AG1426" s="4"/>
      <c r="AH1426" s="4">
        <v>462.5</v>
      </c>
      <c r="AI1426" s="4"/>
      <c r="AJ1426" s="4"/>
      <c r="AK1426" s="4"/>
      <c r="AL1426" s="4">
        <v>462.5</v>
      </c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</row>
    <row r="1427" spans="1:84" x14ac:dyDescent="0.25">
      <c r="A1427" t="str">
        <f t="shared" si="44"/>
        <v>Tinu Sam</v>
      </c>
      <c r="B1427" t="str">
        <f t="shared" si="45"/>
        <v>Commercial Items Printed</v>
      </c>
      <c r="C1427" s="10" t="s">
        <v>3370</v>
      </c>
      <c r="D1427" s="10" t="s">
        <v>487</v>
      </c>
      <c r="E1427" t="s">
        <v>780</v>
      </c>
      <c r="F1427" t="s">
        <v>5</v>
      </c>
      <c r="G1427" s="4"/>
      <c r="H1427" s="4">
        <v>5830</v>
      </c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>
        <v>6340</v>
      </c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</row>
    <row r="1428" spans="1:84" x14ac:dyDescent="0.25">
      <c r="A1428" t="str">
        <f t="shared" si="44"/>
        <v>Tinu Sam</v>
      </c>
      <c r="B1428" t="str">
        <f t="shared" si="45"/>
        <v>Services Charges</v>
      </c>
      <c r="C1428" s="10" t="s">
        <v>3370</v>
      </c>
      <c r="D1428" s="10" t="s">
        <v>487</v>
      </c>
      <c r="E1428" t="s">
        <v>780</v>
      </c>
      <c r="F1428" t="s">
        <v>15</v>
      </c>
      <c r="G1428" s="4"/>
      <c r="H1428" s="4">
        <v>0</v>
      </c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</row>
    <row r="1429" spans="1:84" x14ac:dyDescent="0.25">
      <c r="A1429" t="str">
        <f t="shared" si="44"/>
        <v>Tinu Sam</v>
      </c>
      <c r="B1429" t="str">
        <f t="shared" si="45"/>
        <v>Industrial Items Printed</v>
      </c>
      <c r="C1429" s="10" t="s">
        <v>3370</v>
      </c>
      <c r="D1429" s="10" t="s">
        <v>501</v>
      </c>
      <c r="E1429" t="s">
        <v>790</v>
      </c>
      <c r="F1429" t="s">
        <v>7</v>
      </c>
      <c r="G1429" s="4"/>
      <c r="H1429" s="4">
        <v>3122.25</v>
      </c>
      <c r="I1429" s="4"/>
      <c r="J1429" s="4">
        <v>3318.1</v>
      </c>
      <c r="K1429" s="4"/>
      <c r="L1429" s="4">
        <v>2805</v>
      </c>
      <c r="M1429" s="4">
        <v>901</v>
      </c>
      <c r="N1429" s="4">
        <v>2130.8000000000002</v>
      </c>
      <c r="O1429" s="4">
        <v>2919.9</v>
      </c>
      <c r="P1429" s="4"/>
      <c r="Q1429" s="4">
        <v>4505.3999999999996</v>
      </c>
      <c r="R1429" s="4"/>
      <c r="S1429" s="4"/>
      <c r="T1429" s="4">
        <v>1716</v>
      </c>
      <c r="U1429" s="4">
        <v>1402.5</v>
      </c>
      <c r="V1429" s="4">
        <v>3029.2</v>
      </c>
      <c r="W1429" s="4">
        <v>816</v>
      </c>
      <c r="X1429" s="4">
        <v>3491.6</v>
      </c>
      <c r="Y1429" s="4"/>
      <c r="Z1429" s="4">
        <v>2953.8</v>
      </c>
      <c r="AA1429" s="4"/>
      <c r="AB1429" s="4">
        <v>4766</v>
      </c>
      <c r="AC1429" s="4">
        <v>3006.5</v>
      </c>
      <c r="AD1429" s="4">
        <v>3656.8</v>
      </c>
      <c r="AE1429" s="4"/>
      <c r="AF1429" s="4">
        <v>163.19999999999999</v>
      </c>
      <c r="AG1429" s="4">
        <v>3128</v>
      </c>
      <c r="AH1429" s="4"/>
      <c r="AI1429" s="4">
        <v>5620.2</v>
      </c>
      <c r="AJ1429" s="4"/>
      <c r="AK1429" s="4">
        <v>1851.3</v>
      </c>
      <c r="AL1429" s="4">
        <v>3057.8999999999996</v>
      </c>
      <c r="AM1429" s="4">
        <v>4216.2</v>
      </c>
      <c r="AN1429" s="4">
        <v>4129.8</v>
      </c>
      <c r="AO1429" s="4">
        <v>-2816.2</v>
      </c>
      <c r="AP1429" s="4">
        <v>1836</v>
      </c>
      <c r="AQ1429" s="4">
        <v>816</v>
      </c>
      <c r="AR1429" s="4">
        <v>958.8</v>
      </c>
      <c r="AS1429" s="4">
        <v>1953.6</v>
      </c>
      <c r="AT1429" s="4">
        <v>979.2</v>
      </c>
      <c r="AU1429" s="4">
        <v>856.8</v>
      </c>
      <c r="AV1429" s="4"/>
      <c r="AW1429" s="4"/>
      <c r="AX1429" s="4"/>
      <c r="AY1429" s="4">
        <v>-2071</v>
      </c>
      <c r="AZ1429" s="4"/>
      <c r="BA1429" s="4"/>
      <c r="BB1429" s="4"/>
      <c r="BC1429" s="4"/>
      <c r="BD1429" s="4"/>
      <c r="BE1429" s="4"/>
      <c r="BF1429" s="4"/>
      <c r="BG1429" s="4"/>
      <c r="BH1429" s="4"/>
      <c r="BI1429" s="4">
        <v>-3611.6</v>
      </c>
      <c r="BJ1429" s="4">
        <v>-1611.6</v>
      </c>
      <c r="BK1429" s="4">
        <v>-1611.6</v>
      </c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>
        <v>-2928</v>
      </c>
      <c r="CD1429" s="4"/>
      <c r="CE1429" s="4"/>
      <c r="CF1429" s="4"/>
    </row>
    <row r="1430" spans="1:84" x14ac:dyDescent="0.25">
      <c r="A1430" t="str">
        <f t="shared" si="44"/>
        <v>Tinu Sam</v>
      </c>
      <c r="B1430" t="str">
        <f t="shared" si="45"/>
        <v>Commercial Items Printed</v>
      </c>
      <c r="C1430" s="10" t="s">
        <v>3370</v>
      </c>
      <c r="D1430" s="10" t="s">
        <v>503</v>
      </c>
      <c r="E1430" t="s">
        <v>790</v>
      </c>
      <c r="F1430" t="s">
        <v>5</v>
      </c>
      <c r="G1430" s="4"/>
      <c r="H1430" s="4"/>
      <c r="I1430" s="4"/>
      <c r="J1430" s="4"/>
      <c r="K1430" s="4"/>
      <c r="L1430" s="4">
        <v>1980</v>
      </c>
      <c r="M1430" s="4"/>
      <c r="N1430" s="4"/>
      <c r="O1430" s="4">
        <v>2020</v>
      </c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</row>
    <row r="1431" spans="1:84" x14ac:dyDescent="0.25">
      <c r="A1431" t="str">
        <f t="shared" si="44"/>
        <v>Tinu Sam</v>
      </c>
      <c r="B1431" t="str">
        <f t="shared" si="45"/>
        <v>Commercial Items Printed</v>
      </c>
      <c r="C1431" s="10" t="s">
        <v>3370</v>
      </c>
      <c r="D1431" s="10" t="s">
        <v>504</v>
      </c>
      <c r="E1431" t="s">
        <v>790</v>
      </c>
      <c r="F1431" t="s">
        <v>5</v>
      </c>
      <c r="G1431" s="4">
        <v>1058</v>
      </c>
      <c r="H1431" s="4">
        <v>2040</v>
      </c>
      <c r="I1431" s="4">
        <v>2000</v>
      </c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</row>
    <row r="1432" spans="1:84" x14ac:dyDescent="0.25">
      <c r="A1432" t="str">
        <f t="shared" si="44"/>
        <v>Tinu Sam</v>
      </c>
      <c r="B1432" t="str">
        <f t="shared" si="45"/>
        <v>Industrial Items Printed</v>
      </c>
      <c r="C1432" s="10" t="s">
        <v>3370</v>
      </c>
      <c r="D1432" s="10" t="s">
        <v>507</v>
      </c>
      <c r="E1432" t="s">
        <v>790</v>
      </c>
      <c r="F1432" t="s">
        <v>7</v>
      </c>
      <c r="G1432" s="4"/>
      <c r="H1432" s="4"/>
      <c r="I1432" s="4"/>
      <c r="J1432" s="4"/>
      <c r="K1432" s="4">
        <v>2850</v>
      </c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</row>
    <row r="1433" spans="1:84" x14ac:dyDescent="0.25">
      <c r="A1433" t="str">
        <f t="shared" si="44"/>
        <v>Tinu Sam</v>
      </c>
      <c r="B1433" t="str">
        <f t="shared" si="45"/>
        <v>Commercial Items Plain</v>
      </c>
      <c r="C1433" s="10" t="s">
        <v>3370</v>
      </c>
      <c r="D1433" s="10" t="s">
        <v>512</v>
      </c>
      <c r="E1433" t="s">
        <v>784</v>
      </c>
      <c r="F1433" t="s">
        <v>1</v>
      </c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>
        <v>10060</v>
      </c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</row>
    <row r="1434" spans="1:84" x14ac:dyDescent="0.25">
      <c r="A1434" t="str">
        <f t="shared" si="44"/>
        <v>Tinu Sam</v>
      </c>
      <c r="B1434" t="str">
        <f t="shared" si="45"/>
        <v>Commercial Items Printed</v>
      </c>
      <c r="C1434" s="10" t="s">
        <v>3370</v>
      </c>
      <c r="D1434" s="10" t="s">
        <v>520</v>
      </c>
      <c r="E1434" t="s">
        <v>790</v>
      </c>
      <c r="F1434" t="s">
        <v>5</v>
      </c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>
        <v>500</v>
      </c>
      <c r="V1434" s="4"/>
      <c r="W1434" s="4"/>
      <c r="X1434" s="4"/>
      <c r="Y1434" s="4">
        <v>500</v>
      </c>
      <c r="Z1434" s="4"/>
      <c r="AA1434" s="4"/>
      <c r="AB1434" s="4"/>
      <c r="AC1434" s="4">
        <v>1000</v>
      </c>
      <c r="AD1434" s="4"/>
      <c r="AE1434" s="4"/>
      <c r="AF1434" s="4"/>
      <c r="AG1434" s="4"/>
      <c r="AH1434" s="4"/>
      <c r="AI1434" s="4"/>
      <c r="AJ1434" s="4"/>
      <c r="AK1434" s="4"/>
      <c r="AL1434" s="4">
        <v>1060</v>
      </c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</row>
    <row r="1435" spans="1:84" x14ac:dyDescent="0.25">
      <c r="A1435" t="str">
        <f t="shared" si="44"/>
        <v>Tinu Sam</v>
      </c>
      <c r="B1435" t="str">
        <f t="shared" si="45"/>
        <v>Services Charges</v>
      </c>
      <c r="C1435" s="10" t="s">
        <v>3370</v>
      </c>
      <c r="D1435" s="10" t="s">
        <v>520</v>
      </c>
      <c r="E1435" t="s">
        <v>790</v>
      </c>
      <c r="F1435" t="s">
        <v>15</v>
      </c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>
        <v>0</v>
      </c>
      <c r="V1435" s="4"/>
      <c r="W1435" s="4"/>
      <c r="X1435" s="4"/>
      <c r="Y1435" s="4">
        <v>0</v>
      </c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</row>
    <row r="1436" spans="1:84" x14ac:dyDescent="0.25">
      <c r="A1436" t="str">
        <f t="shared" si="44"/>
        <v>Tinu Sam</v>
      </c>
      <c r="B1436" t="str">
        <f t="shared" si="45"/>
        <v>Commercial Items Printed</v>
      </c>
      <c r="C1436" s="10" t="s">
        <v>3370</v>
      </c>
      <c r="D1436" s="10" t="s">
        <v>521</v>
      </c>
      <c r="E1436" t="s">
        <v>790</v>
      </c>
      <c r="F1436" t="s">
        <v>5</v>
      </c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>
        <v>2130</v>
      </c>
      <c r="S1436" s="4"/>
      <c r="T1436" s="4">
        <v>1013.1</v>
      </c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</row>
    <row r="1437" spans="1:84" x14ac:dyDescent="0.25">
      <c r="A1437" t="str">
        <f t="shared" si="44"/>
        <v>Tinu Sam</v>
      </c>
      <c r="B1437" t="str">
        <f t="shared" si="45"/>
        <v>Wide Film</v>
      </c>
      <c r="C1437" s="10" t="s">
        <v>3370</v>
      </c>
      <c r="D1437" s="10" t="s">
        <v>531</v>
      </c>
      <c r="E1437" t="s">
        <v>790</v>
      </c>
      <c r="F1437" t="s">
        <v>13</v>
      </c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>
        <v>5133.75</v>
      </c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</row>
    <row r="1438" spans="1:84" x14ac:dyDescent="0.25">
      <c r="A1438" t="str">
        <f t="shared" si="44"/>
        <v>Tinu Sam</v>
      </c>
      <c r="B1438" t="str">
        <f t="shared" si="45"/>
        <v>Services Charges</v>
      </c>
      <c r="C1438" s="10" t="s">
        <v>3370</v>
      </c>
      <c r="D1438" s="10" t="s">
        <v>531</v>
      </c>
      <c r="E1438" t="s">
        <v>790</v>
      </c>
      <c r="F1438" t="s">
        <v>15</v>
      </c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>
        <v>0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</row>
    <row r="1439" spans="1:84" x14ac:dyDescent="0.25">
      <c r="A1439" t="str">
        <f t="shared" si="44"/>
        <v>Tinu Sam</v>
      </c>
      <c r="B1439" t="str">
        <f t="shared" si="45"/>
        <v>Wide Film</v>
      </c>
      <c r="C1439" s="10" t="s">
        <v>3370</v>
      </c>
      <c r="D1439" s="10" t="s">
        <v>532</v>
      </c>
      <c r="E1439" t="s">
        <v>790</v>
      </c>
      <c r="F1439" t="s">
        <v>13</v>
      </c>
      <c r="G1439" s="4"/>
      <c r="H1439" s="4"/>
      <c r="I1439" s="4"/>
      <c r="J1439" s="4"/>
      <c r="K1439" s="4"/>
      <c r="L1439" s="4"/>
      <c r="M1439" s="4"/>
      <c r="N1439" s="4">
        <v>462.5</v>
      </c>
      <c r="O1439" s="4"/>
      <c r="P1439" s="4">
        <v>346.88</v>
      </c>
      <c r="Q1439" s="4"/>
      <c r="R1439" s="4"/>
      <c r="S1439" s="4"/>
      <c r="T1439" s="4">
        <v>92.5</v>
      </c>
      <c r="U1439" s="4">
        <v>138.75</v>
      </c>
      <c r="V1439" s="4">
        <v>69.38</v>
      </c>
      <c r="W1439" s="4"/>
      <c r="X1439" s="4"/>
      <c r="Y1439" s="4">
        <v>46.25</v>
      </c>
      <c r="Z1439" s="4"/>
      <c r="AA1439" s="4">
        <v>138.75</v>
      </c>
      <c r="AB1439" s="4">
        <v>1040.6300000000001</v>
      </c>
      <c r="AC1439" s="4">
        <v>462.5</v>
      </c>
      <c r="AD1439" s="4"/>
      <c r="AE1439" s="4"/>
      <c r="AF1439" s="4">
        <v>231.25</v>
      </c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</row>
    <row r="1440" spans="1:84" x14ac:dyDescent="0.25">
      <c r="A1440" t="str">
        <f t="shared" si="44"/>
        <v>Tinu Sam</v>
      </c>
      <c r="B1440" t="str">
        <f t="shared" si="45"/>
        <v>Industrial Items Printed</v>
      </c>
      <c r="C1440" s="10" t="s">
        <v>3370</v>
      </c>
      <c r="D1440" s="10" t="s">
        <v>535</v>
      </c>
      <c r="E1440" t="s">
        <v>790</v>
      </c>
      <c r="F1440" t="s">
        <v>7</v>
      </c>
      <c r="G1440" s="4"/>
      <c r="H1440" s="4"/>
      <c r="I1440" s="4"/>
      <c r="J1440" s="4"/>
      <c r="K1440" s="4"/>
      <c r="L1440" s="4"/>
      <c r="M1440" s="4"/>
      <c r="N1440" s="4">
        <v>3281.7</v>
      </c>
      <c r="O1440" s="4">
        <v>774.9</v>
      </c>
      <c r="P1440" s="4">
        <v>2390.1999999999998</v>
      </c>
      <c r="Q1440" s="4">
        <v>2530.35</v>
      </c>
      <c r="R1440" s="4"/>
      <c r="S1440" s="4"/>
      <c r="T1440" s="4">
        <v>1742.4</v>
      </c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</row>
    <row r="1441" spans="1:84" x14ac:dyDescent="0.25">
      <c r="A1441" t="str">
        <f t="shared" si="44"/>
        <v>Tinu Sam</v>
      </c>
      <c r="B1441" t="str">
        <f t="shared" si="45"/>
        <v>Services Charges</v>
      </c>
      <c r="C1441" s="10" t="s">
        <v>3370</v>
      </c>
      <c r="D1441" s="10" t="s">
        <v>535</v>
      </c>
      <c r="E1441" t="s">
        <v>790</v>
      </c>
      <c r="F1441" t="s">
        <v>15</v>
      </c>
      <c r="G1441" s="4"/>
      <c r="H1441" s="4"/>
      <c r="I1441" s="4"/>
      <c r="J1441" s="4"/>
      <c r="K1441" s="4"/>
      <c r="L1441" s="4"/>
      <c r="M1441" s="4"/>
      <c r="N1441" s="4">
        <v>0</v>
      </c>
      <c r="O1441" s="4"/>
      <c r="P1441" s="4"/>
      <c r="Q1441" s="4"/>
      <c r="R1441" s="4"/>
      <c r="S1441" s="4"/>
      <c r="T1441" s="4">
        <v>0</v>
      </c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</row>
    <row r="1442" spans="1:84" x14ac:dyDescent="0.25">
      <c r="A1442" t="str">
        <f t="shared" si="44"/>
        <v>Tinu Sam</v>
      </c>
      <c r="B1442" t="str">
        <f t="shared" si="45"/>
        <v>Commercial Items Printed</v>
      </c>
      <c r="C1442" s="10" t="s">
        <v>3370</v>
      </c>
      <c r="D1442" s="10" t="s">
        <v>537</v>
      </c>
      <c r="E1442" t="s">
        <v>790</v>
      </c>
      <c r="F1442" t="s">
        <v>5</v>
      </c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>
        <v>1860</v>
      </c>
      <c r="AC1442" s="4"/>
      <c r="AD1442" s="4">
        <v>-1860</v>
      </c>
      <c r="AE1442" s="4">
        <v>1860</v>
      </c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</row>
    <row r="1443" spans="1:84" x14ac:dyDescent="0.25">
      <c r="A1443" t="str">
        <f t="shared" si="44"/>
        <v>Tinu Sam</v>
      </c>
      <c r="B1443" t="str">
        <f t="shared" si="45"/>
        <v>Services Charges</v>
      </c>
      <c r="C1443" s="10" t="s">
        <v>3370</v>
      </c>
      <c r="D1443" s="10" t="s">
        <v>537</v>
      </c>
      <c r="E1443" t="s">
        <v>790</v>
      </c>
      <c r="F1443" t="s">
        <v>15</v>
      </c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>
        <v>0</v>
      </c>
      <c r="AC1443" s="4"/>
      <c r="AD1443" s="4">
        <v>0</v>
      </c>
      <c r="AE1443" s="4">
        <v>0</v>
      </c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</row>
    <row r="1444" spans="1:84" x14ac:dyDescent="0.25">
      <c r="A1444" t="str">
        <f t="shared" si="44"/>
        <v>Tinu Sam</v>
      </c>
      <c r="B1444" t="str">
        <f t="shared" si="45"/>
        <v>Commercial Items Printed</v>
      </c>
      <c r="C1444" s="10" t="s">
        <v>3370</v>
      </c>
      <c r="D1444" s="10" t="s">
        <v>539</v>
      </c>
      <c r="E1444" t="s">
        <v>790</v>
      </c>
      <c r="F1444" t="s">
        <v>5</v>
      </c>
      <c r="G1444" s="4"/>
      <c r="H1444" s="4"/>
      <c r="I1444" s="4"/>
      <c r="J1444" s="4">
        <v>2000</v>
      </c>
      <c r="K1444" s="4"/>
      <c r="L1444" s="4"/>
      <c r="M1444" s="4"/>
      <c r="N1444" s="4"/>
      <c r="O1444" s="4"/>
      <c r="P1444" s="4">
        <v>2000</v>
      </c>
      <c r="Q1444" s="4"/>
      <c r="R1444" s="4"/>
      <c r="S1444" s="4"/>
      <c r="T1444" s="4"/>
      <c r="U1444" s="4">
        <v>200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</row>
    <row r="1445" spans="1:84" x14ac:dyDescent="0.25">
      <c r="A1445" t="str">
        <f t="shared" si="44"/>
        <v>Tinu Sam</v>
      </c>
      <c r="B1445" t="str">
        <f t="shared" si="45"/>
        <v>Industrial Items Printed</v>
      </c>
      <c r="C1445" s="10" t="s">
        <v>3370</v>
      </c>
      <c r="D1445" s="10" t="s">
        <v>539</v>
      </c>
      <c r="E1445" t="s">
        <v>790</v>
      </c>
      <c r="F1445" t="s">
        <v>7</v>
      </c>
      <c r="G1445" s="4"/>
      <c r="H1445" s="4"/>
      <c r="I1445" s="4"/>
      <c r="J1445" s="4">
        <v>33</v>
      </c>
      <c r="K1445" s="4"/>
      <c r="L1445" s="4"/>
      <c r="M1445" s="4"/>
      <c r="N1445" s="4"/>
      <c r="O1445" s="4">
        <v>691.19999999999993</v>
      </c>
      <c r="P1445" s="4">
        <v>1615</v>
      </c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</row>
    <row r="1446" spans="1:84" x14ac:dyDescent="0.25">
      <c r="A1446" t="str">
        <f t="shared" si="44"/>
        <v>Tinu Sam</v>
      </c>
      <c r="B1446" t="str">
        <f t="shared" si="45"/>
        <v>Services Charges</v>
      </c>
      <c r="C1446" s="10" t="s">
        <v>3370</v>
      </c>
      <c r="D1446" s="10" t="s">
        <v>539</v>
      </c>
      <c r="E1446" t="s">
        <v>790</v>
      </c>
      <c r="F1446" t="s">
        <v>15</v>
      </c>
      <c r="G1446" s="4"/>
      <c r="H1446" s="4"/>
      <c r="I1446" s="4"/>
      <c r="J1446" s="4"/>
      <c r="K1446" s="4"/>
      <c r="L1446" s="4"/>
      <c r="M1446" s="4"/>
      <c r="N1446" s="4"/>
      <c r="O1446" s="4"/>
      <c r="P1446" s="4">
        <v>0</v>
      </c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</row>
    <row r="1447" spans="1:84" x14ac:dyDescent="0.25">
      <c r="A1447" t="str">
        <f t="shared" si="44"/>
        <v>Tinu Sam</v>
      </c>
      <c r="B1447" t="str">
        <f t="shared" si="45"/>
        <v>Shrink Film Plain</v>
      </c>
      <c r="C1447" s="10" t="s">
        <v>3370</v>
      </c>
      <c r="D1447" s="10" t="s">
        <v>542</v>
      </c>
      <c r="E1447" t="s">
        <v>790</v>
      </c>
      <c r="F1447" t="s">
        <v>10</v>
      </c>
      <c r="G1447" s="4"/>
      <c r="H1447" s="4"/>
      <c r="I1447" s="4"/>
      <c r="J1447" s="4"/>
      <c r="K1447" s="4"/>
      <c r="L1447" s="4"/>
      <c r="M1447" s="4"/>
      <c r="N1447" s="4"/>
      <c r="O1447" s="4">
        <v>40</v>
      </c>
      <c r="P1447" s="4"/>
      <c r="Q1447" s="4"/>
      <c r="R1447" s="4">
        <v>1250</v>
      </c>
      <c r="S1447" s="4">
        <v>5000</v>
      </c>
      <c r="T1447" s="4">
        <v>5000</v>
      </c>
      <c r="U1447" s="4">
        <v>6250</v>
      </c>
      <c r="V1447" s="4"/>
      <c r="W1447" s="4"/>
      <c r="X1447" s="4"/>
      <c r="Y1447" s="4"/>
      <c r="Z1447" s="4">
        <v>2500</v>
      </c>
      <c r="AA1447" s="4">
        <v>5000</v>
      </c>
      <c r="AB1447" s="4"/>
      <c r="AC1447" s="4">
        <v>5000</v>
      </c>
      <c r="AD1447" s="4"/>
      <c r="AE1447" s="4"/>
      <c r="AF1447" s="4"/>
      <c r="AG1447" s="4"/>
      <c r="AH1447" s="4">
        <v>2500</v>
      </c>
      <c r="AI1447" s="4">
        <v>2500</v>
      </c>
      <c r="AJ1447" s="4">
        <v>2500</v>
      </c>
      <c r="AK1447" s="4"/>
      <c r="AL1447" s="4">
        <v>2500</v>
      </c>
      <c r="AM1447" s="4">
        <v>7500</v>
      </c>
      <c r="AN1447" s="4">
        <v>1250</v>
      </c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>
        <v>-2500</v>
      </c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>
        <v>60</v>
      </c>
      <c r="CE1447" s="4"/>
      <c r="CF1447" s="4"/>
    </row>
    <row r="1448" spans="1:84" x14ac:dyDescent="0.25">
      <c r="A1448" t="str">
        <f t="shared" si="44"/>
        <v>Tinu Sam</v>
      </c>
      <c r="B1448" t="str">
        <f t="shared" si="45"/>
        <v>Commercial Items Printed</v>
      </c>
      <c r="C1448" s="10" t="s">
        <v>3370</v>
      </c>
      <c r="D1448" s="10" t="s">
        <v>544</v>
      </c>
      <c r="E1448" t="s">
        <v>790</v>
      </c>
      <c r="F1448" t="s">
        <v>5</v>
      </c>
      <c r="G1448" s="4"/>
      <c r="H1448" s="4">
        <v>10530</v>
      </c>
      <c r="I1448" s="4"/>
      <c r="J1448" s="4"/>
      <c r="K1448" s="4"/>
      <c r="L1448" s="4"/>
      <c r="M1448" s="4"/>
      <c r="N1448" s="4"/>
      <c r="O1448" s="4"/>
      <c r="P1448" s="4"/>
      <c r="Q1448" s="4">
        <v>3064</v>
      </c>
      <c r="R1448" s="4"/>
      <c r="S1448" s="4"/>
      <c r="T1448" s="4"/>
      <c r="U1448" s="4"/>
      <c r="V1448" s="4">
        <v>4520</v>
      </c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>
        <v>3093</v>
      </c>
      <c r="AJ1448" s="4"/>
      <c r="AK1448" s="4">
        <v>5700</v>
      </c>
      <c r="AL1448" s="4">
        <v>330</v>
      </c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</row>
    <row r="1449" spans="1:84" x14ac:dyDescent="0.25">
      <c r="A1449" t="str">
        <f t="shared" si="44"/>
        <v>Tinu Sam</v>
      </c>
      <c r="B1449" t="str">
        <f t="shared" si="45"/>
        <v>Industrial Items Printed</v>
      </c>
      <c r="C1449" s="10" t="s">
        <v>3370</v>
      </c>
      <c r="D1449" s="10" t="s">
        <v>563</v>
      </c>
      <c r="E1449" t="s">
        <v>790</v>
      </c>
      <c r="F1449" t="s">
        <v>7</v>
      </c>
      <c r="G1449" s="4"/>
      <c r="H1449" s="4"/>
      <c r="I1449" s="4"/>
      <c r="J1449" s="4"/>
      <c r="K1449" s="4"/>
      <c r="L1449" s="4"/>
      <c r="M1449" s="4"/>
      <c r="N1449" s="4"/>
      <c r="O1449" s="4">
        <v>35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</row>
    <row r="1450" spans="1:84" x14ac:dyDescent="0.25">
      <c r="A1450" t="str">
        <f t="shared" si="44"/>
        <v>Tinu Sam</v>
      </c>
      <c r="B1450" t="str">
        <f t="shared" si="45"/>
        <v>Wide Film</v>
      </c>
      <c r="C1450" s="10" t="s">
        <v>3370</v>
      </c>
      <c r="D1450" s="10" t="s">
        <v>563</v>
      </c>
      <c r="E1450" t="s">
        <v>790</v>
      </c>
      <c r="F1450" t="s">
        <v>13</v>
      </c>
      <c r="G1450" s="4"/>
      <c r="H1450" s="4"/>
      <c r="I1450" s="4"/>
      <c r="J1450" s="4"/>
      <c r="K1450" s="4"/>
      <c r="L1450" s="4"/>
      <c r="M1450" s="4"/>
      <c r="N1450" s="4"/>
      <c r="O1450" s="4">
        <v>462.5</v>
      </c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>
        <v>254.38</v>
      </c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</row>
    <row r="1451" spans="1:84" x14ac:dyDescent="0.25">
      <c r="A1451" t="str">
        <f t="shared" si="44"/>
        <v>Tinu Sam</v>
      </c>
      <c r="B1451" t="str">
        <f t="shared" si="45"/>
        <v>Commercial Items Plain</v>
      </c>
      <c r="C1451" s="10" t="s">
        <v>3370</v>
      </c>
      <c r="D1451" s="10" t="s">
        <v>566</v>
      </c>
      <c r="E1451" t="s">
        <v>790</v>
      </c>
      <c r="F1451" t="s">
        <v>1</v>
      </c>
      <c r="G1451" s="4"/>
      <c r="H1451" s="4"/>
      <c r="I1451" s="4"/>
      <c r="J1451" s="4">
        <v>29.5</v>
      </c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</row>
    <row r="1452" spans="1:84" x14ac:dyDescent="0.25">
      <c r="A1452" t="str">
        <f t="shared" si="44"/>
        <v>Tinu Sam</v>
      </c>
      <c r="B1452" t="str">
        <f t="shared" si="45"/>
        <v>Wide Film</v>
      </c>
      <c r="C1452" s="10" t="s">
        <v>3370</v>
      </c>
      <c r="D1452" s="10" t="s">
        <v>566</v>
      </c>
      <c r="E1452" t="s">
        <v>790</v>
      </c>
      <c r="F1452" t="s">
        <v>13</v>
      </c>
      <c r="G1452" s="4">
        <v>783</v>
      </c>
      <c r="H1452" s="4"/>
      <c r="I1452" s="4">
        <v>2780</v>
      </c>
      <c r="J1452" s="4"/>
      <c r="K1452" s="4"/>
      <c r="L1452" s="4">
        <v>2312</v>
      </c>
      <c r="M1452" s="4"/>
      <c r="N1452" s="4"/>
      <c r="O1452" s="4">
        <v>2312</v>
      </c>
      <c r="P1452" s="4">
        <v>2320</v>
      </c>
      <c r="Q1452" s="4"/>
      <c r="R1452" s="4">
        <v>2320</v>
      </c>
      <c r="S1452" s="4"/>
      <c r="T1452" s="4"/>
      <c r="U1452" s="4"/>
      <c r="V1452" s="4"/>
      <c r="W1452" s="4"/>
      <c r="X1452" s="4">
        <v>2320</v>
      </c>
      <c r="Y1452" s="4"/>
      <c r="Z1452" s="4"/>
      <c r="AA1452" s="4"/>
      <c r="AB1452" s="4">
        <v>2320</v>
      </c>
      <c r="AC1452" s="4"/>
      <c r="AD1452" s="4"/>
      <c r="AE1452" s="4"/>
      <c r="AF1452" s="4"/>
      <c r="AG1452" s="4">
        <v>2320</v>
      </c>
      <c r="AH1452" s="4"/>
      <c r="AI1452" s="4"/>
      <c r="AJ1452" s="4"/>
      <c r="AK1452" s="4">
        <v>34.22</v>
      </c>
      <c r="AL1452" s="4"/>
      <c r="AM1452" s="4">
        <v>1760</v>
      </c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</row>
    <row r="1453" spans="1:84" x14ac:dyDescent="0.25">
      <c r="A1453" t="str">
        <f t="shared" si="44"/>
        <v>Tinu Sam</v>
      </c>
      <c r="B1453" t="str">
        <f t="shared" si="45"/>
        <v>Industrial Items Printed</v>
      </c>
      <c r="C1453" s="10" t="s">
        <v>3370</v>
      </c>
      <c r="D1453" s="10" t="s">
        <v>573</v>
      </c>
      <c r="E1453" t="s">
        <v>790</v>
      </c>
      <c r="F1453" t="s">
        <v>7</v>
      </c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>
        <v>4301.3999999999996</v>
      </c>
      <c r="V1453" s="4"/>
      <c r="W1453" s="4"/>
      <c r="X1453" s="4"/>
      <c r="Y1453" s="4"/>
      <c r="Z1453" s="4">
        <v>1602.6</v>
      </c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</row>
    <row r="1454" spans="1:84" x14ac:dyDescent="0.25">
      <c r="A1454" t="str">
        <f t="shared" si="44"/>
        <v>Tinu Sam</v>
      </c>
      <c r="B1454" t="str">
        <f t="shared" si="45"/>
        <v>Services Charges</v>
      </c>
      <c r="C1454" s="10" t="s">
        <v>3370</v>
      </c>
      <c r="D1454" s="10" t="s">
        <v>573</v>
      </c>
      <c r="E1454" t="s">
        <v>790</v>
      </c>
      <c r="F1454" t="s">
        <v>15</v>
      </c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>
        <v>0</v>
      </c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</row>
    <row r="1455" spans="1:84" x14ac:dyDescent="0.25">
      <c r="A1455" t="str">
        <f t="shared" si="44"/>
        <v>Tinu Sam</v>
      </c>
      <c r="B1455" t="str">
        <f t="shared" si="45"/>
        <v>Commercial Items Printed</v>
      </c>
      <c r="C1455" s="10" t="s">
        <v>3370</v>
      </c>
      <c r="D1455" s="10" t="s">
        <v>574</v>
      </c>
      <c r="E1455" t="s">
        <v>790</v>
      </c>
      <c r="F1455" t="s">
        <v>5</v>
      </c>
      <c r="G1455" s="4"/>
      <c r="H1455" s="4">
        <v>1050</v>
      </c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</row>
    <row r="1456" spans="1:84" x14ac:dyDescent="0.25">
      <c r="A1456" t="str">
        <f t="shared" si="44"/>
        <v>Tinu Sam</v>
      </c>
      <c r="B1456" t="str">
        <f t="shared" si="45"/>
        <v>Commercial Items Printed</v>
      </c>
      <c r="C1456" s="10" t="s">
        <v>3370</v>
      </c>
      <c r="D1456" s="10" t="s">
        <v>576</v>
      </c>
      <c r="E1456" t="s">
        <v>790</v>
      </c>
      <c r="F1456" t="s">
        <v>5</v>
      </c>
      <c r="G1456" s="4"/>
      <c r="H1456" s="4"/>
      <c r="I1456" s="4"/>
      <c r="J1456" s="4"/>
      <c r="K1456" s="4">
        <v>1000</v>
      </c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</row>
    <row r="1457" spans="1:84" x14ac:dyDescent="0.25">
      <c r="A1457" t="str">
        <f t="shared" si="44"/>
        <v>Tinu Sam</v>
      </c>
      <c r="B1457" t="str">
        <f t="shared" si="45"/>
        <v>Services Charges</v>
      </c>
      <c r="C1457" s="13" t="s">
        <v>3370</v>
      </c>
      <c r="D1457" s="10" t="s">
        <v>576</v>
      </c>
      <c r="E1457" t="s">
        <v>790</v>
      </c>
      <c r="F1457" t="s">
        <v>15</v>
      </c>
      <c r="G1457" s="4"/>
      <c r="H1457" s="4"/>
      <c r="I1457" s="4"/>
      <c r="J1457" s="4"/>
      <c r="K1457" s="4">
        <v>0</v>
      </c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</row>
    <row r="1458" spans="1:84" x14ac:dyDescent="0.25">
      <c r="A1458" t="str">
        <f t="shared" si="44"/>
        <v>Vincent Menezes</v>
      </c>
      <c r="B1458" t="str">
        <f t="shared" si="45"/>
        <v>Commercial Items Printed</v>
      </c>
      <c r="C1458" s="10" t="s">
        <v>3371</v>
      </c>
      <c r="D1458" s="10" t="s">
        <v>182</v>
      </c>
      <c r="E1458" t="s">
        <v>771</v>
      </c>
      <c r="F1458" t="s">
        <v>5</v>
      </c>
      <c r="G1458" s="4"/>
      <c r="H1458" s="4">
        <v>-2160</v>
      </c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</row>
    <row r="1459" spans="1:84" x14ac:dyDescent="0.25">
      <c r="A1459" t="str">
        <f t="shared" si="44"/>
        <v>Vincent Menezes</v>
      </c>
      <c r="B1459" t="str">
        <f t="shared" si="45"/>
        <v>Services Charges</v>
      </c>
      <c r="C1459" s="13" t="s">
        <v>3371</v>
      </c>
      <c r="D1459" s="10" t="s">
        <v>182</v>
      </c>
      <c r="E1459" t="s">
        <v>771</v>
      </c>
      <c r="F1459" t="s">
        <v>15</v>
      </c>
      <c r="G1459" s="4"/>
      <c r="H1459" s="4">
        <v>0</v>
      </c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</row>
    <row r="1460" spans="1:84" x14ac:dyDescent="0.25">
      <c r="A1460" t="str">
        <f t="shared" si="44"/>
        <v>Waleed Fawzi</v>
      </c>
      <c r="B1460" t="str">
        <f t="shared" si="45"/>
        <v>Wrap Around Label</v>
      </c>
      <c r="C1460" s="13" t="s">
        <v>3372</v>
      </c>
      <c r="D1460" s="10" t="s">
        <v>627</v>
      </c>
      <c r="E1460" t="s">
        <v>790</v>
      </c>
      <c r="F1460" t="s">
        <v>14</v>
      </c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>
        <v>-1224.6099999999999</v>
      </c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</row>
    <row r="1461" spans="1:84" x14ac:dyDescent="0.25">
      <c r="A1461" t="str">
        <f t="shared" si="44"/>
        <v>Waseem Ahmed Hameed</v>
      </c>
      <c r="B1461" t="str">
        <f t="shared" si="45"/>
        <v>Shrink Film Plain</v>
      </c>
      <c r="C1461" s="10" t="s">
        <v>3373</v>
      </c>
      <c r="D1461" s="10" t="s">
        <v>254</v>
      </c>
      <c r="E1461" t="s">
        <v>765</v>
      </c>
      <c r="F1461" t="s">
        <v>10</v>
      </c>
      <c r="G1461" s="4"/>
      <c r="H1461" s="4"/>
      <c r="I1461" s="4"/>
      <c r="J1461" s="4"/>
      <c r="K1461" s="4"/>
      <c r="L1461" s="4">
        <v>16625</v>
      </c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</row>
    <row r="1462" spans="1:84" x14ac:dyDescent="0.25">
      <c r="A1462" t="str">
        <f t="shared" si="44"/>
        <v>Waseem Ahmed Hameed</v>
      </c>
      <c r="B1462" t="str">
        <f t="shared" si="45"/>
        <v>Shrink Film Plain</v>
      </c>
      <c r="C1462" s="10" t="s">
        <v>3373</v>
      </c>
      <c r="D1462" s="10" t="s">
        <v>267</v>
      </c>
      <c r="E1462" t="s">
        <v>784</v>
      </c>
      <c r="F1462" t="s">
        <v>10</v>
      </c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>
        <v>5000</v>
      </c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</row>
    <row r="1463" spans="1:84" x14ac:dyDescent="0.25">
      <c r="A1463" t="str">
        <f t="shared" si="44"/>
        <v>Waseem Ahmed Hameed</v>
      </c>
      <c r="B1463" t="str">
        <f t="shared" si="45"/>
        <v>Shrink Film Plain</v>
      </c>
      <c r="C1463" s="10" t="s">
        <v>3373</v>
      </c>
      <c r="D1463" s="10" t="s">
        <v>309</v>
      </c>
      <c r="E1463" t="s">
        <v>784</v>
      </c>
      <c r="F1463" t="s">
        <v>10</v>
      </c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>
        <v>12000</v>
      </c>
      <c r="W1463" s="4">
        <v>50</v>
      </c>
      <c r="X1463" s="4"/>
      <c r="Y1463" s="4"/>
      <c r="Z1463" s="4"/>
      <c r="AA1463" s="4"/>
      <c r="AB1463" s="4"/>
      <c r="AC1463" s="4">
        <v>10</v>
      </c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</row>
    <row r="1464" spans="1:84" x14ac:dyDescent="0.25">
      <c r="A1464" t="str">
        <f t="shared" si="44"/>
        <v>Waseem Ahmed Hameed</v>
      </c>
      <c r="B1464" t="str">
        <f t="shared" si="45"/>
        <v>Shrink Film Plain</v>
      </c>
      <c r="C1464" s="10" t="s">
        <v>3373</v>
      </c>
      <c r="D1464" s="10" t="s">
        <v>356</v>
      </c>
      <c r="E1464" t="s">
        <v>3062</v>
      </c>
      <c r="F1464" t="s">
        <v>10</v>
      </c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>
        <v>24960</v>
      </c>
      <c r="AD1464" s="4">
        <v>0</v>
      </c>
      <c r="AE1464" s="4">
        <v>24960</v>
      </c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</row>
    <row r="1465" spans="1:84" x14ac:dyDescent="0.25">
      <c r="A1465" t="str">
        <f t="shared" si="44"/>
        <v>Waseem Ahmed Hameed</v>
      </c>
      <c r="B1465" t="str">
        <f t="shared" si="45"/>
        <v>Shrink Film Plain</v>
      </c>
      <c r="C1465" s="10" t="s">
        <v>3373</v>
      </c>
      <c r="D1465" s="10" t="s">
        <v>395</v>
      </c>
      <c r="E1465" t="s">
        <v>790</v>
      </c>
      <c r="F1465" t="s">
        <v>10</v>
      </c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>
        <v>120</v>
      </c>
      <c r="U1465" s="4">
        <v>10</v>
      </c>
      <c r="V1465" s="4">
        <v>100</v>
      </c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</row>
    <row r="1466" spans="1:84" x14ac:dyDescent="0.25">
      <c r="A1466" t="str">
        <f t="shared" si="44"/>
        <v>Waseem Ahmed Hameed</v>
      </c>
      <c r="B1466" t="str">
        <f t="shared" si="45"/>
        <v>Shrink Film Plain</v>
      </c>
      <c r="C1466" s="10" t="s">
        <v>3373</v>
      </c>
      <c r="D1466" s="10" t="s">
        <v>447</v>
      </c>
      <c r="E1466" t="s">
        <v>765</v>
      </c>
      <c r="F1466" t="s">
        <v>10</v>
      </c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>
        <v>12500</v>
      </c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</row>
    <row r="1467" spans="1:84" x14ac:dyDescent="0.25">
      <c r="A1467" t="str">
        <f t="shared" si="44"/>
        <v>Waseem Ahmed Hameed</v>
      </c>
      <c r="B1467" t="str">
        <f t="shared" si="45"/>
        <v>Shrink Film Plain</v>
      </c>
      <c r="C1467" s="10" t="s">
        <v>3373</v>
      </c>
      <c r="D1467" s="10" t="s">
        <v>500</v>
      </c>
      <c r="E1467" t="s">
        <v>765</v>
      </c>
      <c r="F1467" t="s">
        <v>10</v>
      </c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>
        <v>5000</v>
      </c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</row>
    <row r="1468" spans="1:84" x14ac:dyDescent="0.25">
      <c r="A1468" t="str">
        <f t="shared" si="44"/>
        <v>Waseem Ahmed Hameed</v>
      </c>
      <c r="B1468" t="str">
        <f t="shared" si="45"/>
        <v>Shrink Film Plain</v>
      </c>
      <c r="C1468" s="10" t="s">
        <v>3373</v>
      </c>
      <c r="D1468" s="10" t="s">
        <v>510</v>
      </c>
      <c r="E1468" t="s">
        <v>763</v>
      </c>
      <c r="F1468" t="s">
        <v>10</v>
      </c>
      <c r="G1468" s="4"/>
      <c r="H1468" s="4"/>
      <c r="I1468" s="4">
        <v>10</v>
      </c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</row>
    <row r="1469" spans="1:84" x14ac:dyDescent="0.25">
      <c r="A1469" t="str">
        <f t="shared" si="44"/>
        <v>Waseem Ahmed Hameed</v>
      </c>
      <c r="B1469" t="str">
        <f t="shared" si="45"/>
        <v>Shrink Film Plain</v>
      </c>
      <c r="C1469" s="10" t="s">
        <v>3373</v>
      </c>
      <c r="D1469" s="10" t="s">
        <v>527</v>
      </c>
      <c r="E1469" t="s">
        <v>760</v>
      </c>
      <c r="F1469" t="s">
        <v>10</v>
      </c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>
        <v>5</v>
      </c>
      <c r="T1469" s="4">
        <v>8160</v>
      </c>
      <c r="U1469" s="4"/>
      <c r="V1469" s="4"/>
      <c r="W1469" s="4">
        <v>-1680</v>
      </c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/>
      <c r="CB1469" s="4"/>
      <c r="CC1469" s="4"/>
      <c r="CD1469" s="4"/>
      <c r="CE1469" s="4"/>
      <c r="CF1469" s="4"/>
    </row>
    <row r="1470" spans="1:84" x14ac:dyDescent="0.25">
      <c r="A1470" t="str">
        <f t="shared" si="44"/>
        <v>Waseem Ahmed Hameed</v>
      </c>
      <c r="B1470" t="str">
        <f t="shared" si="45"/>
        <v>Services Charges</v>
      </c>
      <c r="C1470" s="10" t="s">
        <v>3373</v>
      </c>
      <c r="D1470" s="10" t="s">
        <v>527</v>
      </c>
      <c r="E1470" t="s">
        <v>760</v>
      </c>
      <c r="F1470" t="s">
        <v>15</v>
      </c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>
        <v>0</v>
      </c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</row>
    <row r="1471" spans="1:84" x14ac:dyDescent="0.25">
      <c r="A1471" t="str">
        <f t="shared" si="44"/>
        <v>Waseem Ahmed Hameed</v>
      </c>
      <c r="B1471" t="str">
        <f t="shared" si="45"/>
        <v>Shrink Sleeves</v>
      </c>
      <c r="C1471" s="10" t="s">
        <v>3373</v>
      </c>
      <c r="D1471" s="10" t="s">
        <v>528</v>
      </c>
      <c r="E1471" t="s">
        <v>760</v>
      </c>
      <c r="F1471" t="s">
        <v>12</v>
      </c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>
        <v>1706.59</v>
      </c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</row>
    <row r="1472" spans="1:84" x14ac:dyDescent="0.25">
      <c r="A1472" t="str">
        <f t="shared" si="44"/>
        <v>Waseem Ahmed Hameed</v>
      </c>
      <c r="B1472" t="str">
        <f t="shared" si="45"/>
        <v>Wrap Around Label</v>
      </c>
      <c r="C1472" s="10" t="s">
        <v>3373</v>
      </c>
      <c r="D1472" s="10" t="s">
        <v>528</v>
      </c>
      <c r="E1472" t="s">
        <v>760</v>
      </c>
      <c r="F1472" t="s">
        <v>14</v>
      </c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>
        <v>4109.8099999999995</v>
      </c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</row>
    <row r="1473" spans="1:84" x14ac:dyDescent="0.25">
      <c r="A1473" t="str">
        <f t="shared" si="44"/>
        <v>Waseem Ahmed Hameed</v>
      </c>
      <c r="B1473" t="str">
        <f t="shared" si="45"/>
        <v>Services Charges</v>
      </c>
      <c r="C1473" s="10" t="s">
        <v>3373</v>
      </c>
      <c r="D1473" s="10" t="s">
        <v>528</v>
      </c>
      <c r="E1473" t="s">
        <v>760</v>
      </c>
      <c r="F1473" t="s">
        <v>15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>
        <v>0</v>
      </c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/>
      <c r="CC1473" s="4"/>
      <c r="CD1473" s="4"/>
      <c r="CE1473" s="4"/>
      <c r="CF1473" s="4"/>
    </row>
    <row r="1474" spans="1:84" x14ac:dyDescent="0.25">
      <c r="A1474" t="str">
        <f t="shared" si="44"/>
        <v>Waseem Ahmed Hameed</v>
      </c>
      <c r="B1474" t="str">
        <f t="shared" si="45"/>
        <v>Shrink Film Plain</v>
      </c>
      <c r="C1474" s="13" t="s">
        <v>3373</v>
      </c>
      <c r="D1474" s="10" t="s">
        <v>565</v>
      </c>
      <c r="E1474" t="s">
        <v>784</v>
      </c>
      <c r="F1474" t="s">
        <v>10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>
        <v>2905</v>
      </c>
      <c r="T1474" s="4"/>
      <c r="U1474" s="4"/>
      <c r="V1474" s="4"/>
      <c r="W1474" s="4"/>
      <c r="X1474" s="4"/>
      <c r="Y1474" s="4"/>
      <c r="Z1474" s="4"/>
      <c r="AA1474" s="4"/>
      <c r="AB1474" s="4">
        <v>2000</v>
      </c>
      <c r="AC1474" s="4"/>
      <c r="AD1474" s="4"/>
      <c r="AE1474" s="4">
        <v>2960</v>
      </c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</row>
    <row r="1475" spans="1:84" x14ac:dyDescent="0.25">
      <c r="A1475" t="str">
        <f t="shared" si="44"/>
        <v>Waseem Mazhar</v>
      </c>
      <c r="B1475" t="str">
        <f t="shared" si="45"/>
        <v>Industrial Items Printed</v>
      </c>
      <c r="C1475" s="13" t="s">
        <v>3374</v>
      </c>
      <c r="D1475" s="10" t="s">
        <v>568</v>
      </c>
      <c r="E1475" t="s">
        <v>780</v>
      </c>
      <c r="F1475" t="s">
        <v>7</v>
      </c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>
        <v>0</v>
      </c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  <c r="CE1475" s="4"/>
      <c r="CF1475" s="4"/>
    </row>
    <row r="1476" spans="1:84" x14ac:dyDescent="0.25">
      <c r="A1476" t="str">
        <f t="shared" si="44"/>
        <v>Waseem-HORECA</v>
      </c>
      <c r="B1476" t="str">
        <f t="shared" si="45"/>
        <v>Others</v>
      </c>
      <c r="C1476" s="13" t="s">
        <v>3375</v>
      </c>
      <c r="D1476" s="10" t="s">
        <v>477</v>
      </c>
      <c r="E1476" t="s">
        <v>790</v>
      </c>
      <c r="F1476" t="s">
        <v>16</v>
      </c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>
        <v>-20</v>
      </c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</row>
    <row r="1477" spans="1:84" x14ac:dyDescent="0.25">
      <c r="A1477" t="str">
        <f t="shared" si="44"/>
        <v>Ziad  Al Houseini</v>
      </c>
      <c r="B1477" t="str">
        <f t="shared" si="45"/>
        <v>Laminates</v>
      </c>
      <c r="C1477" s="10" t="s">
        <v>3376</v>
      </c>
      <c r="D1477" s="10" t="s">
        <v>619</v>
      </c>
      <c r="E1477" t="s">
        <v>790</v>
      </c>
      <c r="F1477" t="s">
        <v>8</v>
      </c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>
        <v>2082</v>
      </c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</row>
    <row r="1478" spans="1:84" x14ac:dyDescent="0.25">
      <c r="A1478" t="str">
        <f t="shared" si="44"/>
        <v>Ziad  Al Houseini</v>
      </c>
      <c r="B1478" t="str">
        <f t="shared" si="45"/>
        <v>Services Charges</v>
      </c>
      <c r="C1478" s="13" t="s">
        <v>3376</v>
      </c>
      <c r="D1478" s="10" t="s">
        <v>619</v>
      </c>
      <c r="E1478" t="s">
        <v>790</v>
      </c>
      <c r="F1478" t="s">
        <v>15</v>
      </c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>
        <v>0</v>
      </c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</row>
    <row r="1479" spans="1:84" x14ac:dyDescent="0.25">
      <c r="B1479" t="str">
        <f t="shared" si="45"/>
        <v>Commercial Items Plain</v>
      </c>
      <c r="C1479" s="13" t="s">
        <v>3377</v>
      </c>
      <c r="D1479" s="10" t="s">
        <v>206</v>
      </c>
      <c r="E1479" t="s">
        <v>790</v>
      </c>
      <c r="F1479" t="s">
        <v>1</v>
      </c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>
        <v>62.129999999999974</v>
      </c>
      <c r="AR1479" s="4"/>
      <c r="AS1479" s="4"/>
      <c r="AT1479" s="4"/>
      <c r="AU1479" s="4">
        <v>8.4499999999999993</v>
      </c>
      <c r="AV1479" s="4"/>
      <c r="AW1479" s="4"/>
      <c r="AX1479" s="4"/>
      <c r="AY1479" s="4"/>
      <c r="AZ1479" s="4"/>
      <c r="BA1479" s="4"/>
      <c r="BB1479" s="4"/>
      <c r="BC1479" s="4"/>
      <c r="BD1479" s="4"/>
      <c r="BE1479" s="4">
        <v>7.45</v>
      </c>
      <c r="BF1479" s="4"/>
      <c r="BG1479" s="4"/>
      <c r="BH1479" s="4"/>
      <c r="BI1479" s="4">
        <v>7.45</v>
      </c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</row>
  </sheetData>
  <mergeCells count="6">
    <mergeCell ref="C1:C3"/>
    <mergeCell ref="F1:F3"/>
    <mergeCell ref="A1:A3"/>
    <mergeCell ref="D1:D3"/>
    <mergeCell ref="E1:E3"/>
    <mergeCell ref="B1:B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91096-F796-4DE1-8543-CFFB4EA2C5F9}">
  <dimension ref="A1:P137"/>
  <sheetViews>
    <sheetView zoomScaleNormal="100" workbookViewId="0">
      <pane ySplit="3" topLeftCell="A4" activePane="bottomLeft" state="frozen"/>
      <selection pane="bottomLeft" activeCell="C8" sqref="C8"/>
    </sheetView>
  </sheetViews>
  <sheetFormatPr defaultRowHeight="15" x14ac:dyDescent="0.25"/>
  <cols>
    <col min="1" max="1" width="19.140625" bestFit="1" customWidth="1"/>
    <col min="2" max="2" width="27.7109375" bestFit="1" customWidth="1"/>
    <col min="3" max="3" width="37.7109375" bestFit="1" customWidth="1"/>
    <col min="4" max="4" width="8.85546875" bestFit="1" customWidth="1"/>
    <col min="5" max="5" width="10.85546875" customWidth="1"/>
    <col min="6" max="6" width="11.5703125" customWidth="1"/>
    <col min="7" max="12" width="10.7109375" customWidth="1"/>
    <col min="13" max="13" width="13.140625" customWidth="1"/>
    <col min="14" max="14" width="11.28515625" customWidth="1"/>
    <col min="15" max="15" width="13.140625" customWidth="1"/>
    <col min="16" max="16" width="12.42578125" customWidth="1"/>
    <col min="18" max="18" width="21.42578125" bestFit="1" customWidth="1"/>
  </cols>
  <sheetData>
    <row r="1" spans="1:16" x14ac:dyDescent="0.25">
      <c r="A1" s="27" t="s">
        <v>3378</v>
      </c>
      <c r="B1" s="27" t="s">
        <v>29</v>
      </c>
      <c r="C1" s="27" t="s">
        <v>3388</v>
      </c>
      <c r="D1" s="27" t="s">
        <v>3389</v>
      </c>
      <c r="E1" s="6">
        <v>2025</v>
      </c>
      <c r="F1" s="6">
        <v>2025</v>
      </c>
      <c r="G1" s="6">
        <v>2025</v>
      </c>
      <c r="H1" s="6">
        <v>2025</v>
      </c>
      <c r="I1" s="6">
        <v>2025</v>
      </c>
      <c r="J1" s="6">
        <v>2025</v>
      </c>
      <c r="K1" s="6">
        <v>2025</v>
      </c>
      <c r="L1" s="6">
        <v>2025</v>
      </c>
      <c r="M1" s="6">
        <v>2025</v>
      </c>
      <c r="N1" s="6">
        <v>2025</v>
      </c>
      <c r="O1" s="6">
        <v>2025</v>
      </c>
      <c r="P1" s="6">
        <v>2025</v>
      </c>
    </row>
    <row r="2" spans="1:16" x14ac:dyDescent="0.25">
      <c r="A2" s="27"/>
      <c r="B2" s="27"/>
      <c r="C2" s="27"/>
      <c r="D2" s="27"/>
      <c r="E2" s="5" t="s">
        <v>17</v>
      </c>
      <c r="F2" s="5" t="s">
        <v>18</v>
      </c>
      <c r="G2" s="5" t="s">
        <v>19</v>
      </c>
      <c r="H2" s="5" t="s">
        <v>20</v>
      </c>
      <c r="I2" s="5" t="s">
        <v>21</v>
      </c>
      <c r="J2" s="5" t="s">
        <v>22</v>
      </c>
      <c r="K2" s="5" t="s">
        <v>23</v>
      </c>
      <c r="L2" s="5" t="s">
        <v>24</v>
      </c>
      <c r="M2" s="5" t="s">
        <v>0</v>
      </c>
      <c r="N2" s="5" t="s">
        <v>25</v>
      </c>
      <c r="O2" s="5" t="s">
        <v>26</v>
      </c>
      <c r="P2" s="5" t="s">
        <v>27</v>
      </c>
    </row>
    <row r="3" spans="1:16" x14ac:dyDescent="0.25">
      <c r="A3" s="27"/>
      <c r="B3" s="27"/>
      <c r="C3" s="27"/>
      <c r="D3" s="27"/>
      <c r="E3" s="18" t="s">
        <v>2297</v>
      </c>
      <c r="F3" s="18" t="s">
        <v>2297</v>
      </c>
      <c r="G3" s="18" t="s">
        <v>2297</v>
      </c>
      <c r="H3" s="18" t="s">
        <v>2297</v>
      </c>
      <c r="I3" s="18" t="s">
        <v>2297</v>
      </c>
      <c r="J3" s="18" t="s">
        <v>2297</v>
      </c>
      <c r="K3" s="18" t="s">
        <v>2297</v>
      </c>
      <c r="L3" s="18" t="s">
        <v>2297</v>
      </c>
      <c r="M3" s="18" t="s">
        <v>2297</v>
      </c>
      <c r="N3" s="18" t="s">
        <v>2297</v>
      </c>
      <c r="O3" s="18" t="s">
        <v>2297</v>
      </c>
      <c r="P3" s="18" t="s">
        <v>2297</v>
      </c>
    </row>
    <row r="4" spans="1:16" x14ac:dyDescent="0.25">
      <c r="A4" s="22" t="s">
        <v>3402</v>
      </c>
      <c r="B4" s="22" t="s">
        <v>3396</v>
      </c>
      <c r="C4" s="23" t="s">
        <v>3403</v>
      </c>
      <c r="D4" s="23" t="s">
        <v>693</v>
      </c>
      <c r="E4" s="19">
        <v>50000</v>
      </c>
      <c r="F4" s="19">
        <v>50000</v>
      </c>
      <c r="G4" s="19">
        <v>50000</v>
      </c>
      <c r="H4" s="19">
        <v>50000</v>
      </c>
      <c r="I4" s="19">
        <v>50000</v>
      </c>
      <c r="J4" s="19">
        <v>50000</v>
      </c>
      <c r="K4" s="19">
        <v>50000</v>
      </c>
      <c r="L4" s="19"/>
      <c r="M4" s="19"/>
      <c r="N4" s="19"/>
      <c r="O4" s="19"/>
      <c r="P4" s="19"/>
    </row>
    <row r="5" spans="1:16" x14ac:dyDescent="0.25">
      <c r="A5" s="10" t="s">
        <v>3402</v>
      </c>
      <c r="B5" s="10" t="s">
        <v>3396</v>
      </c>
      <c r="C5" t="s">
        <v>3404</v>
      </c>
      <c r="D5" t="s">
        <v>693</v>
      </c>
      <c r="E5" s="4">
        <v>50000</v>
      </c>
      <c r="F5" s="4">
        <v>50000</v>
      </c>
      <c r="G5" s="4"/>
      <c r="H5" s="4"/>
      <c r="I5" s="4"/>
      <c r="J5" s="4">
        <v>50000</v>
      </c>
      <c r="K5" s="4"/>
      <c r="L5" s="4">
        <v>50000</v>
      </c>
      <c r="M5" s="4"/>
      <c r="N5" s="4"/>
      <c r="O5" s="4"/>
      <c r="P5" s="4"/>
    </row>
    <row r="6" spans="1:16" x14ac:dyDescent="0.25">
      <c r="A6" s="22" t="s">
        <v>3402</v>
      </c>
      <c r="B6" s="22" t="s">
        <v>3396</v>
      </c>
      <c r="C6" s="23" t="s">
        <v>3405</v>
      </c>
      <c r="D6" s="23" t="s">
        <v>693</v>
      </c>
      <c r="E6" s="20"/>
      <c r="F6" s="20">
        <v>50000</v>
      </c>
      <c r="G6" s="20"/>
      <c r="H6" s="20"/>
      <c r="I6" s="20"/>
      <c r="J6" s="20"/>
      <c r="K6" s="20">
        <v>50000</v>
      </c>
      <c r="L6" s="20"/>
      <c r="M6" s="20"/>
      <c r="N6" s="20"/>
      <c r="O6" s="20"/>
      <c r="P6" s="20"/>
    </row>
    <row r="7" spans="1:16" x14ac:dyDescent="0.25">
      <c r="A7" s="10" t="s">
        <v>3402</v>
      </c>
      <c r="B7" s="10" t="s">
        <v>3396</v>
      </c>
      <c r="C7" t="s">
        <v>3406</v>
      </c>
      <c r="D7" t="s">
        <v>693</v>
      </c>
      <c r="E7" s="4">
        <v>25000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6" x14ac:dyDescent="0.25">
      <c r="A8" s="22" t="s">
        <v>3402</v>
      </c>
      <c r="B8" s="22" t="s">
        <v>3396</v>
      </c>
      <c r="C8" s="23" t="s">
        <v>3407</v>
      </c>
      <c r="D8" s="23" t="s">
        <v>693</v>
      </c>
      <c r="E8" s="20">
        <v>25000</v>
      </c>
      <c r="F8" s="20"/>
      <c r="G8" s="20"/>
      <c r="H8" s="20"/>
      <c r="I8" s="20">
        <v>25000</v>
      </c>
      <c r="J8" s="20"/>
      <c r="K8" s="20"/>
      <c r="L8" s="20"/>
      <c r="M8" s="20"/>
      <c r="N8" s="20">
        <v>25000</v>
      </c>
      <c r="O8" s="20"/>
      <c r="P8" s="20"/>
    </row>
    <row r="9" spans="1:16" x14ac:dyDescent="0.25">
      <c r="A9" s="10" t="s">
        <v>3402</v>
      </c>
      <c r="B9" s="10" t="s">
        <v>3396</v>
      </c>
      <c r="C9" t="s">
        <v>3408</v>
      </c>
      <c r="D9" t="s">
        <v>710</v>
      </c>
      <c r="E9" s="4">
        <v>50000</v>
      </c>
      <c r="F9" s="4">
        <v>25000</v>
      </c>
      <c r="G9" s="4">
        <v>25000</v>
      </c>
      <c r="H9" s="4">
        <v>25000</v>
      </c>
      <c r="I9" s="4">
        <v>25000</v>
      </c>
      <c r="J9" s="4">
        <v>25000</v>
      </c>
      <c r="K9" s="4">
        <v>25000</v>
      </c>
      <c r="L9" s="4">
        <v>25000</v>
      </c>
      <c r="M9" s="4">
        <v>25000</v>
      </c>
      <c r="N9" s="4">
        <v>25000</v>
      </c>
      <c r="O9" s="4"/>
      <c r="P9" s="4">
        <v>25000</v>
      </c>
    </row>
    <row r="10" spans="1:16" x14ac:dyDescent="0.25">
      <c r="A10" s="22" t="s">
        <v>3402</v>
      </c>
      <c r="B10" s="22" t="s">
        <v>3397</v>
      </c>
      <c r="C10" s="23" t="s">
        <v>3409</v>
      </c>
      <c r="D10" s="23" t="s">
        <v>693</v>
      </c>
      <c r="E10" s="20"/>
      <c r="F10" s="20">
        <v>25000</v>
      </c>
      <c r="G10" s="20"/>
      <c r="H10" s="20"/>
      <c r="I10" s="20"/>
      <c r="J10" s="20">
        <v>25000</v>
      </c>
      <c r="K10" s="20"/>
      <c r="L10" s="20"/>
      <c r="M10" s="20"/>
      <c r="N10" s="20"/>
      <c r="O10" s="20">
        <v>25000</v>
      </c>
      <c r="P10" s="20"/>
    </row>
    <row r="11" spans="1:16" x14ac:dyDescent="0.25">
      <c r="A11" s="10" t="s">
        <v>3402</v>
      </c>
      <c r="B11" s="10" t="s">
        <v>7</v>
      </c>
      <c r="C11" t="s">
        <v>3410</v>
      </c>
      <c r="D11" t="s">
        <v>693</v>
      </c>
      <c r="E11" s="4"/>
      <c r="F11" s="4">
        <v>25000</v>
      </c>
      <c r="G11" s="4">
        <v>25000</v>
      </c>
      <c r="H11" s="4">
        <v>25000</v>
      </c>
      <c r="I11" s="4">
        <v>25000</v>
      </c>
      <c r="J11" s="4">
        <v>25000</v>
      </c>
      <c r="K11" s="4">
        <v>25000</v>
      </c>
      <c r="L11" s="4">
        <v>25000</v>
      </c>
      <c r="M11" s="4">
        <v>25000</v>
      </c>
      <c r="N11" s="4"/>
      <c r="O11" s="4"/>
      <c r="P11" s="4"/>
    </row>
    <row r="12" spans="1:16" x14ac:dyDescent="0.25">
      <c r="A12" s="22" t="s">
        <v>3402</v>
      </c>
      <c r="B12" s="22" t="s">
        <v>7</v>
      </c>
      <c r="C12" s="23" t="s">
        <v>3411</v>
      </c>
      <c r="D12" s="23" t="s">
        <v>693</v>
      </c>
      <c r="E12" s="20">
        <v>25000</v>
      </c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x14ac:dyDescent="0.25">
      <c r="A13" s="10" t="s">
        <v>3402</v>
      </c>
      <c r="B13" s="10" t="s">
        <v>3398</v>
      </c>
      <c r="C13" t="s">
        <v>3412</v>
      </c>
      <c r="D13" t="s">
        <v>693</v>
      </c>
      <c r="E13" s="4"/>
      <c r="F13" s="4">
        <v>25000</v>
      </c>
      <c r="G13" s="4"/>
      <c r="H13" s="4">
        <v>25000</v>
      </c>
      <c r="I13" s="4"/>
      <c r="J13" s="4">
        <v>25000</v>
      </c>
      <c r="K13" s="4"/>
      <c r="L13" s="4">
        <v>25000</v>
      </c>
      <c r="M13" s="4"/>
      <c r="N13" s="4"/>
      <c r="O13" s="4"/>
      <c r="P13" s="4"/>
    </row>
    <row r="14" spans="1:16" x14ac:dyDescent="0.25">
      <c r="A14" s="22" t="s">
        <v>3402</v>
      </c>
      <c r="B14" s="22" t="s">
        <v>3398</v>
      </c>
      <c r="C14" s="23" t="s">
        <v>3413</v>
      </c>
      <c r="D14" s="23" t="s">
        <v>693</v>
      </c>
      <c r="E14" s="20"/>
      <c r="F14" s="20"/>
      <c r="G14" s="20">
        <v>25000</v>
      </c>
      <c r="H14" s="20"/>
      <c r="I14" s="20">
        <v>25000</v>
      </c>
      <c r="J14" s="20"/>
      <c r="K14" s="20">
        <v>25000</v>
      </c>
      <c r="L14" s="20"/>
      <c r="M14" s="20">
        <v>25000</v>
      </c>
      <c r="N14" s="20"/>
      <c r="O14" s="20"/>
      <c r="P14" s="20"/>
    </row>
    <row r="15" spans="1:16" x14ac:dyDescent="0.25">
      <c r="A15" s="10" t="s">
        <v>3402</v>
      </c>
      <c r="B15" s="10" t="s">
        <v>3396</v>
      </c>
      <c r="C15" t="s">
        <v>3414</v>
      </c>
      <c r="D15" t="s">
        <v>693</v>
      </c>
      <c r="E15" s="4"/>
      <c r="F15" s="4"/>
      <c r="G15" s="4"/>
      <c r="H15" s="4">
        <v>25000</v>
      </c>
      <c r="I15" s="4"/>
      <c r="J15" s="4"/>
      <c r="K15" s="4"/>
      <c r="L15" s="4"/>
      <c r="M15" s="4"/>
      <c r="N15" s="4"/>
      <c r="O15" s="4"/>
      <c r="P15" s="4"/>
    </row>
    <row r="16" spans="1:16" x14ac:dyDescent="0.25">
      <c r="A16" s="22" t="s">
        <v>3402</v>
      </c>
      <c r="B16" s="22" t="s">
        <v>12</v>
      </c>
      <c r="C16" s="23" t="s">
        <v>3415</v>
      </c>
      <c r="D16" s="23" t="s">
        <v>693</v>
      </c>
      <c r="E16" s="20"/>
      <c r="F16" s="20"/>
      <c r="G16" s="20">
        <v>10000</v>
      </c>
      <c r="H16" s="20"/>
      <c r="I16" s="20"/>
      <c r="J16" s="20"/>
      <c r="K16" s="20"/>
      <c r="L16" s="20"/>
      <c r="M16" s="20"/>
      <c r="N16" s="20"/>
      <c r="O16" s="20">
        <v>10000</v>
      </c>
      <c r="P16" s="20"/>
    </row>
    <row r="17" spans="1:16" x14ac:dyDescent="0.25">
      <c r="A17" s="10" t="s">
        <v>3402</v>
      </c>
      <c r="B17" s="10" t="s">
        <v>3397</v>
      </c>
      <c r="C17" t="s">
        <v>3416</v>
      </c>
      <c r="D17" t="s">
        <v>710</v>
      </c>
      <c r="E17" s="4"/>
      <c r="F17" s="4"/>
      <c r="G17" s="4"/>
      <c r="H17" s="4">
        <v>25000</v>
      </c>
      <c r="I17" s="4"/>
      <c r="J17" s="4"/>
      <c r="K17" s="4"/>
      <c r="L17" s="4"/>
      <c r="M17" s="4"/>
      <c r="N17" s="4"/>
      <c r="O17" s="4"/>
      <c r="P17" s="4"/>
    </row>
    <row r="18" spans="1:16" x14ac:dyDescent="0.25">
      <c r="A18" s="22" t="s">
        <v>3402</v>
      </c>
      <c r="B18" s="22" t="s">
        <v>3399</v>
      </c>
      <c r="C18" s="23" t="s">
        <v>3417</v>
      </c>
      <c r="D18" s="23" t="s">
        <v>710</v>
      </c>
      <c r="E18" s="20"/>
      <c r="F18" s="20"/>
      <c r="G18" s="20">
        <v>25000</v>
      </c>
      <c r="H18" s="20"/>
      <c r="I18" s="20"/>
      <c r="J18" s="20"/>
      <c r="K18" s="20"/>
      <c r="L18" s="20"/>
      <c r="M18" s="20"/>
      <c r="N18" s="20"/>
      <c r="O18" s="20"/>
      <c r="P18" s="20"/>
    </row>
    <row r="19" spans="1:16" x14ac:dyDescent="0.25">
      <c r="A19" s="10" t="s">
        <v>3402</v>
      </c>
      <c r="B19" s="10" t="s">
        <v>3396</v>
      </c>
      <c r="C19" t="s">
        <v>3418</v>
      </c>
      <c r="D19" t="s">
        <v>710</v>
      </c>
      <c r="E19" s="4"/>
      <c r="F19" s="4"/>
      <c r="G19" s="4"/>
      <c r="H19" s="4"/>
      <c r="I19" s="4"/>
      <c r="J19" s="4">
        <v>12000</v>
      </c>
      <c r="K19" s="4"/>
      <c r="L19" s="4"/>
      <c r="M19" s="4"/>
      <c r="N19" s="4"/>
      <c r="O19" s="4"/>
      <c r="P19" s="4">
        <v>12000</v>
      </c>
    </row>
    <row r="20" spans="1:16" x14ac:dyDescent="0.25">
      <c r="A20" s="22" t="s">
        <v>3402</v>
      </c>
      <c r="B20" s="22" t="s">
        <v>3397</v>
      </c>
      <c r="C20" s="23" t="s">
        <v>3419</v>
      </c>
      <c r="D20" s="23" t="s">
        <v>693</v>
      </c>
      <c r="E20" s="20"/>
      <c r="F20" s="20"/>
      <c r="G20" s="20"/>
      <c r="H20" s="20"/>
      <c r="I20" s="20"/>
      <c r="J20" s="20"/>
      <c r="K20" s="20"/>
      <c r="L20" s="20"/>
      <c r="M20" s="20"/>
      <c r="N20" s="20">
        <v>25000</v>
      </c>
      <c r="O20" s="20"/>
      <c r="P20" s="20"/>
    </row>
    <row r="21" spans="1:16" x14ac:dyDescent="0.25">
      <c r="A21" s="10" t="s">
        <v>3402</v>
      </c>
      <c r="B21" s="10" t="s">
        <v>3397</v>
      </c>
      <c r="C21" t="s">
        <v>3420</v>
      </c>
      <c r="D21" t="s">
        <v>722</v>
      </c>
      <c r="E21" s="4"/>
      <c r="F21" s="4"/>
      <c r="G21" s="4"/>
      <c r="H21" s="4"/>
      <c r="I21" s="4">
        <v>12000</v>
      </c>
      <c r="J21" s="4"/>
      <c r="K21" s="4"/>
      <c r="L21" s="4"/>
      <c r="M21" s="4"/>
      <c r="N21" s="4"/>
      <c r="O21" s="4">
        <v>12000</v>
      </c>
      <c r="P21" s="4"/>
    </row>
    <row r="22" spans="1:16" x14ac:dyDescent="0.25">
      <c r="A22" s="22" t="s">
        <v>3402</v>
      </c>
      <c r="B22" s="22" t="s">
        <v>3400</v>
      </c>
      <c r="C22" s="23" t="s">
        <v>3421</v>
      </c>
      <c r="D22" s="23" t="s">
        <v>722</v>
      </c>
      <c r="E22" s="20"/>
      <c r="F22" s="20"/>
      <c r="G22" s="20"/>
      <c r="H22" s="20"/>
      <c r="I22" s="20"/>
      <c r="J22" s="20"/>
      <c r="K22" s="20">
        <v>12000</v>
      </c>
      <c r="L22" s="20"/>
      <c r="M22" s="20"/>
      <c r="N22" s="20"/>
      <c r="O22" s="20"/>
      <c r="P22" s="20">
        <v>12000</v>
      </c>
    </row>
    <row r="23" spans="1:16" x14ac:dyDescent="0.25">
      <c r="A23" s="10" t="s">
        <v>3402</v>
      </c>
      <c r="B23" s="10" t="s">
        <v>12</v>
      </c>
      <c r="C23" t="s">
        <v>3422</v>
      </c>
      <c r="D23" t="s">
        <v>722</v>
      </c>
      <c r="E23" s="4"/>
      <c r="F23" s="4"/>
      <c r="G23" s="4"/>
      <c r="H23" s="4"/>
      <c r="I23" s="4">
        <v>12000</v>
      </c>
      <c r="J23" s="4"/>
      <c r="K23" s="4"/>
      <c r="L23" s="4"/>
      <c r="M23" s="4"/>
      <c r="N23" s="4"/>
      <c r="O23" s="4"/>
      <c r="P23" s="4">
        <v>12000</v>
      </c>
    </row>
    <row r="24" spans="1:16" x14ac:dyDescent="0.25">
      <c r="A24" s="22" t="s">
        <v>3402</v>
      </c>
      <c r="B24" s="22" t="s">
        <v>12</v>
      </c>
      <c r="C24" s="23" t="s">
        <v>3423</v>
      </c>
      <c r="D24" s="23" t="s">
        <v>722</v>
      </c>
      <c r="E24" s="20"/>
      <c r="F24" s="20"/>
      <c r="G24" s="20"/>
      <c r="H24" s="20">
        <v>12000</v>
      </c>
      <c r="I24" s="20"/>
      <c r="J24" s="20"/>
      <c r="K24" s="20"/>
      <c r="L24" s="20"/>
      <c r="M24" s="20"/>
      <c r="N24" s="20"/>
      <c r="O24" s="20"/>
      <c r="P24" s="20"/>
    </row>
    <row r="25" spans="1:16" x14ac:dyDescent="0.25">
      <c r="A25" s="10" t="s">
        <v>3395</v>
      </c>
      <c r="B25" s="10" t="s">
        <v>11</v>
      </c>
      <c r="C25" t="s">
        <v>3424</v>
      </c>
      <c r="D25" t="s">
        <v>3425</v>
      </c>
      <c r="E25" s="4">
        <v>50000</v>
      </c>
      <c r="F25" s="4">
        <v>40000</v>
      </c>
      <c r="G25" s="4">
        <v>40000</v>
      </c>
      <c r="H25" s="4">
        <v>45000</v>
      </c>
      <c r="I25" s="4">
        <v>45000</v>
      </c>
      <c r="J25" s="4">
        <v>55000</v>
      </c>
      <c r="K25" s="4">
        <v>50000</v>
      </c>
      <c r="L25" s="4">
        <v>60000</v>
      </c>
      <c r="M25" s="4">
        <v>40000</v>
      </c>
      <c r="N25" s="4">
        <v>35000</v>
      </c>
      <c r="O25" s="4">
        <v>35000</v>
      </c>
      <c r="P25" s="4">
        <v>30000</v>
      </c>
    </row>
    <row r="26" spans="1:16" x14ac:dyDescent="0.25">
      <c r="A26" s="22" t="s">
        <v>3395</v>
      </c>
      <c r="B26" s="22" t="s">
        <v>12</v>
      </c>
      <c r="C26" s="23" t="s">
        <v>3424</v>
      </c>
      <c r="D26" s="23" t="s">
        <v>3425</v>
      </c>
      <c r="E26" s="20">
        <v>833</v>
      </c>
      <c r="F26" s="20">
        <v>833</v>
      </c>
      <c r="G26" s="20">
        <v>833</v>
      </c>
      <c r="H26" s="20"/>
      <c r="I26" s="20"/>
      <c r="J26" s="20"/>
      <c r="K26" s="20"/>
      <c r="L26" s="20"/>
      <c r="M26" s="20"/>
      <c r="N26" s="20">
        <v>833</v>
      </c>
      <c r="O26" s="20">
        <v>833</v>
      </c>
      <c r="P26" s="20">
        <v>833</v>
      </c>
    </row>
    <row r="27" spans="1:16" x14ac:dyDescent="0.25">
      <c r="A27" s="10" t="s">
        <v>3395</v>
      </c>
      <c r="B27" s="10" t="s">
        <v>10</v>
      </c>
      <c r="C27" t="s">
        <v>3424</v>
      </c>
      <c r="D27" t="s">
        <v>3425</v>
      </c>
      <c r="E27" s="4">
        <v>7000</v>
      </c>
      <c r="F27" s="4">
        <v>6000</v>
      </c>
      <c r="G27" s="4">
        <v>6000</v>
      </c>
      <c r="H27" s="4">
        <v>7000</v>
      </c>
      <c r="I27" s="4">
        <v>7000</v>
      </c>
      <c r="J27" s="4">
        <v>8000</v>
      </c>
      <c r="K27" s="4">
        <v>7500</v>
      </c>
      <c r="L27" s="4">
        <v>8500</v>
      </c>
      <c r="M27" s="4">
        <v>6500</v>
      </c>
      <c r="N27" s="4">
        <v>5500</v>
      </c>
      <c r="O27" s="4">
        <v>5500</v>
      </c>
      <c r="P27" s="4">
        <v>5500</v>
      </c>
    </row>
    <row r="28" spans="1:16" x14ac:dyDescent="0.25">
      <c r="A28" s="22" t="s">
        <v>3395</v>
      </c>
      <c r="B28" s="22" t="s">
        <v>11</v>
      </c>
      <c r="C28" s="23" t="s">
        <v>3426</v>
      </c>
      <c r="D28" s="23" t="s">
        <v>3425</v>
      </c>
      <c r="E28" s="20">
        <v>50000</v>
      </c>
      <c r="F28" s="20">
        <v>55000</v>
      </c>
      <c r="G28" s="20">
        <v>65000</v>
      </c>
      <c r="H28" s="20">
        <v>65000</v>
      </c>
      <c r="I28" s="20">
        <v>70000</v>
      </c>
      <c r="J28" s="20">
        <v>70000</v>
      </c>
      <c r="K28" s="20">
        <v>75000</v>
      </c>
      <c r="L28" s="20">
        <v>70000</v>
      </c>
      <c r="M28" s="20">
        <v>65000</v>
      </c>
      <c r="N28" s="20">
        <v>55000</v>
      </c>
      <c r="O28" s="20">
        <v>50000</v>
      </c>
      <c r="P28" s="20">
        <v>35000</v>
      </c>
    </row>
    <row r="29" spans="1:16" x14ac:dyDescent="0.25">
      <c r="A29" s="10" t="s">
        <v>3395</v>
      </c>
      <c r="B29" s="10" t="s">
        <v>10</v>
      </c>
      <c r="C29" t="s">
        <v>3426</v>
      </c>
      <c r="D29" t="s">
        <v>3425</v>
      </c>
      <c r="E29" s="4">
        <v>5000</v>
      </c>
      <c r="F29" s="4">
        <v>5000</v>
      </c>
      <c r="G29" s="4">
        <v>5000</v>
      </c>
      <c r="H29" s="4">
        <v>5000</v>
      </c>
      <c r="I29" s="4">
        <v>5000</v>
      </c>
      <c r="J29" s="4">
        <v>5000</v>
      </c>
      <c r="K29" s="4">
        <v>5000</v>
      </c>
      <c r="L29" s="4">
        <v>5000</v>
      </c>
      <c r="M29" s="4">
        <v>5000</v>
      </c>
      <c r="N29" s="4">
        <v>5000</v>
      </c>
      <c r="O29" s="4">
        <v>5000</v>
      </c>
      <c r="P29" s="4">
        <v>5000</v>
      </c>
    </row>
    <row r="30" spans="1:16" x14ac:dyDescent="0.25">
      <c r="A30" s="22" t="s">
        <v>3395</v>
      </c>
      <c r="B30" s="22" t="s">
        <v>11</v>
      </c>
      <c r="C30" s="23" t="s">
        <v>3427</v>
      </c>
      <c r="D30" s="23" t="s">
        <v>3425</v>
      </c>
      <c r="E30" s="20">
        <v>20000</v>
      </c>
      <c r="F30" s="20">
        <v>25000</v>
      </c>
      <c r="G30" s="20">
        <v>40000</v>
      </c>
      <c r="H30" s="20">
        <v>35000</v>
      </c>
      <c r="I30" s="20">
        <v>45000</v>
      </c>
      <c r="J30" s="20">
        <v>30000</v>
      </c>
      <c r="K30" s="20">
        <v>30000</v>
      </c>
      <c r="L30" s="20">
        <v>50000</v>
      </c>
      <c r="M30" s="20">
        <v>20000</v>
      </c>
      <c r="N30" s="20">
        <v>40000</v>
      </c>
      <c r="O30" s="20">
        <v>55000</v>
      </c>
      <c r="P30" s="20">
        <v>30000</v>
      </c>
    </row>
    <row r="31" spans="1:16" x14ac:dyDescent="0.25">
      <c r="A31" s="10" t="s">
        <v>3395</v>
      </c>
      <c r="B31" s="10" t="s">
        <v>7</v>
      </c>
      <c r="C31" t="s">
        <v>3428</v>
      </c>
      <c r="D31" t="s">
        <v>3425</v>
      </c>
      <c r="E31" s="4">
        <v>13000</v>
      </c>
      <c r="F31" s="4">
        <v>22000</v>
      </c>
      <c r="G31" s="4">
        <v>15000</v>
      </c>
      <c r="H31" s="4">
        <v>25000</v>
      </c>
      <c r="I31" s="4">
        <v>20000</v>
      </c>
      <c r="J31" s="4">
        <v>25000</v>
      </c>
      <c r="K31" s="4">
        <v>25000</v>
      </c>
      <c r="L31" s="4">
        <v>35000</v>
      </c>
      <c r="M31" s="4">
        <v>20000</v>
      </c>
      <c r="N31" s="4">
        <v>20000</v>
      </c>
      <c r="O31" s="4">
        <v>30000</v>
      </c>
      <c r="P31" s="4">
        <v>20000</v>
      </c>
    </row>
    <row r="32" spans="1:16" x14ac:dyDescent="0.25">
      <c r="A32" s="22" t="s">
        <v>3395</v>
      </c>
      <c r="B32" s="22" t="s">
        <v>6</v>
      </c>
      <c r="C32" s="23" t="s">
        <v>3429</v>
      </c>
      <c r="D32" s="23" t="s">
        <v>3425</v>
      </c>
      <c r="E32" s="20"/>
      <c r="F32" s="20"/>
      <c r="G32" s="20"/>
      <c r="H32" s="20"/>
      <c r="I32" s="20"/>
      <c r="J32" s="20">
        <v>2000</v>
      </c>
      <c r="K32" s="20"/>
      <c r="L32" s="20">
        <v>2000</v>
      </c>
      <c r="M32" s="20"/>
      <c r="N32" s="20"/>
      <c r="O32" s="20">
        <v>2000</v>
      </c>
      <c r="P32" s="20"/>
    </row>
    <row r="33" spans="1:16" x14ac:dyDescent="0.25">
      <c r="A33" s="10" t="s">
        <v>3390</v>
      </c>
      <c r="B33" s="10" t="s">
        <v>11</v>
      </c>
      <c r="C33" t="s">
        <v>3430</v>
      </c>
      <c r="D33" t="s">
        <v>772</v>
      </c>
      <c r="E33" s="4"/>
      <c r="F33" s="4">
        <v>25000</v>
      </c>
      <c r="G33" s="4">
        <v>25000</v>
      </c>
      <c r="H33" s="4">
        <v>25000</v>
      </c>
      <c r="I33" s="4">
        <v>25000</v>
      </c>
      <c r="J33" s="4">
        <v>25000</v>
      </c>
      <c r="K33" s="4">
        <v>25000</v>
      </c>
      <c r="L33" s="4">
        <v>25000</v>
      </c>
      <c r="M33" s="4">
        <v>25000</v>
      </c>
      <c r="N33" s="4">
        <v>25000</v>
      </c>
      <c r="O33" s="4">
        <v>25000</v>
      </c>
      <c r="P33" s="4">
        <v>25000</v>
      </c>
    </row>
    <row r="34" spans="1:16" x14ac:dyDescent="0.25">
      <c r="A34" s="22" t="s">
        <v>3390</v>
      </c>
      <c r="B34" s="22" t="s">
        <v>14</v>
      </c>
      <c r="C34" s="23" t="s">
        <v>3430</v>
      </c>
      <c r="D34" s="23" t="s">
        <v>772</v>
      </c>
      <c r="E34" s="20"/>
      <c r="F34" s="20">
        <v>2000</v>
      </c>
      <c r="G34" s="20">
        <v>3000</v>
      </c>
      <c r="H34" s="20">
        <v>3000</v>
      </c>
      <c r="I34" s="20">
        <v>3000</v>
      </c>
      <c r="J34" s="20">
        <v>3000</v>
      </c>
      <c r="K34" s="20">
        <v>3000</v>
      </c>
      <c r="L34" s="20">
        <v>3000</v>
      </c>
      <c r="M34" s="20">
        <v>3000</v>
      </c>
      <c r="N34" s="20">
        <v>3000</v>
      </c>
      <c r="O34" s="20">
        <v>3000</v>
      </c>
      <c r="P34" s="20">
        <v>3000</v>
      </c>
    </row>
    <row r="35" spans="1:16" x14ac:dyDescent="0.25">
      <c r="A35" s="10" t="s">
        <v>3390</v>
      </c>
      <c r="B35" s="10" t="s">
        <v>12</v>
      </c>
      <c r="C35" t="s">
        <v>3430</v>
      </c>
      <c r="D35" t="s">
        <v>772</v>
      </c>
      <c r="E35" s="4"/>
      <c r="F35" s="4">
        <v>200</v>
      </c>
      <c r="G35" s="4"/>
      <c r="H35" s="4">
        <v>200</v>
      </c>
      <c r="I35" s="4"/>
      <c r="J35" s="4">
        <v>200</v>
      </c>
      <c r="K35" s="4"/>
      <c r="L35" s="4"/>
      <c r="M35" s="4">
        <v>200</v>
      </c>
      <c r="N35" s="4"/>
      <c r="O35" s="4"/>
      <c r="P35" s="4">
        <v>200</v>
      </c>
    </row>
    <row r="36" spans="1:16" x14ac:dyDescent="0.25">
      <c r="A36" s="22" t="s">
        <v>3390</v>
      </c>
      <c r="B36" s="22" t="s">
        <v>12</v>
      </c>
      <c r="C36" s="23" t="s">
        <v>3431</v>
      </c>
      <c r="D36" s="23" t="s">
        <v>772</v>
      </c>
      <c r="E36" s="20"/>
      <c r="F36" s="20">
        <v>500</v>
      </c>
      <c r="G36" s="20"/>
      <c r="H36" s="20"/>
      <c r="I36" s="20">
        <v>500</v>
      </c>
      <c r="J36" s="20"/>
      <c r="K36" s="20">
        <v>500</v>
      </c>
      <c r="L36" s="20"/>
      <c r="M36" s="20">
        <v>500</v>
      </c>
      <c r="N36" s="20"/>
      <c r="O36" s="20">
        <v>500</v>
      </c>
      <c r="P36" s="20"/>
    </row>
    <row r="37" spans="1:16" x14ac:dyDescent="0.25">
      <c r="A37" s="10" t="s">
        <v>3390</v>
      </c>
      <c r="B37" s="10" t="s">
        <v>14</v>
      </c>
      <c r="C37" t="s">
        <v>3432</v>
      </c>
      <c r="D37" t="s">
        <v>772</v>
      </c>
      <c r="E37" s="4"/>
      <c r="F37" s="4">
        <v>2000</v>
      </c>
      <c r="G37" s="4">
        <v>2000</v>
      </c>
      <c r="H37" s="4">
        <v>2000</v>
      </c>
      <c r="I37" s="4">
        <v>3000</v>
      </c>
      <c r="J37" s="4">
        <v>3000</v>
      </c>
      <c r="K37" s="4">
        <v>3000</v>
      </c>
      <c r="L37" s="4">
        <v>3000</v>
      </c>
      <c r="M37" s="4">
        <v>2000</v>
      </c>
      <c r="N37" s="4">
        <v>2000</v>
      </c>
      <c r="O37" s="4">
        <v>2000</v>
      </c>
      <c r="P37" s="4">
        <v>3000</v>
      </c>
    </row>
    <row r="38" spans="1:16" x14ac:dyDescent="0.25">
      <c r="A38" s="22" t="s">
        <v>3390</v>
      </c>
      <c r="B38" s="22" t="s">
        <v>12</v>
      </c>
      <c r="C38" s="23" t="s">
        <v>3433</v>
      </c>
      <c r="D38" s="23" t="s">
        <v>3425</v>
      </c>
      <c r="E38" s="20">
        <v>500</v>
      </c>
      <c r="F38" s="20">
        <v>1000</v>
      </c>
      <c r="G38" s="20"/>
      <c r="H38" s="20">
        <v>1000</v>
      </c>
      <c r="I38" s="20"/>
      <c r="J38" s="20">
        <v>1500</v>
      </c>
      <c r="K38" s="20">
        <v>1500</v>
      </c>
      <c r="L38" s="20"/>
      <c r="M38" s="20">
        <v>1000</v>
      </c>
      <c r="N38" s="20">
        <v>500</v>
      </c>
      <c r="O38" s="20">
        <v>500</v>
      </c>
      <c r="P38" s="20">
        <v>500</v>
      </c>
    </row>
    <row r="39" spans="1:16" x14ac:dyDescent="0.25">
      <c r="A39" s="10" t="s">
        <v>3390</v>
      </c>
      <c r="B39" s="10" t="s">
        <v>14</v>
      </c>
      <c r="C39" t="s">
        <v>3433</v>
      </c>
      <c r="D39" t="s">
        <v>3425</v>
      </c>
      <c r="E39" s="4">
        <v>500</v>
      </c>
      <c r="F39" s="4">
        <v>500</v>
      </c>
      <c r="G39" s="4">
        <v>1000</v>
      </c>
      <c r="H39" s="4">
        <v>1000</v>
      </c>
      <c r="I39" s="4">
        <v>1000</v>
      </c>
      <c r="J39" s="4">
        <v>1000</v>
      </c>
      <c r="K39" s="4">
        <v>2000</v>
      </c>
      <c r="L39" s="4">
        <v>2000</v>
      </c>
      <c r="M39" s="4">
        <v>2000</v>
      </c>
      <c r="N39" s="4">
        <v>1500</v>
      </c>
      <c r="O39" s="4">
        <v>1500</v>
      </c>
      <c r="P39" s="4">
        <v>1000</v>
      </c>
    </row>
    <row r="40" spans="1:16" x14ac:dyDescent="0.25">
      <c r="A40" s="22" t="s">
        <v>3390</v>
      </c>
      <c r="B40" s="22" t="s">
        <v>10</v>
      </c>
      <c r="C40" s="23" t="s">
        <v>3433</v>
      </c>
      <c r="D40" s="23" t="s">
        <v>3425</v>
      </c>
      <c r="E40" s="20"/>
      <c r="F40" s="20">
        <v>2000</v>
      </c>
      <c r="G40" s="20">
        <v>2000</v>
      </c>
      <c r="H40" s="20">
        <v>5000</v>
      </c>
      <c r="I40" s="20">
        <v>5000</v>
      </c>
      <c r="J40" s="20">
        <v>5000</v>
      </c>
      <c r="K40" s="20">
        <v>5000</v>
      </c>
      <c r="L40" s="20">
        <v>5000</v>
      </c>
      <c r="M40" s="20">
        <v>2000</v>
      </c>
      <c r="N40" s="20">
        <v>2000</v>
      </c>
      <c r="O40" s="20">
        <v>2000</v>
      </c>
      <c r="P40" s="20">
        <v>2000</v>
      </c>
    </row>
    <row r="41" spans="1:16" x14ac:dyDescent="0.25">
      <c r="A41" s="10" t="s">
        <v>3390</v>
      </c>
      <c r="B41" s="10" t="s">
        <v>11</v>
      </c>
      <c r="C41" t="s">
        <v>3433</v>
      </c>
      <c r="D41" t="s">
        <v>3425</v>
      </c>
      <c r="E41" s="4"/>
      <c r="F41" s="4">
        <v>5000</v>
      </c>
      <c r="G41" s="4"/>
      <c r="H41" s="4">
        <v>5000</v>
      </c>
      <c r="I41" s="4"/>
      <c r="J41" s="4">
        <v>5000</v>
      </c>
      <c r="K41" s="4"/>
      <c r="L41" s="4">
        <v>5000</v>
      </c>
      <c r="M41" s="4"/>
      <c r="N41" s="4">
        <v>5000</v>
      </c>
      <c r="O41" s="4"/>
      <c r="P41" s="4">
        <v>5000</v>
      </c>
    </row>
    <row r="42" spans="1:16" x14ac:dyDescent="0.25">
      <c r="A42" s="22" t="s">
        <v>3390</v>
      </c>
      <c r="B42" s="22" t="s">
        <v>12</v>
      </c>
      <c r="C42" s="23" t="s">
        <v>3434</v>
      </c>
      <c r="D42" s="23" t="s">
        <v>3425</v>
      </c>
      <c r="E42" s="20"/>
      <c r="F42" s="20">
        <v>8000</v>
      </c>
      <c r="G42" s="20"/>
      <c r="H42" s="20"/>
      <c r="I42" s="20">
        <v>8000</v>
      </c>
      <c r="J42" s="20"/>
      <c r="K42" s="20"/>
      <c r="L42" s="20">
        <v>8000</v>
      </c>
      <c r="M42" s="20"/>
      <c r="N42" s="20"/>
      <c r="O42" s="20">
        <v>8000</v>
      </c>
      <c r="P42" s="20"/>
    </row>
    <row r="43" spans="1:16" x14ac:dyDescent="0.25">
      <c r="A43" s="10" t="s">
        <v>3390</v>
      </c>
      <c r="B43" s="10" t="s">
        <v>10</v>
      </c>
      <c r="C43" t="s">
        <v>3434</v>
      </c>
      <c r="D43" t="s">
        <v>3425</v>
      </c>
      <c r="E43" s="4"/>
      <c r="F43" s="4">
        <v>5000</v>
      </c>
      <c r="G43" s="4">
        <v>5000</v>
      </c>
      <c r="H43" s="4">
        <v>5000</v>
      </c>
      <c r="I43" s="4">
        <v>10000</v>
      </c>
      <c r="J43" s="4">
        <v>10000</v>
      </c>
      <c r="K43" s="4">
        <v>10000</v>
      </c>
      <c r="L43" s="4">
        <v>5000</v>
      </c>
      <c r="M43" s="4">
        <v>5000</v>
      </c>
      <c r="N43" s="4">
        <v>5000</v>
      </c>
      <c r="O43" s="4">
        <v>5000</v>
      </c>
      <c r="P43" s="4"/>
    </row>
    <row r="44" spans="1:16" x14ac:dyDescent="0.25">
      <c r="A44" s="22" t="s">
        <v>3390</v>
      </c>
      <c r="B44" s="22" t="s">
        <v>11</v>
      </c>
      <c r="C44" s="23" t="s">
        <v>3434</v>
      </c>
      <c r="D44" s="23" t="s">
        <v>3425</v>
      </c>
      <c r="E44" s="20"/>
      <c r="F44" s="20">
        <v>10000</v>
      </c>
      <c r="G44" s="20"/>
      <c r="H44" s="20">
        <v>10000</v>
      </c>
      <c r="I44" s="20"/>
      <c r="J44" s="20">
        <v>10000</v>
      </c>
      <c r="K44" s="20"/>
      <c r="L44" s="20">
        <v>10000</v>
      </c>
      <c r="M44" s="20"/>
      <c r="N44" s="20">
        <v>10000</v>
      </c>
      <c r="O44" s="20">
        <v>5000</v>
      </c>
      <c r="P44" s="20">
        <v>5000</v>
      </c>
    </row>
    <row r="45" spans="1:16" x14ac:dyDescent="0.25">
      <c r="A45" s="10" t="s">
        <v>3390</v>
      </c>
      <c r="B45" s="10" t="s">
        <v>12</v>
      </c>
      <c r="C45" t="s">
        <v>3435</v>
      </c>
      <c r="D45" t="s">
        <v>3425</v>
      </c>
      <c r="E45" s="4">
        <v>1000</v>
      </c>
      <c r="F45" s="4">
        <v>1500</v>
      </c>
      <c r="G45" s="4"/>
      <c r="H45" s="4">
        <v>1500</v>
      </c>
      <c r="I45" s="4"/>
      <c r="J45" s="4">
        <v>2000</v>
      </c>
      <c r="K45" s="4"/>
      <c r="L45" s="4">
        <v>2000</v>
      </c>
      <c r="M45" s="4">
        <v>2000</v>
      </c>
      <c r="N45" s="4">
        <v>1500</v>
      </c>
      <c r="O45" s="4">
        <v>1500</v>
      </c>
      <c r="P45" s="4">
        <v>2000</v>
      </c>
    </row>
    <row r="46" spans="1:16" x14ac:dyDescent="0.25">
      <c r="A46" s="22" t="s">
        <v>3390</v>
      </c>
      <c r="B46" s="22" t="s">
        <v>10</v>
      </c>
      <c r="C46" s="23" t="s">
        <v>3435</v>
      </c>
      <c r="D46" s="23" t="s">
        <v>3425</v>
      </c>
      <c r="E46" s="20"/>
      <c r="F46" s="20">
        <v>5000</v>
      </c>
      <c r="G46" s="20"/>
      <c r="H46" s="20">
        <v>10000</v>
      </c>
      <c r="I46" s="20">
        <v>10000</v>
      </c>
      <c r="J46" s="20">
        <v>10000</v>
      </c>
      <c r="K46" s="20">
        <v>10000</v>
      </c>
      <c r="L46" s="20">
        <v>10000</v>
      </c>
      <c r="M46" s="20">
        <v>10000</v>
      </c>
      <c r="N46" s="20">
        <v>10000</v>
      </c>
      <c r="O46" s="20">
        <v>5000</v>
      </c>
      <c r="P46" s="20">
        <v>5000</v>
      </c>
    </row>
    <row r="47" spans="1:16" x14ac:dyDescent="0.25">
      <c r="A47" s="10" t="s">
        <v>3390</v>
      </c>
      <c r="B47" s="10" t="s">
        <v>11</v>
      </c>
      <c r="C47" t="s">
        <v>3435</v>
      </c>
      <c r="D47" t="s">
        <v>3425</v>
      </c>
      <c r="E47" s="4"/>
      <c r="F47" s="4">
        <v>5000</v>
      </c>
      <c r="G47" s="4">
        <v>5000</v>
      </c>
      <c r="H47" s="4">
        <v>5000</v>
      </c>
      <c r="I47" s="4">
        <v>5000</v>
      </c>
      <c r="J47" s="4">
        <v>5000</v>
      </c>
      <c r="K47" s="4">
        <v>5000</v>
      </c>
      <c r="L47" s="4">
        <v>5000</v>
      </c>
      <c r="M47" s="4">
        <v>5000</v>
      </c>
      <c r="N47" s="4">
        <v>5000</v>
      </c>
      <c r="O47" s="4">
        <v>5000</v>
      </c>
      <c r="P47" s="4"/>
    </row>
    <row r="48" spans="1:16" x14ac:dyDescent="0.25">
      <c r="A48" s="22" t="s">
        <v>3390</v>
      </c>
      <c r="B48" s="22" t="s">
        <v>10</v>
      </c>
      <c r="C48" s="23" t="s">
        <v>3436</v>
      </c>
      <c r="D48" s="23" t="s">
        <v>3425</v>
      </c>
      <c r="E48" s="20"/>
      <c r="F48" s="20">
        <v>2000</v>
      </c>
      <c r="G48" s="20"/>
      <c r="H48" s="20">
        <v>2000</v>
      </c>
      <c r="I48" s="20"/>
      <c r="J48" s="20">
        <v>2000</v>
      </c>
      <c r="K48" s="20"/>
      <c r="L48" s="20">
        <v>2000</v>
      </c>
      <c r="M48" s="20"/>
      <c r="N48" s="20">
        <v>2000</v>
      </c>
      <c r="O48" s="20"/>
      <c r="P48" s="20">
        <v>2000</v>
      </c>
    </row>
    <row r="49" spans="1:16" x14ac:dyDescent="0.25">
      <c r="A49" s="10" t="s">
        <v>3390</v>
      </c>
      <c r="B49" s="10" t="s">
        <v>12</v>
      </c>
      <c r="C49" t="s">
        <v>3437</v>
      </c>
      <c r="D49" t="s">
        <v>3425</v>
      </c>
      <c r="E49" s="4">
        <v>2000</v>
      </c>
      <c r="F49" s="4">
        <v>2000</v>
      </c>
      <c r="G49" s="4">
        <v>2000</v>
      </c>
      <c r="H49" s="4">
        <v>2000</v>
      </c>
      <c r="I49" s="4">
        <v>2000</v>
      </c>
      <c r="J49" s="4">
        <v>2000</v>
      </c>
      <c r="K49" s="4">
        <v>2500</v>
      </c>
      <c r="L49" s="4">
        <v>2500</v>
      </c>
      <c r="M49" s="4">
        <v>2500</v>
      </c>
      <c r="N49" s="4">
        <v>2500</v>
      </c>
      <c r="O49" s="4">
        <v>2500</v>
      </c>
      <c r="P49" s="4">
        <v>2500</v>
      </c>
    </row>
    <row r="50" spans="1:16" x14ac:dyDescent="0.25">
      <c r="A50" s="22" t="s">
        <v>3390</v>
      </c>
      <c r="B50" s="22" t="s">
        <v>14</v>
      </c>
      <c r="C50" s="23" t="s">
        <v>3437</v>
      </c>
      <c r="D50" s="23" t="s">
        <v>3425</v>
      </c>
      <c r="E50" s="20">
        <v>1000</v>
      </c>
      <c r="F50" s="20">
        <v>1000</v>
      </c>
      <c r="G50" s="20">
        <v>500</v>
      </c>
      <c r="H50" s="20">
        <v>1000</v>
      </c>
      <c r="I50" s="20">
        <v>500</v>
      </c>
      <c r="J50" s="20">
        <v>1500</v>
      </c>
      <c r="K50" s="20">
        <v>1500</v>
      </c>
      <c r="L50" s="20">
        <v>1500</v>
      </c>
      <c r="M50" s="20">
        <v>1500</v>
      </c>
      <c r="N50" s="20">
        <v>1500</v>
      </c>
      <c r="O50" s="20">
        <v>1000</v>
      </c>
      <c r="P50" s="20">
        <v>500</v>
      </c>
    </row>
    <row r="51" spans="1:16" x14ac:dyDescent="0.25">
      <c r="A51" s="10" t="s">
        <v>3390</v>
      </c>
      <c r="B51" s="10" t="s">
        <v>11</v>
      </c>
      <c r="C51" t="s">
        <v>3438</v>
      </c>
      <c r="D51" t="s">
        <v>3425</v>
      </c>
      <c r="E51" s="4"/>
      <c r="F51" s="4">
        <v>6000</v>
      </c>
      <c r="G51" s="4"/>
      <c r="H51" s="4">
        <v>6000</v>
      </c>
      <c r="I51" s="4"/>
      <c r="J51" s="4">
        <v>6000</v>
      </c>
      <c r="K51" s="4"/>
      <c r="L51" s="4">
        <v>6000</v>
      </c>
      <c r="M51" s="4"/>
      <c r="N51" s="4">
        <v>6000</v>
      </c>
      <c r="O51" s="4"/>
      <c r="P51" s="4"/>
    </row>
    <row r="52" spans="1:16" x14ac:dyDescent="0.25">
      <c r="A52" s="22" t="s">
        <v>3390</v>
      </c>
      <c r="B52" s="22" t="s">
        <v>14</v>
      </c>
      <c r="C52" s="23" t="s">
        <v>3438</v>
      </c>
      <c r="D52" s="23" t="s">
        <v>3425</v>
      </c>
      <c r="E52" s="20"/>
      <c r="F52" s="20">
        <v>2000</v>
      </c>
      <c r="G52" s="20"/>
      <c r="H52" s="20">
        <v>2000</v>
      </c>
      <c r="I52" s="20"/>
      <c r="J52" s="20">
        <v>2000</v>
      </c>
      <c r="K52" s="20"/>
      <c r="L52" s="20">
        <v>2000</v>
      </c>
      <c r="M52" s="20"/>
      <c r="N52" s="20">
        <v>2000</v>
      </c>
      <c r="O52" s="20"/>
      <c r="P52" s="20"/>
    </row>
    <row r="53" spans="1:16" x14ac:dyDescent="0.25">
      <c r="A53" s="10" t="s">
        <v>3390</v>
      </c>
      <c r="B53" s="10" t="s">
        <v>12</v>
      </c>
      <c r="C53" t="s">
        <v>3438</v>
      </c>
      <c r="D53" t="s">
        <v>3425</v>
      </c>
      <c r="E53" s="4">
        <v>1000</v>
      </c>
      <c r="F53" s="4"/>
      <c r="G53" s="4">
        <v>1000</v>
      </c>
      <c r="H53" s="4"/>
      <c r="I53" s="4">
        <v>1000</v>
      </c>
      <c r="J53" s="4"/>
      <c r="K53" s="4">
        <v>1000</v>
      </c>
      <c r="L53" s="4"/>
      <c r="M53" s="4">
        <v>1000</v>
      </c>
      <c r="N53" s="4"/>
      <c r="O53" s="4">
        <v>1000</v>
      </c>
      <c r="P53" s="4"/>
    </row>
    <row r="54" spans="1:16" x14ac:dyDescent="0.25">
      <c r="A54" s="22" t="s">
        <v>3390</v>
      </c>
      <c r="B54" s="22" t="s">
        <v>10</v>
      </c>
      <c r="C54" s="23" t="s">
        <v>3439</v>
      </c>
      <c r="D54" s="23" t="s">
        <v>3425</v>
      </c>
      <c r="E54" s="20">
        <v>6000</v>
      </c>
      <c r="F54" s="20"/>
      <c r="G54" s="20">
        <v>6000</v>
      </c>
      <c r="H54" s="20">
        <v>9000</v>
      </c>
      <c r="I54" s="20"/>
      <c r="J54" s="20">
        <v>3000</v>
      </c>
      <c r="K54" s="20">
        <v>9000</v>
      </c>
      <c r="L54" s="20"/>
      <c r="M54" s="20">
        <v>6000</v>
      </c>
      <c r="N54" s="20">
        <v>3000</v>
      </c>
      <c r="O54" s="20">
        <v>6000</v>
      </c>
      <c r="P54" s="20">
        <v>6000</v>
      </c>
    </row>
    <row r="55" spans="1:16" x14ac:dyDescent="0.25">
      <c r="A55" s="10" t="s">
        <v>3390</v>
      </c>
      <c r="B55" s="10" t="s">
        <v>3396</v>
      </c>
      <c r="C55" t="s">
        <v>3439</v>
      </c>
      <c r="D55" t="s">
        <v>3425</v>
      </c>
      <c r="E55" s="4"/>
      <c r="F55" s="4">
        <v>10000</v>
      </c>
      <c r="G55" s="4"/>
      <c r="H55" s="4">
        <v>10000</v>
      </c>
      <c r="I55" s="4"/>
      <c r="J55" s="4">
        <v>10000</v>
      </c>
      <c r="K55" s="4"/>
      <c r="L55" s="4"/>
      <c r="M55" s="4">
        <v>10000</v>
      </c>
      <c r="N55" s="4"/>
      <c r="O55" s="4">
        <v>10000</v>
      </c>
      <c r="P55" s="4"/>
    </row>
    <row r="56" spans="1:16" x14ac:dyDescent="0.25">
      <c r="A56" s="22" t="s">
        <v>3390</v>
      </c>
      <c r="B56" s="22" t="s">
        <v>3397</v>
      </c>
      <c r="C56" s="23" t="s">
        <v>3439</v>
      </c>
      <c r="D56" s="23" t="s">
        <v>3425</v>
      </c>
      <c r="E56" s="20"/>
      <c r="F56" s="20">
        <v>5000</v>
      </c>
      <c r="G56" s="20"/>
      <c r="H56" s="20"/>
      <c r="I56" s="20">
        <v>5000</v>
      </c>
      <c r="J56" s="20"/>
      <c r="K56" s="20"/>
      <c r="L56" s="20">
        <v>5000</v>
      </c>
      <c r="M56" s="20"/>
      <c r="N56" s="20"/>
      <c r="O56" s="20">
        <v>5000</v>
      </c>
      <c r="P56" s="20"/>
    </row>
    <row r="57" spans="1:16" x14ac:dyDescent="0.25">
      <c r="A57" s="10" t="s">
        <v>3390</v>
      </c>
      <c r="B57" s="10" t="s">
        <v>10</v>
      </c>
      <c r="C57" t="s">
        <v>3440</v>
      </c>
      <c r="D57" t="s">
        <v>3425</v>
      </c>
      <c r="E57" s="4"/>
      <c r="F57" s="4"/>
      <c r="G57" s="4">
        <v>5000</v>
      </c>
      <c r="H57" s="4"/>
      <c r="I57" s="4"/>
      <c r="J57" s="4">
        <v>5000</v>
      </c>
      <c r="K57" s="4"/>
      <c r="L57" s="4"/>
      <c r="M57" s="4">
        <v>5000</v>
      </c>
      <c r="N57" s="4"/>
      <c r="O57" s="4"/>
      <c r="P57" s="4"/>
    </row>
    <row r="58" spans="1:16" x14ac:dyDescent="0.25">
      <c r="A58" s="22" t="s">
        <v>3390</v>
      </c>
      <c r="B58" s="22" t="s">
        <v>3396</v>
      </c>
      <c r="C58" s="23" t="s">
        <v>3441</v>
      </c>
      <c r="D58" s="23" t="s">
        <v>723</v>
      </c>
      <c r="E58" s="20"/>
      <c r="F58" s="20">
        <v>10000</v>
      </c>
      <c r="G58" s="20"/>
      <c r="H58" s="20"/>
      <c r="I58" s="20">
        <v>10000</v>
      </c>
      <c r="J58" s="20"/>
      <c r="K58" s="20"/>
      <c r="L58" s="20">
        <v>10000</v>
      </c>
      <c r="M58" s="20"/>
      <c r="N58" s="20"/>
      <c r="O58" s="20">
        <v>10000</v>
      </c>
      <c r="P58" s="20"/>
    </row>
    <row r="59" spans="1:16" x14ac:dyDescent="0.25">
      <c r="A59" s="10" t="s">
        <v>3390</v>
      </c>
      <c r="B59" s="10" t="s">
        <v>6</v>
      </c>
      <c r="C59" t="s">
        <v>3442</v>
      </c>
      <c r="D59" t="s">
        <v>3425</v>
      </c>
      <c r="E59" s="4"/>
      <c r="F59" s="4"/>
      <c r="G59" s="4">
        <v>3000</v>
      </c>
      <c r="H59" s="4"/>
      <c r="I59" s="4"/>
      <c r="J59" s="4"/>
      <c r="K59" s="4">
        <v>3000</v>
      </c>
      <c r="L59" s="4"/>
      <c r="M59" s="4"/>
      <c r="N59" s="4"/>
      <c r="O59" s="4">
        <v>3000</v>
      </c>
      <c r="P59" s="4"/>
    </row>
    <row r="60" spans="1:16" x14ac:dyDescent="0.25">
      <c r="A60" s="22" t="s">
        <v>3390</v>
      </c>
      <c r="B60" s="22" t="s">
        <v>6</v>
      </c>
      <c r="C60" s="23" t="s">
        <v>3443</v>
      </c>
      <c r="D60" s="23" t="s">
        <v>3425</v>
      </c>
      <c r="E60" s="20"/>
      <c r="F60" s="20">
        <v>1500</v>
      </c>
      <c r="G60" s="20"/>
      <c r="H60" s="20">
        <v>1500</v>
      </c>
      <c r="I60" s="20"/>
      <c r="J60" s="20">
        <v>1500</v>
      </c>
      <c r="K60" s="20"/>
      <c r="L60" s="20">
        <v>1500</v>
      </c>
      <c r="M60" s="20"/>
      <c r="N60" s="20">
        <v>1500</v>
      </c>
      <c r="O60" s="20">
        <v>1500</v>
      </c>
      <c r="P60" s="20"/>
    </row>
    <row r="61" spans="1:16" x14ac:dyDescent="0.25">
      <c r="A61" s="10" t="s">
        <v>3390</v>
      </c>
      <c r="B61" s="10" t="s">
        <v>3397</v>
      </c>
      <c r="C61" t="s">
        <v>3443</v>
      </c>
      <c r="D61" t="s">
        <v>3425</v>
      </c>
      <c r="E61" s="4"/>
      <c r="F61" s="4"/>
      <c r="G61" s="4">
        <v>1000</v>
      </c>
      <c r="H61" s="4"/>
      <c r="I61" s="4">
        <v>1000</v>
      </c>
      <c r="J61" s="4"/>
      <c r="K61" s="4">
        <v>1000</v>
      </c>
      <c r="L61" s="4"/>
      <c r="M61" s="4">
        <v>1000</v>
      </c>
      <c r="N61" s="4"/>
      <c r="O61" s="4">
        <v>1000</v>
      </c>
      <c r="P61" s="4"/>
    </row>
    <row r="62" spans="1:16" x14ac:dyDescent="0.25">
      <c r="A62" s="22" t="s">
        <v>3390</v>
      </c>
      <c r="B62" s="22" t="s">
        <v>10</v>
      </c>
      <c r="C62" s="23" t="s">
        <v>3444</v>
      </c>
      <c r="D62" s="23" t="s">
        <v>3425</v>
      </c>
      <c r="E62" s="20"/>
      <c r="F62" s="20">
        <v>5000</v>
      </c>
      <c r="G62" s="20"/>
      <c r="H62" s="20">
        <v>5000</v>
      </c>
      <c r="I62" s="20"/>
      <c r="J62" s="20">
        <v>5000</v>
      </c>
      <c r="K62" s="20"/>
      <c r="L62" s="20">
        <v>5000</v>
      </c>
      <c r="M62" s="20"/>
      <c r="N62" s="20"/>
      <c r="O62" s="20">
        <v>5000</v>
      </c>
      <c r="P62" s="20"/>
    </row>
    <row r="63" spans="1:16" x14ac:dyDescent="0.25">
      <c r="A63" s="10" t="s">
        <v>3390</v>
      </c>
      <c r="B63" s="10" t="s">
        <v>3396</v>
      </c>
      <c r="C63" t="s">
        <v>3445</v>
      </c>
      <c r="D63" t="s">
        <v>3425</v>
      </c>
      <c r="E63" s="4"/>
      <c r="F63" s="4">
        <v>5000</v>
      </c>
      <c r="G63" s="4"/>
      <c r="H63" s="4">
        <v>5000</v>
      </c>
      <c r="I63" s="4"/>
      <c r="J63" s="4">
        <v>5000</v>
      </c>
      <c r="K63" s="4"/>
      <c r="L63" s="4">
        <v>5000</v>
      </c>
      <c r="M63" s="4"/>
      <c r="N63" s="4">
        <v>5000</v>
      </c>
      <c r="O63" s="4"/>
      <c r="P63" s="4"/>
    </row>
    <row r="64" spans="1:16" x14ac:dyDescent="0.25">
      <c r="A64" s="22" t="s">
        <v>3390</v>
      </c>
      <c r="B64" s="22" t="s">
        <v>3396</v>
      </c>
      <c r="C64" s="23" t="s">
        <v>3446</v>
      </c>
      <c r="D64" s="23" t="s">
        <v>698</v>
      </c>
      <c r="E64" s="20"/>
      <c r="F64" s="20"/>
      <c r="G64" s="20"/>
      <c r="H64" s="20"/>
      <c r="I64" s="20">
        <v>6000</v>
      </c>
      <c r="J64" s="20"/>
      <c r="K64" s="20"/>
      <c r="L64" s="20"/>
      <c r="M64" s="20"/>
      <c r="N64" s="20">
        <v>6000</v>
      </c>
      <c r="O64" s="20"/>
      <c r="P64" s="20"/>
    </row>
    <row r="65" spans="1:16" x14ac:dyDescent="0.25">
      <c r="A65" s="10" t="s">
        <v>3390</v>
      </c>
      <c r="B65" s="10" t="s">
        <v>10</v>
      </c>
      <c r="C65" t="s">
        <v>3447</v>
      </c>
      <c r="D65" t="s">
        <v>3425</v>
      </c>
      <c r="E65" s="4"/>
      <c r="F65" s="4"/>
      <c r="G65" s="4">
        <v>15000</v>
      </c>
      <c r="H65" s="4"/>
      <c r="I65" s="4"/>
      <c r="J65" s="4"/>
      <c r="K65" s="4">
        <v>15000</v>
      </c>
      <c r="L65" s="4"/>
      <c r="M65" s="4"/>
      <c r="N65" s="4"/>
      <c r="O65" s="4">
        <v>15000</v>
      </c>
      <c r="P65" s="4"/>
    </row>
    <row r="66" spans="1:16" x14ac:dyDescent="0.25">
      <c r="A66" s="23" t="s">
        <v>3392</v>
      </c>
      <c r="B66" s="23" t="s">
        <v>12</v>
      </c>
      <c r="C66" s="23" t="s">
        <v>3448</v>
      </c>
      <c r="D66" s="23" t="s">
        <v>3425</v>
      </c>
      <c r="E66" s="20">
        <v>22000</v>
      </c>
      <c r="F66" s="20">
        <v>22000</v>
      </c>
      <c r="G66" s="20">
        <v>22000</v>
      </c>
      <c r="H66" s="20">
        <v>22000</v>
      </c>
      <c r="I66" s="20">
        <v>22000</v>
      </c>
      <c r="J66" s="20">
        <v>22000</v>
      </c>
      <c r="K66" s="20">
        <v>22000</v>
      </c>
      <c r="L66" s="20">
        <v>22000</v>
      </c>
      <c r="M66" s="20">
        <v>22000</v>
      </c>
      <c r="N66" s="20">
        <v>22000</v>
      </c>
      <c r="O66" s="20">
        <v>22500</v>
      </c>
      <c r="P66" s="20">
        <v>23000</v>
      </c>
    </row>
    <row r="67" spans="1:16" x14ac:dyDescent="0.25">
      <c r="A67" t="s">
        <v>3392</v>
      </c>
      <c r="B67" t="s">
        <v>12</v>
      </c>
      <c r="C67" t="s">
        <v>3449</v>
      </c>
      <c r="D67" t="s">
        <v>769</v>
      </c>
      <c r="E67" s="4"/>
      <c r="F67" s="4">
        <v>17000</v>
      </c>
      <c r="G67" s="4"/>
      <c r="H67" s="4"/>
      <c r="I67" s="4"/>
      <c r="J67" s="4">
        <v>17000</v>
      </c>
      <c r="K67" s="4"/>
      <c r="L67" s="4"/>
      <c r="M67" s="4"/>
      <c r="N67" s="4">
        <v>17000</v>
      </c>
      <c r="O67" s="4"/>
      <c r="P67" s="4"/>
    </row>
    <row r="68" spans="1:16" x14ac:dyDescent="0.25">
      <c r="A68" s="23" t="s">
        <v>3392</v>
      </c>
      <c r="B68" s="23" t="s">
        <v>12</v>
      </c>
      <c r="C68" s="23" t="s">
        <v>3450</v>
      </c>
      <c r="D68" s="23" t="s">
        <v>769</v>
      </c>
      <c r="E68" s="20">
        <v>17000</v>
      </c>
      <c r="F68" s="20">
        <v>17000</v>
      </c>
      <c r="G68" s="20">
        <v>17000</v>
      </c>
      <c r="H68" s="20">
        <v>17000</v>
      </c>
      <c r="I68" s="20">
        <v>17000</v>
      </c>
      <c r="J68" s="20">
        <v>17000</v>
      </c>
      <c r="K68" s="20">
        <v>17000</v>
      </c>
      <c r="L68" s="20">
        <v>17000</v>
      </c>
      <c r="M68" s="20">
        <v>17000</v>
      </c>
      <c r="N68" s="20">
        <v>17000</v>
      </c>
      <c r="O68" s="20">
        <v>17000</v>
      </c>
      <c r="P68" s="20">
        <v>17000</v>
      </c>
    </row>
    <row r="69" spans="1:16" x14ac:dyDescent="0.25">
      <c r="A69" t="s">
        <v>3392</v>
      </c>
      <c r="B69" t="s">
        <v>12</v>
      </c>
      <c r="C69" t="s">
        <v>3451</v>
      </c>
      <c r="D69" t="s">
        <v>3452</v>
      </c>
      <c r="E69" s="4"/>
      <c r="F69" s="4">
        <v>15000</v>
      </c>
      <c r="G69" s="4"/>
      <c r="H69" s="4"/>
      <c r="I69" s="4">
        <v>15000</v>
      </c>
      <c r="J69" s="4"/>
      <c r="K69" s="4"/>
      <c r="L69" s="4">
        <v>15000</v>
      </c>
      <c r="M69" s="4"/>
      <c r="N69" s="4">
        <v>15000</v>
      </c>
      <c r="O69" s="4"/>
      <c r="P69" s="4"/>
    </row>
    <row r="70" spans="1:16" x14ac:dyDescent="0.25">
      <c r="A70" s="23" t="s">
        <v>3392</v>
      </c>
      <c r="B70" s="23" t="s">
        <v>12</v>
      </c>
      <c r="C70" s="23" t="s">
        <v>3453</v>
      </c>
      <c r="D70" s="23" t="s">
        <v>781</v>
      </c>
      <c r="E70" s="20"/>
      <c r="F70" s="20">
        <v>2000</v>
      </c>
      <c r="G70" s="20"/>
      <c r="H70" s="20"/>
      <c r="I70" s="20">
        <v>2000</v>
      </c>
      <c r="J70" s="20"/>
      <c r="K70" s="20"/>
      <c r="L70" s="20">
        <v>1000</v>
      </c>
      <c r="M70" s="20"/>
      <c r="N70" s="20"/>
      <c r="O70" s="20"/>
      <c r="P70" s="20"/>
    </row>
    <row r="71" spans="1:16" x14ac:dyDescent="0.25">
      <c r="A71" t="s">
        <v>3392</v>
      </c>
      <c r="B71" t="s">
        <v>12</v>
      </c>
      <c r="C71" t="s">
        <v>3454</v>
      </c>
      <c r="D71" t="s">
        <v>757</v>
      </c>
      <c r="E71" s="4"/>
      <c r="F71" s="4">
        <v>2000</v>
      </c>
      <c r="G71" s="4"/>
      <c r="H71" s="4"/>
      <c r="I71" s="4">
        <v>1500</v>
      </c>
      <c r="J71" s="4"/>
      <c r="K71" s="4"/>
      <c r="L71" s="4"/>
      <c r="M71" s="4"/>
      <c r="N71" s="4"/>
      <c r="O71" s="4"/>
      <c r="P71" s="4"/>
    </row>
    <row r="72" spans="1:16" x14ac:dyDescent="0.25">
      <c r="A72" s="23" t="s">
        <v>3392</v>
      </c>
      <c r="B72" s="23" t="s">
        <v>12</v>
      </c>
      <c r="C72" s="23" t="s">
        <v>3455</v>
      </c>
      <c r="D72" s="23" t="s">
        <v>3452</v>
      </c>
      <c r="E72" s="20">
        <v>5000</v>
      </c>
      <c r="F72" s="20">
        <v>5000</v>
      </c>
      <c r="G72" s="20">
        <v>5000</v>
      </c>
      <c r="H72" s="20">
        <v>5000</v>
      </c>
      <c r="I72" s="20">
        <v>5000</v>
      </c>
      <c r="J72" s="20">
        <v>5000</v>
      </c>
      <c r="K72" s="20">
        <v>5000</v>
      </c>
      <c r="L72" s="20">
        <v>5000</v>
      </c>
      <c r="M72" s="20">
        <v>5000</v>
      </c>
      <c r="N72" s="20">
        <v>5000</v>
      </c>
      <c r="O72" s="20">
        <v>5000</v>
      </c>
      <c r="P72" s="20">
        <v>5000</v>
      </c>
    </row>
    <row r="73" spans="1:16" x14ac:dyDescent="0.25">
      <c r="A73" t="s">
        <v>3392</v>
      </c>
      <c r="B73" t="s">
        <v>14</v>
      </c>
      <c r="C73" t="s">
        <v>3455</v>
      </c>
      <c r="D73" t="s">
        <v>3452</v>
      </c>
      <c r="E73" s="4">
        <v>5000</v>
      </c>
      <c r="F73" s="4">
        <v>5000</v>
      </c>
      <c r="G73" s="4">
        <v>4000</v>
      </c>
      <c r="H73" s="4">
        <v>4000</v>
      </c>
      <c r="I73" s="4">
        <v>4000</v>
      </c>
      <c r="J73" s="4">
        <v>4000</v>
      </c>
      <c r="K73" s="4">
        <v>4000</v>
      </c>
      <c r="L73" s="4">
        <v>4000</v>
      </c>
      <c r="M73" s="4">
        <v>4000</v>
      </c>
      <c r="N73" s="4">
        <v>4000</v>
      </c>
      <c r="O73" s="4">
        <v>4000</v>
      </c>
      <c r="P73" s="4">
        <v>4000</v>
      </c>
    </row>
    <row r="74" spans="1:16" x14ac:dyDescent="0.25">
      <c r="A74" s="23" t="s">
        <v>3392</v>
      </c>
      <c r="B74" s="23" t="s">
        <v>3396</v>
      </c>
      <c r="C74" s="23" t="s">
        <v>3450</v>
      </c>
      <c r="D74" s="23" t="s">
        <v>769</v>
      </c>
      <c r="E74" s="20"/>
      <c r="F74" s="20"/>
      <c r="G74" s="20">
        <v>6000</v>
      </c>
      <c r="H74" s="20"/>
      <c r="I74" s="20">
        <v>6000</v>
      </c>
      <c r="J74" s="20"/>
      <c r="K74" s="20"/>
      <c r="L74" s="20">
        <v>6000</v>
      </c>
      <c r="M74" s="20"/>
      <c r="N74" s="20"/>
      <c r="O74" s="20">
        <v>2000</v>
      </c>
      <c r="P74" s="20"/>
    </row>
    <row r="75" spans="1:16" x14ac:dyDescent="0.25">
      <c r="A75" t="s">
        <v>3392</v>
      </c>
      <c r="B75" t="s">
        <v>3397</v>
      </c>
      <c r="C75" t="s">
        <v>3450</v>
      </c>
      <c r="D75" t="s">
        <v>769</v>
      </c>
      <c r="E75" s="4"/>
      <c r="F75" s="4"/>
      <c r="G75" s="4">
        <v>5000</v>
      </c>
      <c r="H75" s="4"/>
      <c r="I75" s="4">
        <v>5000</v>
      </c>
      <c r="J75" s="4"/>
      <c r="K75" s="4"/>
      <c r="L75" s="4">
        <v>5000</v>
      </c>
      <c r="M75" s="4"/>
      <c r="N75" s="4"/>
      <c r="O75" s="4"/>
      <c r="P75" s="4"/>
    </row>
    <row r="76" spans="1:16" x14ac:dyDescent="0.25">
      <c r="A76" s="23" t="s">
        <v>3392</v>
      </c>
      <c r="B76" s="23" t="s">
        <v>14</v>
      </c>
      <c r="C76" s="23" t="s">
        <v>3456</v>
      </c>
      <c r="D76" s="23" t="s">
        <v>794</v>
      </c>
      <c r="E76" s="20"/>
      <c r="F76" s="20"/>
      <c r="G76" s="20">
        <v>5000</v>
      </c>
      <c r="H76" s="20"/>
      <c r="I76" s="20"/>
      <c r="J76" s="20"/>
      <c r="K76" s="20"/>
      <c r="L76" s="20">
        <v>5000</v>
      </c>
      <c r="M76" s="20"/>
      <c r="N76" s="20"/>
      <c r="O76" s="20"/>
      <c r="P76" s="20"/>
    </row>
    <row r="77" spans="1:16" x14ac:dyDescent="0.25">
      <c r="A77" t="s">
        <v>3392</v>
      </c>
      <c r="B77" t="s">
        <v>7</v>
      </c>
      <c r="C77" t="s">
        <v>3456</v>
      </c>
      <c r="D77" t="s">
        <v>794</v>
      </c>
      <c r="E77" s="4"/>
      <c r="F77" s="4"/>
      <c r="G77" s="4">
        <v>1000</v>
      </c>
      <c r="H77" s="4"/>
      <c r="I77" s="4"/>
      <c r="J77" s="4">
        <v>1000</v>
      </c>
      <c r="K77" s="4"/>
      <c r="L77" s="4">
        <v>1000</v>
      </c>
      <c r="M77" s="4"/>
      <c r="N77" s="4">
        <v>1000</v>
      </c>
      <c r="O77" s="4"/>
      <c r="P77" s="4"/>
    </row>
    <row r="78" spans="1:16" x14ac:dyDescent="0.25">
      <c r="A78" s="23" t="s">
        <v>3392</v>
      </c>
      <c r="B78" s="23" t="s">
        <v>3397</v>
      </c>
      <c r="C78" s="23" t="s">
        <v>3456</v>
      </c>
      <c r="D78" s="23" t="s">
        <v>794</v>
      </c>
      <c r="E78" s="20"/>
      <c r="F78" s="20"/>
      <c r="G78" s="20">
        <v>10000</v>
      </c>
      <c r="H78" s="20"/>
      <c r="I78" s="20"/>
      <c r="J78" s="20"/>
      <c r="K78" s="20"/>
      <c r="L78" s="20"/>
      <c r="M78" s="20"/>
      <c r="N78" s="20"/>
      <c r="O78" s="20"/>
      <c r="P78" s="20"/>
    </row>
    <row r="79" spans="1:16" x14ac:dyDescent="0.25">
      <c r="A79" t="s">
        <v>3392</v>
      </c>
      <c r="B79" t="s">
        <v>14</v>
      </c>
      <c r="C79" t="s">
        <v>3457</v>
      </c>
      <c r="D79" t="s">
        <v>769</v>
      </c>
      <c r="E79" s="4">
        <v>5000</v>
      </c>
      <c r="F79" s="4">
        <v>5000</v>
      </c>
      <c r="G79" s="4">
        <v>5000</v>
      </c>
      <c r="H79" s="4">
        <v>5000</v>
      </c>
      <c r="I79" s="4">
        <v>5000</v>
      </c>
      <c r="J79" s="4">
        <v>5000</v>
      </c>
      <c r="K79" s="4">
        <v>5000</v>
      </c>
      <c r="L79" s="4">
        <v>5000</v>
      </c>
      <c r="M79" s="4">
        <v>5000</v>
      </c>
      <c r="N79" s="4">
        <v>5000</v>
      </c>
      <c r="O79" s="4">
        <v>5000</v>
      </c>
      <c r="P79" s="4">
        <v>5000</v>
      </c>
    </row>
    <row r="80" spans="1:16" x14ac:dyDescent="0.25">
      <c r="A80" s="23" t="s">
        <v>3392</v>
      </c>
      <c r="B80" s="23" t="s">
        <v>3397</v>
      </c>
      <c r="C80" s="23" t="s">
        <v>3458</v>
      </c>
      <c r="D80" s="23" t="s">
        <v>794</v>
      </c>
      <c r="E80" s="20"/>
      <c r="F80" s="20"/>
      <c r="G80" s="20">
        <v>25000</v>
      </c>
      <c r="H80" s="20"/>
      <c r="I80" s="20"/>
      <c r="J80" s="20">
        <v>25000</v>
      </c>
      <c r="K80" s="20"/>
      <c r="L80" s="20">
        <v>25000</v>
      </c>
      <c r="M80" s="20"/>
      <c r="N80" s="20">
        <v>25000</v>
      </c>
      <c r="O80" s="20"/>
      <c r="P80" s="20">
        <v>25000</v>
      </c>
    </row>
    <row r="81" spans="1:16" x14ac:dyDescent="0.25">
      <c r="A81" t="s">
        <v>3392</v>
      </c>
      <c r="B81" t="s">
        <v>6</v>
      </c>
      <c r="C81" t="s">
        <v>3459</v>
      </c>
      <c r="D81" t="s">
        <v>3425</v>
      </c>
      <c r="E81" s="4"/>
      <c r="F81" s="4">
        <v>500</v>
      </c>
      <c r="G81" s="4"/>
      <c r="H81" s="4"/>
      <c r="I81" s="4">
        <v>500</v>
      </c>
      <c r="J81" s="4"/>
      <c r="K81" s="4"/>
      <c r="L81" s="4">
        <v>500</v>
      </c>
      <c r="M81" s="4"/>
      <c r="N81" s="4">
        <v>500</v>
      </c>
      <c r="O81" s="4"/>
      <c r="P81" s="4"/>
    </row>
    <row r="82" spans="1:16" x14ac:dyDescent="0.25">
      <c r="A82" s="23" t="s">
        <v>3392</v>
      </c>
      <c r="B82" s="23" t="s">
        <v>14</v>
      </c>
      <c r="C82" s="23" t="s">
        <v>3460</v>
      </c>
      <c r="D82" s="23" t="s">
        <v>794</v>
      </c>
      <c r="E82" s="20"/>
      <c r="F82" s="20"/>
      <c r="G82" s="20"/>
      <c r="H82" s="20">
        <v>1000</v>
      </c>
      <c r="I82" s="20"/>
      <c r="J82" s="20"/>
      <c r="K82" s="20"/>
      <c r="L82" s="20"/>
      <c r="M82" s="20"/>
      <c r="N82" s="20"/>
      <c r="O82" s="20"/>
      <c r="P82" s="20"/>
    </row>
    <row r="83" spans="1:16" x14ac:dyDescent="0.25">
      <c r="A83" t="s">
        <v>3392</v>
      </c>
      <c r="B83" t="s">
        <v>14</v>
      </c>
      <c r="C83" t="s">
        <v>3461</v>
      </c>
      <c r="D83" t="s">
        <v>3452</v>
      </c>
      <c r="E83" s="4"/>
      <c r="F83" s="4"/>
      <c r="G83" s="4">
        <v>5000</v>
      </c>
      <c r="H83" s="4"/>
      <c r="I83" s="4"/>
      <c r="J83" s="4">
        <v>5000</v>
      </c>
      <c r="K83" s="4"/>
      <c r="L83" s="4"/>
      <c r="M83" s="4">
        <v>5000</v>
      </c>
      <c r="N83" s="4"/>
      <c r="O83" s="4"/>
      <c r="P83" s="4">
        <v>5000</v>
      </c>
    </row>
    <row r="84" spans="1:16" x14ac:dyDescent="0.25">
      <c r="A84" s="23" t="s">
        <v>3392</v>
      </c>
      <c r="B84" s="23" t="s">
        <v>11</v>
      </c>
      <c r="C84" s="23" t="s">
        <v>3461</v>
      </c>
      <c r="D84" s="23" t="s">
        <v>3452</v>
      </c>
      <c r="E84" s="20"/>
      <c r="F84" s="20"/>
      <c r="G84" s="20">
        <v>20000</v>
      </c>
      <c r="H84" s="20"/>
      <c r="I84" s="20"/>
      <c r="J84" s="20">
        <v>20000</v>
      </c>
      <c r="K84" s="20"/>
      <c r="L84" s="20"/>
      <c r="M84" s="20">
        <v>20000</v>
      </c>
      <c r="N84" s="20"/>
      <c r="O84" s="20"/>
      <c r="P84" s="20">
        <v>20000</v>
      </c>
    </row>
    <row r="85" spans="1:16" x14ac:dyDescent="0.25">
      <c r="A85" t="s">
        <v>3392</v>
      </c>
      <c r="B85" t="s">
        <v>3396</v>
      </c>
      <c r="C85" t="s">
        <v>3462</v>
      </c>
      <c r="D85" t="s">
        <v>3452</v>
      </c>
      <c r="E85" s="4"/>
      <c r="F85" s="4">
        <v>25000</v>
      </c>
      <c r="G85" s="4"/>
      <c r="H85" s="4"/>
      <c r="I85" s="4">
        <v>25000</v>
      </c>
      <c r="J85" s="4"/>
      <c r="K85" s="4"/>
      <c r="L85" s="4">
        <v>25000</v>
      </c>
      <c r="M85" s="4"/>
      <c r="N85" s="4"/>
      <c r="O85" s="4">
        <v>25000</v>
      </c>
      <c r="P85" s="4"/>
    </row>
    <row r="86" spans="1:16" x14ac:dyDescent="0.25">
      <c r="A86" s="23" t="s">
        <v>3392</v>
      </c>
      <c r="B86" s="23" t="s">
        <v>10</v>
      </c>
      <c r="C86" s="23" t="s">
        <v>3448</v>
      </c>
      <c r="D86" s="23" t="s">
        <v>3425</v>
      </c>
      <c r="E86" s="20"/>
      <c r="F86" s="20">
        <v>6000</v>
      </c>
      <c r="G86" s="20"/>
      <c r="H86" s="20">
        <v>6000</v>
      </c>
      <c r="I86" s="20"/>
      <c r="J86" s="20"/>
      <c r="K86" s="20">
        <v>6000</v>
      </c>
      <c r="L86" s="20"/>
      <c r="M86" s="20">
        <v>6000</v>
      </c>
      <c r="N86" s="20"/>
      <c r="O86" s="20">
        <v>6000</v>
      </c>
      <c r="P86" s="20"/>
    </row>
    <row r="87" spans="1:16" x14ac:dyDescent="0.25">
      <c r="A87" t="s">
        <v>3392</v>
      </c>
      <c r="B87" t="s">
        <v>11</v>
      </c>
      <c r="C87" t="s">
        <v>3448</v>
      </c>
      <c r="D87" t="s">
        <v>3425</v>
      </c>
      <c r="E87" s="4">
        <v>6250</v>
      </c>
      <c r="F87" s="4">
        <v>6250</v>
      </c>
      <c r="G87" s="4">
        <v>5000</v>
      </c>
      <c r="H87" s="4">
        <v>6250</v>
      </c>
      <c r="I87" s="4">
        <v>5000</v>
      </c>
      <c r="J87" s="4">
        <v>6250</v>
      </c>
      <c r="K87" s="4">
        <v>5000</v>
      </c>
      <c r="L87" s="4">
        <v>5000</v>
      </c>
      <c r="M87" s="4">
        <v>5000</v>
      </c>
      <c r="N87" s="4">
        <v>5000</v>
      </c>
      <c r="O87" s="4">
        <v>5000</v>
      </c>
      <c r="P87" s="4">
        <v>5000</v>
      </c>
    </row>
    <row r="88" spans="1:16" x14ac:dyDescent="0.25">
      <c r="A88" s="23" t="s">
        <v>3392</v>
      </c>
      <c r="B88" s="23" t="s">
        <v>10</v>
      </c>
      <c r="C88" s="23" t="s">
        <v>3463</v>
      </c>
      <c r="D88" s="23" t="s">
        <v>3425</v>
      </c>
      <c r="E88" s="20">
        <v>10000</v>
      </c>
      <c r="F88" s="20">
        <v>10000</v>
      </c>
      <c r="G88" s="20">
        <v>10000</v>
      </c>
      <c r="H88" s="20">
        <v>10000</v>
      </c>
      <c r="I88" s="20">
        <v>10000</v>
      </c>
      <c r="J88" s="20">
        <v>10000</v>
      </c>
      <c r="K88" s="20">
        <v>10000</v>
      </c>
      <c r="L88" s="20">
        <v>10000</v>
      </c>
      <c r="M88" s="20">
        <v>10000</v>
      </c>
      <c r="N88" s="20">
        <v>10000</v>
      </c>
      <c r="O88" s="20">
        <v>10000</v>
      </c>
      <c r="P88" s="20">
        <v>10000</v>
      </c>
    </row>
    <row r="89" spans="1:16" x14ac:dyDescent="0.25">
      <c r="A89" t="s">
        <v>3392</v>
      </c>
      <c r="B89" t="s">
        <v>11</v>
      </c>
      <c r="C89" t="s">
        <v>3463</v>
      </c>
      <c r="D89" t="s">
        <v>3425</v>
      </c>
      <c r="E89" s="4">
        <v>6000</v>
      </c>
      <c r="F89" s="4">
        <v>6000</v>
      </c>
      <c r="G89" s="4">
        <v>6000</v>
      </c>
      <c r="H89" s="4">
        <v>6000</v>
      </c>
      <c r="I89" s="4">
        <v>6000</v>
      </c>
      <c r="J89" s="4">
        <v>6000</v>
      </c>
      <c r="K89" s="4">
        <v>6000</v>
      </c>
      <c r="L89" s="4">
        <v>6000</v>
      </c>
      <c r="M89" s="4">
        <v>6000</v>
      </c>
      <c r="N89" s="4">
        <v>6000</v>
      </c>
      <c r="O89" s="4">
        <v>5000</v>
      </c>
      <c r="P89" s="4">
        <v>5000</v>
      </c>
    </row>
    <row r="90" spans="1:16" x14ac:dyDescent="0.25">
      <c r="A90" s="23" t="s">
        <v>3392</v>
      </c>
      <c r="B90" s="23" t="s">
        <v>10</v>
      </c>
      <c r="C90" s="23" t="s">
        <v>3464</v>
      </c>
      <c r="D90" s="23" t="s">
        <v>3425</v>
      </c>
      <c r="E90" s="20">
        <v>5000</v>
      </c>
      <c r="F90" s="20">
        <v>5000</v>
      </c>
      <c r="G90" s="20">
        <v>5000</v>
      </c>
      <c r="H90" s="20">
        <v>5000</v>
      </c>
      <c r="I90" s="20">
        <v>5000</v>
      </c>
      <c r="J90" s="20">
        <v>5000</v>
      </c>
      <c r="K90" s="20">
        <v>5000</v>
      </c>
      <c r="L90" s="20">
        <v>5000</v>
      </c>
      <c r="M90" s="20">
        <v>5000</v>
      </c>
      <c r="N90" s="20">
        <v>5000</v>
      </c>
      <c r="O90" s="20">
        <v>5000</v>
      </c>
      <c r="P90" s="20">
        <v>5000</v>
      </c>
    </row>
    <row r="91" spans="1:16" x14ac:dyDescent="0.25">
      <c r="A91" t="s">
        <v>3392</v>
      </c>
      <c r="B91" t="s">
        <v>11</v>
      </c>
      <c r="C91" t="s">
        <v>3464</v>
      </c>
      <c r="D91" t="s">
        <v>3425</v>
      </c>
      <c r="E91" s="4">
        <v>2000</v>
      </c>
      <c r="F91" s="4">
        <v>2500</v>
      </c>
      <c r="G91" s="4"/>
      <c r="H91" s="4">
        <v>3500</v>
      </c>
      <c r="I91" s="4"/>
      <c r="J91" s="4">
        <v>3000</v>
      </c>
      <c r="K91" s="4"/>
      <c r="L91" s="4">
        <v>3000</v>
      </c>
      <c r="M91" s="4"/>
      <c r="N91" s="4">
        <v>3000</v>
      </c>
      <c r="O91" s="4"/>
      <c r="P91" s="4">
        <v>3000</v>
      </c>
    </row>
    <row r="92" spans="1:16" x14ac:dyDescent="0.25">
      <c r="A92" s="23" t="s">
        <v>3392</v>
      </c>
      <c r="B92" s="23" t="s">
        <v>11</v>
      </c>
      <c r="C92" s="23" t="s">
        <v>3465</v>
      </c>
      <c r="D92" s="23" t="s">
        <v>770</v>
      </c>
      <c r="E92" s="20"/>
      <c r="F92" s="20"/>
      <c r="G92" s="20">
        <v>22000</v>
      </c>
      <c r="H92" s="20"/>
      <c r="I92" s="20"/>
      <c r="J92" s="20"/>
      <c r="K92" s="20">
        <v>22000</v>
      </c>
      <c r="L92" s="20"/>
      <c r="M92" s="20"/>
      <c r="N92" s="20">
        <v>22000</v>
      </c>
      <c r="O92" s="20"/>
      <c r="P92" s="20"/>
    </row>
    <row r="93" spans="1:16" x14ac:dyDescent="0.25">
      <c r="A93" t="s">
        <v>3392</v>
      </c>
      <c r="B93" t="s">
        <v>14</v>
      </c>
      <c r="C93" t="s">
        <v>3466</v>
      </c>
      <c r="D93" t="s">
        <v>3452</v>
      </c>
      <c r="E93" s="4">
        <v>5000</v>
      </c>
      <c r="F93" s="4">
        <v>7500</v>
      </c>
      <c r="G93" s="4">
        <v>5000</v>
      </c>
      <c r="H93" s="4">
        <v>7500</v>
      </c>
      <c r="I93" s="4"/>
      <c r="J93" s="4">
        <v>5000</v>
      </c>
      <c r="K93" s="4"/>
      <c r="L93" s="4">
        <v>5000</v>
      </c>
      <c r="M93" s="4"/>
      <c r="N93" s="4">
        <v>7500</v>
      </c>
      <c r="O93" s="4"/>
      <c r="P93" s="4">
        <v>7500</v>
      </c>
    </row>
    <row r="94" spans="1:16" x14ac:dyDescent="0.25">
      <c r="A94" s="23" t="s">
        <v>3392</v>
      </c>
      <c r="B94" s="23" t="s">
        <v>3396</v>
      </c>
      <c r="C94" s="23" t="s">
        <v>3467</v>
      </c>
      <c r="D94" s="23" t="s">
        <v>785</v>
      </c>
      <c r="E94" s="20"/>
      <c r="F94" s="20"/>
      <c r="G94" s="20">
        <v>25000</v>
      </c>
      <c r="H94" s="20"/>
      <c r="I94" s="20"/>
      <c r="J94" s="20"/>
      <c r="K94" s="20"/>
      <c r="L94" s="20"/>
      <c r="M94" s="20"/>
      <c r="N94" s="20"/>
      <c r="O94" s="20"/>
      <c r="P94" s="20"/>
    </row>
    <row r="95" spans="1:16" x14ac:dyDescent="0.25">
      <c r="A95" t="s">
        <v>3392</v>
      </c>
      <c r="B95" t="s">
        <v>3396</v>
      </c>
      <c r="C95" t="s">
        <v>3468</v>
      </c>
      <c r="D95" t="s">
        <v>3452</v>
      </c>
      <c r="E95" s="4">
        <v>12000</v>
      </c>
      <c r="F95" s="4"/>
      <c r="G95" s="4">
        <v>15000</v>
      </c>
      <c r="H95" s="4"/>
      <c r="I95" s="4">
        <v>15000</v>
      </c>
      <c r="J95" s="4"/>
      <c r="K95" s="4">
        <v>16000</v>
      </c>
      <c r="L95" s="4"/>
      <c r="M95" s="4">
        <v>16000</v>
      </c>
      <c r="N95" s="4"/>
      <c r="O95" s="4">
        <v>16000</v>
      </c>
      <c r="P95" s="4"/>
    </row>
    <row r="96" spans="1:16" x14ac:dyDescent="0.25">
      <c r="A96" s="23" t="s">
        <v>3392</v>
      </c>
      <c r="B96" s="23" t="s">
        <v>3397</v>
      </c>
      <c r="C96" s="23" t="s">
        <v>3469</v>
      </c>
      <c r="D96" s="23" t="s">
        <v>770</v>
      </c>
      <c r="E96" s="20"/>
      <c r="F96" s="20"/>
      <c r="G96" s="20"/>
      <c r="H96" s="20">
        <v>22000</v>
      </c>
      <c r="I96" s="20"/>
      <c r="J96" s="20"/>
      <c r="K96" s="20"/>
      <c r="L96" s="20"/>
      <c r="M96" s="20"/>
      <c r="N96" s="20"/>
      <c r="O96" s="20"/>
      <c r="P96" s="20"/>
    </row>
    <row r="97" spans="1:16" x14ac:dyDescent="0.25">
      <c r="A97" t="s">
        <v>3392</v>
      </c>
      <c r="B97" t="s">
        <v>3397</v>
      </c>
      <c r="C97" t="s">
        <v>3470</v>
      </c>
      <c r="D97" t="s">
        <v>3452</v>
      </c>
      <c r="E97" s="4"/>
      <c r="F97" s="4">
        <v>5000</v>
      </c>
      <c r="G97" s="4"/>
      <c r="H97" s="4">
        <v>5000</v>
      </c>
      <c r="I97" s="4"/>
      <c r="J97" s="4">
        <v>5000</v>
      </c>
      <c r="K97" s="4"/>
      <c r="L97" s="4"/>
      <c r="M97" s="4">
        <v>5000</v>
      </c>
      <c r="N97" s="4"/>
      <c r="O97" s="4"/>
      <c r="P97" s="4"/>
    </row>
    <row r="98" spans="1:16" x14ac:dyDescent="0.25">
      <c r="A98" s="23" t="s">
        <v>3392</v>
      </c>
      <c r="B98" s="23" t="s">
        <v>3396</v>
      </c>
      <c r="C98" s="23" t="s">
        <v>3471</v>
      </c>
      <c r="D98" s="23" t="s">
        <v>3452</v>
      </c>
      <c r="E98" s="20"/>
      <c r="F98" s="20"/>
      <c r="G98" s="20">
        <v>10000</v>
      </c>
      <c r="H98" s="20"/>
      <c r="I98" s="20"/>
      <c r="J98" s="20"/>
      <c r="K98" s="20"/>
      <c r="L98" s="20">
        <v>10000</v>
      </c>
      <c r="M98" s="20"/>
      <c r="N98" s="20"/>
      <c r="O98" s="20"/>
      <c r="P98" s="20"/>
    </row>
    <row r="99" spans="1:16" x14ac:dyDescent="0.25">
      <c r="A99" t="s">
        <v>3392</v>
      </c>
      <c r="B99" t="s">
        <v>12</v>
      </c>
      <c r="C99" t="s">
        <v>3471</v>
      </c>
      <c r="D99" t="s">
        <v>3452</v>
      </c>
      <c r="E99" s="4"/>
      <c r="F99" s="4"/>
      <c r="G99" s="4">
        <v>5000</v>
      </c>
      <c r="H99" s="4"/>
      <c r="I99" s="4"/>
      <c r="J99" s="4"/>
      <c r="K99" s="4"/>
      <c r="L99" s="4"/>
      <c r="M99" s="4"/>
      <c r="N99" s="4"/>
      <c r="O99" s="4"/>
      <c r="P99" s="4"/>
    </row>
    <row r="100" spans="1:16" x14ac:dyDescent="0.25">
      <c r="A100" s="23" t="s">
        <v>3392</v>
      </c>
      <c r="B100" s="23" t="s">
        <v>3396</v>
      </c>
      <c r="C100" s="23" t="s">
        <v>3472</v>
      </c>
      <c r="D100" s="23" t="s">
        <v>3452</v>
      </c>
      <c r="E100" s="20"/>
      <c r="F100" s="20"/>
      <c r="G100" s="20">
        <v>5000</v>
      </c>
      <c r="H100" s="20"/>
      <c r="I100" s="20"/>
      <c r="J100" s="20"/>
      <c r="K100" s="20"/>
      <c r="L100" s="20"/>
      <c r="M100" s="20"/>
      <c r="N100" s="20"/>
      <c r="O100" s="20"/>
      <c r="P100" s="20"/>
    </row>
    <row r="101" spans="1:16" x14ac:dyDescent="0.25">
      <c r="A101" t="s">
        <v>3392</v>
      </c>
      <c r="B101" t="s">
        <v>12</v>
      </c>
      <c r="C101" t="s">
        <v>3472</v>
      </c>
      <c r="D101" t="s">
        <v>3452</v>
      </c>
      <c r="E101" s="4"/>
      <c r="F101" s="4"/>
      <c r="G101" s="4">
        <v>5000</v>
      </c>
      <c r="H101" s="4"/>
      <c r="I101" s="4"/>
      <c r="J101" s="4"/>
      <c r="K101" s="4"/>
      <c r="L101" s="4"/>
      <c r="M101" s="4"/>
      <c r="N101" s="4"/>
      <c r="O101" s="4"/>
      <c r="P101" s="4"/>
    </row>
    <row r="102" spans="1:16" x14ac:dyDescent="0.25">
      <c r="A102" s="23" t="s">
        <v>3392</v>
      </c>
      <c r="B102" s="23" t="s">
        <v>3396</v>
      </c>
      <c r="C102" s="23" t="s">
        <v>3473</v>
      </c>
      <c r="D102" s="23" t="s">
        <v>3452</v>
      </c>
      <c r="E102" s="20"/>
      <c r="F102" s="20"/>
      <c r="G102" s="20"/>
      <c r="H102" s="20">
        <v>5000</v>
      </c>
      <c r="I102" s="20"/>
      <c r="J102" s="20"/>
      <c r="K102" s="20"/>
      <c r="L102" s="20"/>
      <c r="M102" s="20"/>
      <c r="N102" s="20"/>
      <c r="O102" s="20"/>
      <c r="P102" s="20"/>
    </row>
    <row r="103" spans="1:16" x14ac:dyDescent="0.25">
      <c r="A103" t="s">
        <v>3392</v>
      </c>
      <c r="B103" t="s">
        <v>3397</v>
      </c>
      <c r="C103" t="s">
        <v>3474</v>
      </c>
      <c r="D103" t="s">
        <v>781</v>
      </c>
      <c r="E103" s="4"/>
      <c r="F103" s="4"/>
      <c r="G103" s="4">
        <v>2000</v>
      </c>
      <c r="H103" s="4"/>
      <c r="I103" s="4"/>
      <c r="J103" s="4">
        <v>3000</v>
      </c>
      <c r="K103" s="4"/>
      <c r="L103" s="4"/>
      <c r="M103" s="4"/>
      <c r="N103" s="4"/>
      <c r="O103" s="4"/>
      <c r="P103" s="4"/>
    </row>
    <row r="104" spans="1:16" x14ac:dyDescent="0.25">
      <c r="A104" s="23" t="s">
        <v>3392</v>
      </c>
      <c r="B104" s="23" t="s">
        <v>3396</v>
      </c>
      <c r="C104" s="23" t="s">
        <v>3475</v>
      </c>
      <c r="D104" s="23" t="s">
        <v>772</v>
      </c>
      <c r="E104" s="20"/>
      <c r="F104" s="20"/>
      <c r="G104" s="20"/>
      <c r="H104" s="20"/>
      <c r="I104" s="20"/>
      <c r="J104" s="20"/>
      <c r="K104" s="20"/>
      <c r="L104" s="20"/>
      <c r="M104" s="20">
        <v>5000</v>
      </c>
      <c r="N104" s="20"/>
      <c r="O104" s="20"/>
      <c r="P104" s="20"/>
    </row>
    <row r="105" spans="1:16" x14ac:dyDescent="0.25">
      <c r="A105" t="s">
        <v>3392</v>
      </c>
      <c r="B105" t="s">
        <v>3397</v>
      </c>
      <c r="C105" t="s">
        <v>3476</v>
      </c>
      <c r="D105" t="s">
        <v>794</v>
      </c>
      <c r="E105" s="4"/>
      <c r="F105" s="4"/>
      <c r="G105" s="4">
        <v>10000</v>
      </c>
      <c r="H105" s="4"/>
      <c r="I105" s="4"/>
      <c r="J105" s="4">
        <v>10000</v>
      </c>
      <c r="K105" s="4"/>
      <c r="L105" s="4"/>
      <c r="M105" s="4"/>
      <c r="N105" s="4"/>
      <c r="O105" s="4"/>
      <c r="P105" s="4"/>
    </row>
    <row r="106" spans="1:16" x14ac:dyDescent="0.25">
      <c r="A106" s="23" t="s">
        <v>3392</v>
      </c>
      <c r="B106" s="23" t="s">
        <v>3397</v>
      </c>
      <c r="C106" s="23" t="s">
        <v>3477</v>
      </c>
      <c r="D106" s="23" t="s">
        <v>794</v>
      </c>
      <c r="E106" s="20"/>
      <c r="F106" s="20"/>
      <c r="G106" s="20">
        <v>10000</v>
      </c>
      <c r="H106" s="20"/>
      <c r="I106" s="20"/>
      <c r="J106" s="20"/>
      <c r="K106" s="20"/>
      <c r="L106" s="20">
        <v>10000</v>
      </c>
      <c r="M106" s="20"/>
      <c r="N106" s="20"/>
      <c r="O106" s="20"/>
      <c r="P106" s="20"/>
    </row>
    <row r="107" spans="1:16" x14ac:dyDescent="0.25">
      <c r="A107" s="10" t="s">
        <v>3391</v>
      </c>
      <c r="B107" s="10" t="s">
        <v>11</v>
      </c>
      <c r="C107" t="s">
        <v>3478</v>
      </c>
      <c r="D107" t="s">
        <v>3425</v>
      </c>
      <c r="E107" s="4">
        <v>35000</v>
      </c>
      <c r="F107" s="4">
        <v>35000</v>
      </c>
      <c r="G107" s="4">
        <v>35000</v>
      </c>
      <c r="H107" s="4">
        <v>35000</v>
      </c>
      <c r="I107" s="4">
        <v>35000</v>
      </c>
      <c r="J107" s="4">
        <v>35000</v>
      </c>
      <c r="K107" s="4">
        <v>35000</v>
      </c>
      <c r="L107" s="4">
        <v>35000</v>
      </c>
      <c r="M107" s="4">
        <v>35000</v>
      </c>
      <c r="N107" s="4">
        <v>35000</v>
      </c>
      <c r="O107" s="4">
        <v>35000</v>
      </c>
      <c r="P107" s="4">
        <v>35000</v>
      </c>
    </row>
    <row r="108" spans="1:16" x14ac:dyDescent="0.25">
      <c r="A108" s="22" t="s">
        <v>3391</v>
      </c>
      <c r="B108" s="22" t="s">
        <v>10</v>
      </c>
      <c r="C108" s="23" t="s">
        <v>3478</v>
      </c>
      <c r="D108" s="23" t="s">
        <v>3425</v>
      </c>
      <c r="E108" s="20">
        <v>25000</v>
      </c>
      <c r="F108" s="20">
        <v>25000</v>
      </c>
      <c r="G108" s="20">
        <v>25000</v>
      </c>
      <c r="H108" s="20">
        <v>25000</v>
      </c>
      <c r="I108" s="20">
        <v>25000</v>
      </c>
      <c r="J108" s="20">
        <v>25000</v>
      </c>
      <c r="K108" s="20">
        <v>25000</v>
      </c>
      <c r="L108" s="20">
        <v>25000</v>
      </c>
      <c r="M108" s="20">
        <v>25000</v>
      </c>
      <c r="N108" s="20">
        <v>25000</v>
      </c>
      <c r="O108" s="20">
        <v>25000</v>
      </c>
      <c r="P108" s="20">
        <v>25000</v>
      </c>
    </row>
    <row r="109" spans="1:16" x14ac:dyDescent="0.25">
      <c r="A109" s="10" t="s">
        <v>3391</v>
      </c>
      <c r="B109" s="10" t="s">
        <v>11</v>
      </c>
      <c r="C109" t="s">
        <v>3479</v>
      </c>
      <c r="D109" t="s">
        <v>3425</v>
      </c>
      <c r="E109" s="4">
        <v>10000</v>
      </c>
      <c r="F109" s="4">
        <v>10000</v>
      </c>
      <c r="G109" s="4">
        <v>10000</v>
      </c>
      <c r="H109" s="4">
        <v>10000</v>
      </c>
      <c r="I109" s="4">
        <v>10000</v>
      </c>
      <c r="J109" s="4">
        <v>10000</v>
      </c>
      <c r="K109" s="4">
        <v>10000</v>
      </c>
      <c r="L109" s="4">
        <v>10000</v>
      </c>
      <c r="M109" s="4">
        <v>10000</v>
      </c>
      <c r="N109" s="4">
        <v>10000</v>
      </c>
      <c r="O109" s="4">
        <v>10000</v>
      </c>
      <c r="P109" s="4">
        <v>10000</v>
      </c>
    </row>
    <row r="110" spans="1:16" x14ac:dyDescent="0.25">
      <c r="A110" s="22" t="s">
        <v>3391</v>
      </c>
      <c r="B110" s="22" t="s">
        <v>10</v>
      </c>
      <c r="C110" s="23" t="s">
        <v>3479</v>
      </c>
      <c r="D110" s="23" t="s">
        <v>3425</v>
      </c>
      <c r="E110" s="20">
        <v>15000</v>
      </c>
      <c r="F110" s="20">
        <v>15000</v>
      </c>
      <c r="G110" s="20">
        <v>15000</v>
      </c>
      <c r="H110" s="20">
        <v>15000</v>
      </c>
      <c r="I110" s="20">
        <v>15000</v>
      </c>
      <c r="J110" s="20">
        <v>15000</v>
      </c>
      <c r="K110" s="20">
        <v>15000</v>
      </c>
      <c r="L110" s="20">
        <v>15000</v>
      </c>
      <c r="M110" s="20">
        <v>15000</v>
      </c>
      <c r="N110" s="20">
        <v>15000</v>
      </c>
      <c r="O110" s="20">
        <v>15000</v>
      </c>
      <c r="P110" s="20">
        <v>15000</v>
      </c>
    </row>
    <row r="111" spans="1:16" x14ac:dyDescent="0.25">
      <c r="A111" s="10" t="s">
        <v>3391</v>
      </c>
      <c r="B111" s="10" t="s">
        <v>14</v>
      </c>
      <c r="C111" t="s">
        <v>3479</v>
      </c>
      <c r="D111" t="s">
        <v>3425</v>
      </c>
      <c r="E111" s="4">
        <v>6000</v>
      </c>
      <c r="F111" s="4">
        <v>7000</v>
      </c>
      <c r="G111" s="4">
        <v>6000</v>
      </c>
      <c r="H111" s="4">
        <v>6000</v>
      </c>
      <c r="I111" s="4">
        <v>7000</v>
      </c>
      <c r="J111" s="4">
        <v>6000</v>
      </c>
      <c r="K111" s="4">
        <v>6000</v>
      </c>
      <c r="L111" s="4">
        <v>6000</v>
      </c>
      <c r="M111" s="4">
        <v>7000</v>
      </c>
      <c r="N111" s="4">
        <v>6000</v>
      </c>
      <c r="O111" s="4">
        <v>6000</v>
      </c>
      <c r="P111" s="4">
        <v>6000</v>
      </c>
    </row>
    <row r="112" spans="1:16" x14ac:dyDescent="0.25">
      <c r="A112" s="22" t="s">
        <v>3391</v>
      </c>
      <c r="B112" s="22" t="s">
        <v>11</v>
      </c>
      <c r="C112" s="23" t="s">
        <v>3480</v>
      </c>
      <c r="D112" s="23" t="s">
        <v>3425</v>
      </c>
      <c r="E112" s="20">
        <v>4000</v>
      </c>
      <c r="F112" s="20">
        <v>4000</v>
      </c>
      <c r="G112" s="20">
        <v>4000</v>
      </c>
      <c r="H112" s="20">
        <v>4000</v>
      </c>
      <c r="I112" s="20">
        <v>4000</v>
      </c>
      <c r="J112" s="20">
        <v>4000</v>
      </c>
      <c r="K112" s="20">
        <v>4000</v>
      </c>
      <c r="L112" s="20">
        <v>4000</v>
      </c>
      <c r="M112" s="20">
        <v>4000</v>
      </c>
      <c r="N112" s="20">
        <v>4000</v>
      </c>
      <c r="O112" s="20">
        <v>4000</v>
      </c>
      <c r="P112" s="20">
        <v>4000</v>
      </c>
    </row>
    <row r="113" spans="1:16" x14ac:dyDescent="0.25">
      <c r="A113" s="10" t="s">
        <v>3391</v>
      </c>
      <c r="B113" s="10" t="s">
        <v>14</v>
      </c>
      <c r="C113" t="s">
        <v>3480</v>
      </c>
      <c r="D113" t="s">
        <v>3425</v>
      </c>
      <c r="E113" s="4">
        <v>2000</v>
      </c>
      <c r="F113" s="4">
        <v>2000</v>
      </c>
      <c r="G113" s="4">
        <v>2000</v>
      </c>
      <c r="H113" s="4">
        <v>2000</v>
      </c>
      <c r="I113" s="4">
        <v>2000</v>
      </c>
      <c r="J113" s="4">
        <v>2000</v>
      </c>
      <c r="K113" s="4">
        <v>2000</v>
      </c>
      <c r="L113" s="4">
        <v>2000</v>
      </c>
      <c r="M113" s="4">
        <v>2000</v>
      </c>
      <c r="N113" s="4">
        <v>2000</v>
      </c>
      <c r="O113" s="4">
        <v>2000</v>
      </c>
      <c r="P113" s="4">
        <v>2000</v>
      </c>
    </row>
    <row r="114" spans="1:16" x14ac:dyDescent="0.25">
      <c r="A114" s="22" t="s">
        <v>3391</v>
      </c>
      <c r="B114" s="22" t="s">
        <v>12</v>
      </c>
      <c r="C114" s="23" t="s">
        <v>3480</v>
      </c>
      <c r="D114" s="23" t="s">
        <v>3425</v>
      </c>
      <c r="E114" s="20">
        <v>3000</v>
      </c>
      <c r="F114" s="20">
        <v>3000</v>
      </c>
      <c r="G114" s="20">
        <v>4000</v>
      </c>
      <c r="H114" s="20">
        <v>3000</v>
      </c>
      <c r="I114" s="20">
        <v>3000</v>
      </c>
      <c r="J114" s="20">
        <v>3000</v>
      </c>
      <c r="K114" s="20">
        <v>3000</v>
      </c>
      <c r="L114" s="20">
        <v>2000</v>
      </c>
      <c r="M114" s="20">
        <v>3000</v>
      </c>
      <c r="N114" s="20">
        <v>3000</v>
      </c>
      <c r="O114" s="20">
        <v>4000</v>
      </c>
      <c r="P114" s="20">
        <v>3000</v>
      </c>
    </row>
    <row r="115" spans="1:16" x14ac:dyDescent="0.25">
      <c r="A115" s="10" t="s">
        <v>3391</v>
      </c>
      <c r="B115" s="10" t="s">
        <v>11</v>
      </c>
      <c r="C115" t="s">
        <v>3481</v>
      </c>
      <c r="D115" t="s">
        <v>3425</v>
      </c>
      <c r="E115" s="4">
        <v>4000</v>
      </c>
      <c r="F115" s="4">
        <v>4000</v>
      </c>
      <c r="G115" s="4">
        <v>4000</v>
      </c>
      <c r="H115" s="4">
        <v>4000</v>
      </c>
      <c r="I115" s="4">
        <v>4000</v>
      </c>
      <c r="J115" s="4">
        <v>4000</v>
      </c>
      <c r="K115" s="4">
        <v>4000</v>
      </c>
      <c r="L115" s="4">
        <v>4000</v>
      </c>
      <c r="M115" s="4">
        <v>4000</v>
      </c>
      <c r="N115" s="4">
        <v>4000</v>
      </c>
      <c r="O115" s="4">
        <v>4000</v>
      </c>
      <c r="P115" s="4">
        <v>4000</v>
      </c>
    </row>
    <row r="116" spans="1:16" x14ac:dyDescent="0.25">
      <c r="A116" s="22" t="s">
        <v>3391</v>
      </c>
      <c r="B116" s="22" t="s">
        <v>10</v>
      </c>
      <c r="C116" s="23" t="s">
        <v>3481</v>
      </c>
      <c r="D116" s="23" t="s">
        <v>3425</v>
      </c>
      <c r="E116" s="20">
        <v>10000</v>
      </c>
      <c r="F116" s="20">
        <v>10000</v>
      </c>
      <c r="G116" s="20">
        <v>10000</v>
      </c>
      <c r="H116" s="20">
        <v>10000</v>
      </c>
      <c r="I116" s="20">
        <v>10000</v>
      </c>
      <c r="J116" s="20">
        <v>10000</v>
      </c>
      <c r="K116" s="20">
        <v>10000</v>
      </c>
      <c r="L116" s="20">
        <v>10000</v>
      </c>
      <c r="M116" s="20">
        <v>10000</v>
      </c>
      <c r="N116" s="20">
        <v>10000</v>
      </c>
      <c r="O116" s="20">
        <v>10000</v>
      </c>
      <c r="P116" s="20">
        <v>10000</v>
      </c>
    </row>
    <row r="117" spans="1:16" x14ac:dyDescent="0.25">
      <c r="A117" s="10" t="s">
        <v>3391</v>
      </c>
      <c r="B117" s="10" t="s">
        <v>10</v>
      </c>
      <c r="C117" t="s">
        <v>3482</v>
      </c>
      <c r="D117" t="s">
        <v>3425</v>
      </c>
      <c r="E117" s="4">
        <v>10000</v>
      </c>
      <c r="F117" s="4">
        <v>10000</v>
      </c>
      <c r="G117" s="4">
        <v>10000</v>
      </c>
      <c r="H117" s="4">
        <v>10000</v>
      </c>
      <c r="I117" s="4">
        <v>10000</v>
      </c>
      <c r="J117" s="4">
        <v>10000</v>
      </c>
      <c r="K117" s="4">
        <v>10000</v>
      </c>
      <c r="L117" s="4">
        <v>10000</v>
      </c>
      <c r="M117" s="4">
        <v>10000</v>
      </c>
      <c r="N117" s="4">
        <v>10000</v>
      </c>
      <c r="O117" s="4">
        <v>10000</v>
      </c>
      <c r="P117" s="4">
        <v>10000</v>
      </c>
    </row>
    <row r="118" spans="1:16" x14ac:dyDescent="0.25">
      <c r="A118" s="22" t="s">
        <v>3391</v>
      </c>
      <c r="B118" s="22" t="s">
        <v>3399</v>
      </c>
      <c r="C118" s="23" t="s">
        <v>3482</v>
      </c>
      <c r="D118" s="23" t="s">
        <v>3425</v>
      </c>
      <c r="E118" s="20">
        <v>3000</v>
      </c>
      <c r="F118" s="20"/>
      <c r="G118" s="20">
        <v>2000</v>
      </c>
      <c r="H118" s="20"/>
      <c r="I118" s="20">
        <v>3000</v>
      </c>
      <c r="J118" s="20"/>
      <c r="K118" s="20">
        <v>2000</v>
      </c>
      <c r="L118" s="20"/>
      <c r="M118" s="20"/>
      <c r="N118" s="20">
        <v>3000</v>
      </c>
      <c r="O118" s="20"/>
      <c r="P118" s="20">
        <v>2000</v>
      </c>
    </row>
    <row r="119" spans="1:16" x14ac:dyDescent="0.25">
      <c r="A119" s="10" t="s">
        <v>3391</v>
      </c>
      <c r="B119" s="10" t="s">
        <v>11</v>
      </c>
      <c r="C119" t="s">
        <v>3483</v>
      </c>
      <c r="D119" t="s">
        <v>3425</v>
      </c>
      <c r="E119" s="4">
        <v>2000</v>
      </c>
      <c r="F119" s="4"/>
      <c r="G119" s="4">
        <v>2000</v>
      </c>
      <c r="H119" s="4"/>
      <c r="I119" s="4">
        <v>2000</v>
      </c>
      <c r="J119" s="4"/>
      <c r="K119" s="4"/>
      <c r="L119" s="4">
        <v>2000</v>
      </c>
      <c r="M119" s="4"/>
      <c r="N119" s="4"/>
      <c r="O119" s="4">
        <v>2000</v>
      </c>
      <c r="P119" s="4"/>
    </row>
    <row r="120" spans="1:16" x14ac:dyDescent="0.25">
      <c r="A120" s="22" t="s">
        <v>3391</v>
      </c>
      <c r="B120" s="22" t="s">
        <v>11</v>
      </c>
      <c r="C120" s="23" t="s">
        <v>3483</v>
      </c>
      <c r="D120" s="23" t="s">
        <v>3425</v>
      </c>
      <c r="E120" s="20">
        <v>10000</v>
      </c>
      <c r="F120" s="20"/>
      <c r="G120" s="20">
        <v>10000</v>
      </c>
      <c r="H120" s="20"/>
      <c r="I120" s="20">
        <v>10000</v>
      </c>
      <c r="J120" s="20">
        <v>10000</v>
      </c>
      <c r="K120" s="20"/>
      <c r="L120" s="20">
        <v>10000</v>
      </c>
      <c r="M120" s="20"/>
      <c r="N120" s="20"/>
      <c r="O120" s="20">
        <v>10000</v>
      </c>
      <c r="P120" s="20"/>
    </row>
    <row r="121" spans="1:16" x14ac:dyDescent="0.25">
      <c r="A121" s="10" t="s">
        <v>3391</v>
      </c>
      <c r="B121" s="10" t="s">
        <v>10</v>
      </c>
      <c r="C121" t="s">
        <v>3484</v>
      </c>
      <c r="D121" t="s">
        <v>3425</v>
      </c>
      <c r="E121" s="4"/>
      <c r="F121" s="4">
        <v>25000</v>
      </c>
      <c r="G121" s="4"/>
      <c r="H121" s="4"/>
      <c r="I121" s="4">
        <v>25000</v>
      </c>
      <c r="J121" s="4"/>
      <c r="K121" s="4"/>
      <c r="L121" s="4"/>
      <c r="M121" s="4">
        <v>25000</v>
      </c>
      <c r="N121" s="4"/>
      <c r="O121" s="4"/>
      <c r="P121" s="4">
        <v>25000</v>
      </c>
    </row>
    <row r="122" spans="1:16" x14ac:dyDescent="0.25">
      <c r="A122" s="22" t="s">
        <v>3391</v>
      </c>
      <c r="B122" s="22" t="s">
        <v>10</v>
      </c>
      <c r="C122" s="23" t="s">
        <v>3485</v>
      </c>
      <c r="D122" s="23" t="s">
        <v>3425</v>
      </c>
      <c r="E122" s="20"/>
      <c r="F122" s="20">
        <v>4000</v>
      </c>
      <c r="G122" s="20"/>
      <c r="H122" s="20"/>
      <c r="I122" s="20"/>
      <c r="J122" s="20">
        <v>4000</v>
      </c>
      <c r="K122" s="20"/>
      <c r="L122" s="20"/>
      <c r="M122" s="20"/>
      <c r="N122" s="20">
        <v>4000</v>
      </c>
      <c r="O122" s="20"/>
      <c r="P122" s="20"/>
    </row>
    <row r="123" spans="1:16" x14ac:dyDescent="0.25">
      <c r="A123" s="10" t="s">
        <v>3391</v>
      </c>
      <c r="B123" s="10" t="s">
        <v>7</v>
      </c>
      <c r="C123" t="s">
        <v>3485</v>
      </c>
      <c r="D123" t="s">
        <v>3425</v>
      </c>
      <c r="E123" s="4"/>
      <c r="F123" s="4">
        <v>6000</v>
      </c>
      <c r="G123" s="4"/>
      <c r="H123" s="4"/>
      <c r="I123" s="4"/>
      <c r="J123" s="4">
        <v>6000</v>
      </c>
      <c r="K123" s="4"/>
      <c r="L123" s="4"/>
      <c r="M123" s="4"/>
      <c r="N123" s="4">
        <v>6000</v>
      </c>
      <c r="O123" s="4"/>
      <c r="P123" s="4"/>
    </row>
    <row r="124" spans="1:16" x14ac:dyDescent="0.25">
      <c r="A124" s="22" t="s">
        <v>3391</v>
      </c>
      <c r="B124" s="22" t="s">
        <v>11</v>
      </c>
      <c r="C124" s="23" t="s">
        <v>3486</v>
      </c>
      <c r="D124" s="23" t="s">
        <v>3425</v>
      </c>
      <c r="E124" s="20">
        <v>2000</v>
      </c>
      <c r="F124" s="20"/>
      <c r="G124" s="20">
        <v>4000</v>
      </c>
      <c r="H124" s="20">
        <v>2000</v>
      </c>
      <c r="I124" s="20"/>
      <c r="J124" s="20"/>
      <c r="K124" s="20">
        <v>4000</v>
      </c>
      <c r="L124" s="20"/>
      <c r="M124" s="20"/>
      <c r="N124" s="20">
        <v>4000</v>
      </c>
      <c r="O124" s="20"/>
      <c r="P124" s="20">
        <v>4000</v>
      </c>
    </row>
    <row r="125" spans="1:16" x14ac:dyDescent="0.25">
      <c r="A125" s="10" t="s">
        <v>3391</v>
      </c>
      <c r="B125" s="10" t="s">
        <v>13</v>
      </c>
      <c r="C125" t="s">
        <v>3487</v>
      </c>
      <c r="D125" t="s">
        <v>3425</v>
      </c>
      <c r="E125" s="4">
        <v>3000</v>
      </c>
      <c r="F125" s="4">
        <v>3000</v>
      </c>
      <c r="G125" s="4">
        <v>3000</v>
      </c>
      <c r="H125" s="4">
        <v>3000</v>
      </c>
      <c r="I125" s="4">
        <v>3000</v>
      </c>
      <c r="J125" s="4">
        <v>3000</v>
      </c>
      <c r="K125" s="4">
        <v>3000</v>
      </c>
      <c r="L125" s="4">
        <v>3000</v>
      </c>
      <c r="M125" s="4">
        <v>3000</v>
      </c>
      <c r="N125" s="4">
        <v>3000</v>
      </c>
      <c r="O125" s="4">
        <v>3000</v>
      </c>
      <c r="P125" s="4">
        <v>3000</v>
      </c>
    </row>
    <row r="126" spans="1:16" x14ac:dyDescent="0.25">
      <c r="A126" s="22" t="s">
        <v>3391</v>
      </c>
      <c r="B126" s="22" t="s">
        <v>13</v>
      </c>
      <c r="C126" s="23" t="s">
        <v>3488</v>
      </c>
      <c r="D126" s="23" t="s">
        <v>3425</v>
      </c>
      <c r="E126" s="20">
        <v>17000</v>
      </c>
      <c r="F126" s="20">
        <v>17000</v>
      </c>
      <c r="G126" s="20">
        <v>17000</v>
      </c>
      <c r="H126" s="20">
        <v>17000</v>
      </c>
      <c r="I126" s="20">
        <v>17000</v>
      </c>
      <c r="J126" s="20">
        <v>17000</v>
      </c>
      <c r="K126" s="20">
        <v>17000</v>
      </c>
      <c r="L126" s="20">
        <v>17000</v>
      </c>
      <c r="M126" s="20">
        <v>17000</v>
      </c>
      <c r="N126" s="20">
        <v>17000</v>
      </c>
      <c r="O126" s="20">
        <v>17000</v>
      </c>
      <c r="P126" s="20">
        <v>17000</v>
      </c>
    </row>
    <row r="127" spans="1:16" x14ac:dyDescent="0.25">
      <c r="A127" s="10" t="s">
        <v>3391</v>
      </c>
      <c r="B127" s="10" t="s">
        <v>1</v>
      </c>
      <c r="C127" t="s">
        <v>3489</v>
      </c>
      <c r="D127" t="s">
        <v>3425</v>
      </c>
      <c r="E127" s="4">
        <v>18000</v>
      </c>
      <c r="F127" s="4">
        <v>18000</v>
      </c>
      <c r="G127" s="4">
        <v>18000</v>
      </c>
      <c r="H127" s="4">
        <v>18000</v>
      </c>
      <c r="I127" s="4">
        <v>18000</v>
      </c>
      <c r="J127" s="4">
        <v>18000</v>
      </c>
      <c r="K127" s="4">
        <v>18000</v>
      </c>
      <c r="L127" s="4">
        <v>18000</v>
      </c>
      <c r="M127" s="4">
        <v>18000</v>
      </c>
      <c r="N127" s="4">
        <v>18000</v>
      </c>
      <c r="O127" s="4">
        <v>18000</v>
      </c>
      <c r="P127" s="4">
        <v>18000</v>
      </c>
    </row>
    <row r="128" spans="1:16" x14ac:dyDescent="0.25">
      <c r="A128" s="22" t="s">
        <v>3391</v>
      </c>
      <c r="B128" s="22" t="s">
        <v>5</v>
      </c>
      <c r="C128" s="23" t="s">
        <v>3489</v>
      </c>
      <c r="D128" s="23" t="s">
        <v>3425</v>
      </c>
      <c r="E128" s="20">
        <v>3000</v>
      </c>
      <c r="F128" s="20">
        <v>3000</v>
      </c>
      <c r="G128" s="20">
        <v>3000</v>
      </c>
      <c r="H128" s="20">
        <v>3000</v>
      </c>
      <c r="I128" s="20">
        <v>3000</v>
      </c>
      <c r="J128" s="20">
        <v>3000</v>
      </c>
      <c r="K128" s="20">
        <v>3000</v>
      </c>
      <c r="L128" s="20">
        <v>3000</v>
      </c>
      <c r="M128" s="20">
        <v>3000</v>
      </c>
      <c r="N128" s="20">
        <v>3000</v>
      </c>
      <c r="O128" s="20">
        <v>3000</v>
      </c>
      <c r="P128" s="20">
        <v>3000</v>
      </c>
    </row>
    <row r="129" spans="1:16" x14ac:dyDescent="0.25">
      <c r="A129" s="10" t="s">
        <v>3391</v>
      </c>
      <c r="B129" s="10" t="s">
        <v>5</v>
      </c>
      <c r="C129" t="s">
        <v>3490</v>
      </c>
      <c r="D129" t="s">
        <v>3425</v>
      </c>
      <c r="E129" s="4">
        <v>8000</v>
      </c>
      <c r="F129" s="4">
        <v>8000</v>
      </c>
      <c r="G129" s="4">
        <v>8000</v>
      </c>
      <c r="H129" s="4">
        <v>8000</v>
      </c>
      <c r="I129" s="4">
        <v>8000</v>
      </c>
      <c r="J129" s="4">
        <v>8000</v>
      </c>
      <c r="K129" s="4">
        <v>8000</v>
      </c>
      <c r="L129" s="4">
        <v>8000</v>
      </c>
      <c r="M129" s="4">
        <v>8000</v>
      </c>
      <c r="N129" s="4">
        <v>8000</v>
      </c>
      <c r="O129" s="4">
        <v>8000</v>
      </c>
      <c r="P129" s="4">
        <v>8000</v>
      </c>
    </row>
    <row r="130" spans="1:16" x14ac:dyDescent="0.25">
      <c r="A130" s="22" t="s">
        <v>3391</v>
      </c>
      <c r="B130" s="22" t="s">
        <v>5</v>
      </c>
      <c r="C130" s="23" t="s">
        <v>3491</v>
      </c>
      <c r="D130" s="23" t="s">
        <v>3425</v>
      </c>
      <c r="E130" s="20"/>
      <c r="F130" s="20">
        <v>1000</v>
      </c>
      <c r="G130" s="20"/>
      <c r="H130" s="20">
        <v>1000</v>
      </c>
      <c r="I130" s="20"/>
      <c r="J130" s="20">
        <v>1000</v>
      </c>
      <c r="K130" s="20"/>
      <c r="L130" s="20">
        <v>1000</v>
      </c>
      <c r="M130" s="20">
        <v>1000</v>
      </c>
      <c r="N130" s="20"/>
      <c r="O130" s="20">
        <v>1000</v>
      </c>
      <c r="P130" s="20"/>
    </row>
    <row r="131" spans="1:16" x14ac:dyDescent="0.25">
      <c r="A131" s="10" t="s">
        <v>3391</v>
      </c>
      <c r="B131" s="10" t="s">
        <v>5</v>
      </c>
      <c r="C131" t="s">
        <v>3492</v>
      </c>
      <c r="D131" t="s">
        <v>3425</v>
      </c>
      <c r="E131" s="4">
        <v>8000</v>
      </c>
      <c r="F131" s="4">
        <v>8000</v>
      </c>
      <c r="G131" s="4">
        <v>8000</v>
      </c>
      <c r="H131" s="4">
        <v>8000</v>
      </c>
      <c r="I131" s="4">
        <v>8000</v>
      </c>
      <c r="J131" s="4">
        <v>8000</v>
      </c>
      <c r="K131" s="4">
        <v>8000</v>
      </c>
      <c r="L131" s="4">
        <v>8000</v>
      </c>
      <c r="M131" s="4">
        <v>8000</v>
      </c>
      <c r="N131" s="4">
        <v>8000</v>
      </c>
      <c r="O131" s="4">
        <v>8000</v>
      </c>
      <c r="P131" s="4">
        <v>8000</v>
      </c>
    </row>
    <row r="132" spans="1:16" x14ac:dyDescent="0.25">
      <c r="A132" s="22" t="s">
        <v>3391</v>
      </c>
      <c r="B132" s="22" t="s">
        <v>5</v>
      </c>
      <c r="C132" s="23" t="s">
        <v>3493</v>
      </c>
      <c r="D132" s="23" t="s">
        <v>3425</v>
      </c>
      <c r="E132" s="20">
        <v>5000</v>
      </c>
      <c r="F132" s="20"/>
      <c r="G132" s="20">
        <v>5000</v>
      </c>
      <c r="H132" s="20">
        <v>5000</v>
      </c>
      <c r="I132" s="20"/>
      <c r="J132" s="20">
        <v>5000</v>
      </c>
      <c r="K132" s="20">
        <v>5000</v>
      </c>
      <c r="L132" s="20"/>
      <c r="M132" s="20">
        <v>5000</v>
      </c>
      <c r="N132" s="20">
        <v>5000</v>
      </c>
      <c r="O132" s="20">
        <v>5000</v>
      </c>
      <c r="P132" s="20"/>
    </row>
    <row r="133" spans="1:16" x14ac:dyDescent="0.25">
      <c r="A133" s="10" t="s">
        <v>3391</v>
      </c>
      <c r="B133" s="10" t="s">
        <v>3396</v>
      </c>
      <c r="C133" t="s">
        <v>3494</v>
      </c>
      <c r="D133" t="s">
        <v>3425</v>
      </c>
      <c r="E133" s="4"/>
      <c r="F133" s="4">
        <v>24000</v>
      </c>
      <c r="G133" s="4"/>
      <c r="H133" s="4"/>
      <c r="I133" s="4">
        <v>24000</v>
      </c>
      <c r="J133" s="4"/>
      <c r="K133" s="4"/>
      <c r="L133" s="4">
        <v>24000</v>
      </c>
      <c r="M133" s="4"/>
      <c r="N133" s="4">
        <v>24000</v>
      </c>
      <c r="O133" s="4"/>
      <c r="P133" s="4">
        <v>24000</v>
      </c>
    </row>
    <row r="134" spans="1:16" x14ac:dyDescent="0.25">
      <c r="A134" s="22" t="s">
        <v>3391</v>
      </c>
      <c r="B134" s="22" t="s">
        <v>3397</v>
      </c>
      <c r="C134" s="23" t="s">
        <v>3495</v>
      </c>
      <c r="D134" s="23" t="s">
        <v>3425</v>
      </c>
      <c r="E134" s="20"/>
      <c r="F134" s="20"/>
      <c r="G134" s="20"/>
      <c r="H134" s="20">
        <v>4000</v>
      </c>
      <c r="I134" s="20"/>
      <c r="J134" s="20">
        <v>4000</v>
      </c>
      <c r="K134" s="20"/>
      <c r="L134" s="20">
        <v>4000</v>
      </c>
      <c r="M134" s="20"/>
      <c r="N134" s="20">
        <v>4000</v>
      </c>
      <c r="O134" s="20"/>
      <c r="P134" s="20">
        <v>4000</v>
      </c>
    </row>
    <row r="135" spans="1:16" x14ac:dyDescent="0.25">
      <c r="A135" s="10" t="s">
        <v>3391</v>
      </c>
      <c r="B135" s="10" t="s">
        <v>1</v>
      </c>
      <c r="C135" t="s">
        <v>3496</v>
      </c>
      <c r="D135" t="s">
        <v>3425</v>
      </c>
      <c r="E135" s="4">
        <v>5000</v>
      </c>
      <c r="F135" s="4">
        <v>5000</v>
      </c>
      <c r="G135" s="4">
        <v>5000</v>
      </c>
      <c r="H135" s="4">
        <v>5000</v>
      </c>
      <c r="I135" s="4">
        <v>5000</v>
      </c>
      <c r="J135" s="4">
        <v>5000</v>
      </c>
      <c r="K135" s="4">
        <v>5000</v>
      </c>
      <c r="L135" s="4">
        <v>5000</v>
      </c>
      <c r="M135" s="4">
        <v>5000</v>
      </c>
      <c r="N135" s="4">
        <v>5000</v>
      </c>
      <c r="O135" s="4">
        <v>5000</v>
      </c>
      <c r="P135" s="4">
        <v>5000</v>
      </c>
    </row>
    <row r="136" spans="1:16" x14ac:dyDescent="0.25">
      <c r="A136" s="22" t="s">
        <v>3391</v>
      </c>
      <c r="B136" s="22" t="s">
        <v>6</v>
      </c>
      <c r="C136" s="23" t="s">
        <v>3496</v>
      </c>
      <c r="D136" s="23" t="s">
        <v>3425</v>
      </c>
      <c r="E136" s="20">
        <v>12000</v>
      </c>
      <c r="F136" s="20">
        <v>12000</v>
      </c>
      <c r="G136" s="20">
        <v>6000</v>
      </c>
      <c r="H136" s="20">
        <v>12000</v>
      </c>
      <c r="I136" s="20">
        <v>12000</v>
      </c>
      <c r="J136" s="20">
        <v>12000</v>
      </c>
      <c r="K136" s="20">
        <v>12000</v>
      </c>
      <c r="L136" s="20">
        <v>12000</v>
      </c>
      <c r="M136" s="20">
        <v>12000</v>
      </c>
      <c r="N136" s="20">
        <v>12000</v>
      </c>
      <c r="O136" s="20">
        <v>12000</v>
      </c>
      <c r="P136" s="20">
        <v>12000</v>
      </c>
    </row>
    <row r="137" spans="1:16" x14ac:dyDescent="0.25">
      <c r="A137" s="24" t="s">
        <v>3391</v>
      </c>
      <c r="B137" s="24" t="s">
        <v>7</v>
      </c>
      <c r="C137" s="25" t="s">
        <v>3496</v>
      </c>
      <c r="D137" s="25" t="s">
        <v>3425</v>
      </c>
      <c r="E137" s="21">
        <v>6000</v>
      </c>
      <c r="F137" s="21">
        <v>6000</v>
      </c>
      <c r="G137" s="21">
        <v>6000</v>
      </c>
      <c r="H137" s="21">
        <v>6000</v>
      </c>
      <c r="I137" s="21">
        <v>6000</v>
      </c>
      <c r="J137" s="21">
        <v>6000</v>
      </c>
      <c r="K137" s="21">
        <v>6000</v>
      </c>
      <c r="L137" s="21">
        <v>6000</v>
      </c>
      <c r="M137" s="21">
        <v>6000</v>
      </c>
      <c r="N137" s="21">
        <v>6000</v>
      </c>
      <c r="O137" s="21">
        <v>6000</v>
      </c>
      <c r="P137" s="21">
        <v>6000</v>
      </c>
    </row>
  </sheetData>
  <mergeCells count="4">
    <mergeCell ref="A1:A3"/>
    <mergeCell ref="B1:B3"/>
    <mergeCell ref="C1:C3"/>
    <mergeCell ref="D1:D3"/>
  </mergeCells>
  <phoneticPr fontId="2" type="noConversion"/>
  <dataValidations count="1">
    <dataValidation type="list" allowBlank="1" showInputMessage="1" showErrorMessage="1" sqref="B107:B137" xr:uid="{3D581E89-A80C-4FEB-A7DD-8CCA0BAD31FB}">
      <formula1>PG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8339B-2E79-47FB-84E4-7353E5AB2A41}">
  <dimension ref="A1:E54"/>
  <sheetViews>
    <sheetView tabSelected="1" workbookViewId="0">
      <selection activeCell="I22" sqref="I22"/>
    </sheetView>
  </sheetViews>
  <sheetFormatPr defaultRowHeight="15" x14ac:dyDescent="0.25"/>
  <cols>
    <col min="1" max="2" width="25.28515625" bestFit="1" customWidth="1"/>
    <col min="4" max="4" width="27.7109375" bestFit="1" customWidth="1"/>
    <col min="5" max="5" width="24.140625" bestFit="1" customWidth="1"/>
  </cols>
  <sheetData>
    <row r="1" spans="1:5" x14ac:dyDescent="0.25">
      <c r="A1" t="s">
        <v>3497</v>
      </c>
      <c r="B1" t="s">
        <v>28</v>
      </c>
      <c r="D1" s="10" t="s">
        <v>2297</v>
      </c>
      <c r="E1" t="s">
        <v>3497</v>
      </c>
    </row>
    <row r="2" spans="1:5" x14ac:dyDescent="0.25">
      <c r="A2" t="s">
        <v>3324</v>
      </c>
      <c r="B2" t="s">
        <v>3324</v>
      </c>
      <c r="D2" s="10" t="s">
        <v>3396</v>
      </c>
      <c r="E2" t="s">
        <v>8</v>
      </c>
    </row>
    <row r="3" spans="1:5" x14ac:dyDescent="0.25">
      <c r="A3" t="s">
        <v>3325</v>
      </c>
      <c r="B3" t="s">
        <v>3325</v>
      </c>
      <c r="D3" s="10" t="s">
        <v>3397</v>
      </c>
      <c r="E3" t="s">
        <v>8</v>
      </c>
    </row>
    <row r="4" spans="1:5" x14ac:dyDescent="0.25">
      <c r="A4" t="s">
        <v>3326</v>
      </c>
      <c r="B4" t="s">
        <v>3326</v>
      </c>
      <c r="D4" s="10" t="s">
        <v>7</v>
      </c>
      <c r="E4" t="s">
        <v>7</v>
      </c>
    </row>
    <row r="5" spans="1:5" x14ac:dyDescent="0.25">
      <c r="A5" t="s">
        <v>3327</v>
      </c>
      <c r="B5" t="s">
        <v>3327</v>
      </c>
      <c r="D5" t="s">
        <v>9</v>
      </c>
      <c r="E5" t="s">
        <v>9</v>
      </c>
    </row>
    <row r="6" spans="1:5" x14ac:dyDescent="0.25">
      <c r="A6" t="s">
        <v>3328</v>
      </c>
      <c r="B6" t="s">
        <v>3328</v>
      </c>
      <c r="D6" s="10" t="s">
        <v>12</v>
      </c>
      <c r="E6" t="s">
        <v>12</v>
      </c>
    </row>
    <row r="7" spans="1:5" x14ac:dyDescent="0.25">
      <c r="A7" t="s">
        <v>3329</v>
      </c>
      <c r="B7" t="s">
        <v>3390</v>
      </c>
      <c r="D7" s="10" t="s">
        <v>3399</v>
      </c>
      <c r="E7" t="s">
        <v>9</v>
      </c>
    </row>
    <row r="8" spans="1:5" x14ac:dyDescent="0.25">
      <c r="A8" t="s">
        <v>3330</v>
      </c>
      <c r="B8" t="s">
        <v>3330</v>
      </c>
      <c r="D8" s="10" t="s">
        <v>3400</v>
      </c>
      <c r="E8" t="s">
        <v>8</v>
      </c>
    </row>
    <row r="9" spans="1:5" x14ac:dyDescent="0.25">
      <c r="A9" t="s">
        <v>3331</v>
      </c>
      <c r="B9" t="s">
        <v>3391</v>
      </c>
      <c r="D9" s="10" t="s">
        <v>11</v>
      </c>
      <c r="E9" t="s">
        <v>11</v>
      </c>
    </row>
    <row r="10" spans="1:5" x14ac:dyDescent="0.25">
      <c r="A10" t="s">
        <v>3332</v>
      </c>
      <c r="B10" t="s">
        <v>3392</v>
      </c>
      <c r="D10" s="10" t="s">
        <v>10</v>
      </c>
      <c r="E10" t="s">
        <v>10</v>
      </c>
    </row>
    <row r="11" spans="1:5" x14ac:dyDescent="0.25">
      <c r="A11" t="s">
        <v>3333</v>
      </c>
      <c r="B11" t="s">
        <v>3391</v>
      </c>
      <c r="D11" s="10" t="s">
        <v>6</v>
      </c>
      <c r="E11" t="s">
        <v>6</v>
      </c>
    </row>
    <row r="12" spans="1:5" x14ac:dyDescent="0.25">
      <c r="A12" t="s">
        <v>3334</v>
      </c>
      <c r="B12" t="s">
        <v>3334</v>
      </c>
      <c r="D12" s="10" t="s">
        <v>14</v>
      </c>
      <c r="E12" t="s">
        <v>14</v>
      </c>
    </row>
    <row r="13" spans="1:5" x14ac:dyDescent="0.25">
      <c r="A13" t="s">
        <v>3335</v>
      </c>
      <c r="B13" t="s">
        <v>3391</v>
      </c>
      <c r="D13" s="10" t="s">
        <v>13</v>
      </c>
      <c r="E13" t="s">
        <v>13</v>
      </c>
    </row>
    <row r="14" spans="1:5" x14ac:dyDescent="0.25">
      <c r="A14" t="s">
        <v>3336</v>
      </c>
      <c r="B14" t="s">
        <v>3336</v>
      </c>
      <c r="D14" s="10" t="s">
        <v>1</v>
      </c>
      <c r="E14" t="s">
        <v>1</v>
      </c>
    </row>
    <row r="15" spans="1:5" x14ac:dyDescent="0.25">
      <c r="A15" t="s">
        <v>3337</v>
      </c>
      <c r="B15" t="s">
        <v>3337</v>
      </c>
      <c r="D15" s="10" t="s">
        <v>5</v>
      </c>
      <c r="E15" t="s">
        <v>5</v>
      </c>
    </row>
    <row r="16" spans="1:5" x14ac:dyDescent="0.25">
      <c r="A16" t="s">
        <v>3338</v>
      </c>
      <c r="B16" t="s">
        <v>3338</v>
      </c>
      <c r="D16" t="s">
        <v>15</v>
      </c>
      <c r="E16" t="s">
        <v>15</v>
      </c>
    </row>
    <row r="17" spans="1:5" x14ac:dyDescent="0.25">
      <c r="A17" t="s">
        <v>3339</v>
      </c>
      <c r="B17" t="s">
        <v>3339</v>
      </c>
      <c r="D17" t="s">
        <v>8</v>
      </c>
      <c r="E17" t="s">
        <v>8</v>
      </c>
    </row>
    <row r="18" spans="1:5" x14ac:dyDescent="0.25">
      <c r="A18" t="s">
        <v>3340</v>
      </c>
      <c r="B18" t="s">
        <v>3393</v>
      </c>
      <c r="D18" s="10" t="s">
        <v>16</v>
      </c>
      <c r="E18" t="s">
        <v>16</v>
      </c>
    </row>
    <row r="19" spans="1:5" x14ac:dyDescent="0.25">
      <c r="A19" t="s">
        <v>3341</v>
      </c>
      <c r="B19" t="s">
        <v>3359</v>
      </c>
    </row>
    <row r="20" spans="1:5" x14ac:dyDescent="0.25">
      <c r="A20" t="s">
        <v>3342</v>
      </c>
      <c r="B20" t="s">
        <v>3342</v>
      </c>
    </row>
    <row r="21" spans="1:5" x14ac:dyDescent="0.25">
      <c r="A21" t="s">
        <v>3343</v>
      </c>
      <c r="B21" t="s">
        <v>3343</v>
      </c>
    </row>
    <row r="22" spans="1:5" x14ac:dyDescent="0.25">
      <c r="A22" t="s">
        <v>3344</v>
      </c>
      <c r="B22" t="s">
        <v>3344</v>
      </c>
    </row>
    <row r="23" spans="1:5" x14ac:dyDescent="0.25">
      <c r="A23" t="s">
        <v>3345</v>
      </c>
      <c r="B23" t="s">
        <v>3345</v>
      </c>
    </row>
    <row r="24" spans="1:5" x14ac:dyDescent="0.25">
      <c r="A24" t="s">
        <v>3346</v>
      </c>
      <c r="B24" t="s">
        <v>3346</v>
      </c>
    </row>
    <row r="25" spans="1:5" x14ac:dyDescent="0.25">
      <c r="A25" t="s">
        <v>3347</v>
      </c>
      <c r="B25" t="s">
        <v>3347</v>
      </c>
    </row>
    <row r="26" spans="1:5" x14ac:dyDescent="0.25">
      <c r="A26" t="s">
        <v>3348</v>
      </c>
      <c r="B26" t="s">
        <v>3348</v>
      </c>
    </row>
    <row r="27" spans="1:5" x14ac:dyDescent="0.25">
      <c r="A27" t="s">
        <v>3349</v>
      </c>
      <c r="B27" t="s">
        <v>3349</v>
      </c>
    </row>
    <row r="28" spans="1:5" x14ac:dyDescent="0.25">
      <c r="A28" t="s">
        <v>3350</v>
      </c>
      <c r="B28" t="s">
        <v>3350</v>
      </c>
    </row>
    <row r="29" spans="1:5" x14ac:dyDescent="0.25">
      <c r="A29" t="s">
        <v>3351</v>
      </c>
      <c r="B29" t="s">
        <v>3394</v>
      </c>
    </row>
    <row r="30" spans="1:5" x14ac:dyDescent="0.25">
      <c r="A30" t="s">
        <v>3352</v>
      </c>
      <c r="B30" t="s">
        <v>3395</v>
      </c>
    </row>
    <row r="31" spans="1:5" x14ac:dyDescent="0.25">
      <c r="A31" t="s">
        <v>3353</v>
      </c>
      <c r="B31" t="s">
        <v>3392</v>
      </c>
    </row>
    <row r="32" spans="1:5" x14ac:dyDescent="0.25">
      <c r="A32" t="s">
        <v>3354</v>
      </c>
      <c r="B32" t="s">
        <v>3354</v>
      </c>
    </row>
    <row r="33" spans="1:2" x14ac:dyDescent="0.25">
      <c r="A33" t="s">
        <v>3355</v>
      </c>
      <c r="B33" t="s">
        <v>3355</v>
      </c>
    </row>
    <row r="34" spans="1:2" x14ac:dyDescent="0.25">
      <c r="A34" t="s">
        <v>3356</v>
      </c>
      <c r="B34" t="s">
        <v>3356</v>
      </c>
    </row>
    <row r="35" spans="1:2" x14ac:dyDescent="0.25">
      <c r="A35" t="s">
        <v>3357</v>
      </c>
      <c r="B35" t="s">
        <v>3357</v>
      </c>
    </row>
    <row r="36" spans="1:2" x14ac:dyDescent="0.25">
      <c r="A36" t="s">
        <v>3358</v>
      </c>
      <c r="B36" t="s">
        <v>3358</v>
      </c>
    </row>
    <row r="37" spans="1:2" x14ac:dyDescent="0.25">
      <c r="A37" t="s">
        <v>3359</v>
      </c>
      <c r="B37" t="s">
        <v>3359</v>
      </c>
    </row>
    <row r="38" spans="1:2" x14ac:dyDescent="0.25">
      <c r="A38" t="s">
        <v>3360</v>
      </c>
      <c r="B38" t="s">
        <v>3359</v>
      </c>
    </row>
    <row r="39" spans="1:2" x14ac:dyDescent="0.25">
      <c r="A39" t="s">
        <v>3361</v>
      </c>
      <c r="B39" t="s">
        <v>3361</v>
      </c>
    </row>
    <row r="40" spans="1:2" x14ac:dyDescent="0.25">
      <c r="A40" t="s">
        <v>3362</v>
      </c>
      <c r="B40" t="s">
        <v>3362</v>
      </c>
    </row>
    <row r="41" spans="1:2" x14ac:dyDescent="0.25">
      <c r="A41" t="s">
        <v>3363</v>
      </c>
      <c r="B41" t="s">
        <v>3363</v>
      </c>
    </row>
    <row r="42" spans="1:2" x14ac:dyDescent="0.25">
      <c r="A42" t="s">
        <v>3364</v>
      </c>
      <c r="B42" t="s">
        <v>3392</v>
      </c>
    </row>
    <row r="43" spans="1:2" x14ac:dyDescent="0.25">
      <c r="A43" t="s">
        <v>3365</v>
      </c>
      <c r="B43" t="s">
        <v>3365</v>
      </c>
    </row>
    <row r="44" spans="1:2" x14ac:dyDescent="0.25">
      <c r="A44" t="s">
        <v>3366</v>
      </c>
      <c r="B44" t="s">
        <v>3366</v>
      </c>
    </row>
    <row r="45" spans="1:2" x14ac:dyDescent="0.25">
      <c r="A45" t="s">
        <v>3367</v>
      </c>
      <c r="B45" t="s">
        <v>3367</v>
      </c>
    </row>
    <row r="46" spans="1:2" x14ac:dyDescent="0.25">
      <c r="A46" t="s">
        <v>3368</v>
      </c>
      <c r="B46" t="s">
        <v>3394</v>
      </c>
    </row>
    <row r="47" spans="1:2" x14ac:dyDescent="0.25">
      <c r="A47" t="s">
        <v>3369</v>
      </c>
      <c r="B47" t="s">
        <v>3391</v>
      </c>
    </row>
    <row r="48" spans="1:2" x14ac:dyDescent="0.25">
      <c r="A48" t="s">
        <v>3370</v>
      </c>
      <c r="B48" t="s">
        <v>3370</v>
      </c>
    </row>
    <row r="49" spans="1:2" x14ac:dyDescent="0.25">
      <c r="A49" t="s">
        <v>3371</v>
      </c>
      <c r="B49" t="s">
        <v>3371</v>
      </c>
    </row>
    <row r="50" spans="1:2" x14ac:dyDescent="0.25">
      <c r="A50" t="s">
        <v>3372</v>
      </c>
      <c r="B50" t="s">
        <v>3372</v>
      </c>
    </row>
    <row r="51" spans="1:2" x14ac:dyDescent="0.25">
      <c r="A51" t="s">
        <v>3373</v>
      </c>
      <c r="B51" t="s">
        <v>3373</v>
      </c>
    </row>
    <row r="52" spans="1:2" x14ac:dyDescent="0.25">
      <c r="A52" t="s">
        <v>3374</v>
      </c>
      <c r="B52" t="s">
        <v>3374</v>
      </c>
    </row>
    <row r="53" spans="1:2" x14ac:dyDescent="0.25">
      <c r="A53" t="s">
        <v>3375</v>
      </c>
      <c r="B53" t="s">
        <v>3375</v>
      </c>
    </row>
    <row r="54" spans="1:2" x14ac:dyDescent="0.25">
      <c r="A54" t="s">
        <v>3376</v>
      </c>
      <c r="B54" t="s">
        <v>3376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0CF9D-823D-44E7-94C5-040C7568FF10}">
  <sheetPr>
    <tabColor rgb="FFFFFF00"/>
  </sheetPr>
  <dimension ref="A1:CV42"/>
  <sheetViews>
    <sheetView workbookViewId="0">
      <pane xSplit="4" ySplit="3" topLeftCell="CH4" activePane="bottomRight" state="frozen"/>
      <selection activeCell="G657" sqref="G657"/>
      <selection pane="topRight" activeCell="G657" sqref="G657"/>
      <selection pane="bottomLeft" activeCell="G657" sqref="G657"/>
      <selection pane="bottomRight" activeCell="E1" sqref="E1:CV3"/>
    </sheetView>
  </sheetViews>
  <sheetFormatPr defaultRowHeight="15" x14ac:dyDescent="0.25"/>
  <cols>
    <col min="1" max="1" width="25" bestFit="1" customWidth="1"/>
    <col min="2" max="2" width="8.7109375" bestFit="1" customWidth="1"/>
    <col min="3" max="3" width="10" bestFit="1" customWidth="1"/>
    <col min="4" max="4" width="25.5703125" bestFit="1" customWidth="1"/>
  </cols>
  <sheetData>
    <row r="1" spans="1:100" x14ac:dyDescent="0.25"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2019</v>
      </c>
      <c r="O1" s="5">
        <v>2019</v>
      </c>
      <c r="P1" s="5">
        <v>2019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5">
        <v>2020</v>
      </c>
      <c r="AA1" s="5">
        <v>2020</v>
      </c>
      <c r="AB1" s="5">
        <v>2020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2021</v>
      </c>
      <c r="AM1" s="6">
        <v>2021</v>
      </c>
      <c r="AN1" s="6">
        <v>2021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2022</v>
      </c>
      <c r="AY1" s="6">
        <v>2022</v>
      </c>
      <c r="AZ1" s="6">
        <v>2022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2023</v>
      </c>
      <c r="BK1" s="6">
        <v>2023</v>
      </c>
      <c r="BL1" s="6">
        <v>2023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2024</v>
      </c>
      <c r="BW1" s="6">
        <v>2024</v>
      </c>
      <c r="BX1" s="6">
        <v>2024</v>
      </c>
      <c r="BY1" s="6">
        <v>2025</v>
      </c>
      <c r="BZ1" s="6">
        <v>2025</v>
      </c>
      <c r="CA1" s="6">
        <v>2025</v>
      </c>
      <c r="CB1" s="6">
        <v>2025</v>
      </c>
      <c r="CC1" s="6">
        <v>2025</v>
      </c>
      <c r="CD1" s="6">
        <v>2025</v>
      </c>
      <c r="CE1" s="6">
        <v>2025</v>
      </c>
      <c r="CF1" s="6">
        <v>2025</v>
      </c>
      <c r="CG1" s="6">
        <v>2025</v>
      </c>
      <c r="CH1" s="6">
        <v>2025</v>
      </c>
      <c r="CI1" s="6">
        <v>2025</v>
      </c>
      <c r="CJ1" s="6">
        <v>2025</v>
      </c>
      <c r="CK1" s="6">
        <v>2025</v>
      </c>
      <c r="CL1" s="6">
        <v>2025</v>
      </c>
      <c r="CM1" s="6">
        <v>2025</v>
      </c>
      <c r="CN1" s="6">
        <v>2025</v>
      </c>
      <c r="CO1" s="6">
        <v>2025</v>
      </c>
      <c r="CP1" s="6">
        <v>2025</v>
      </c>
      <c r="CQ1" s="6">
        <v>2025</v>
      </c>
      <c r="CR1" s="6">
        <v>2025</v>
      </c>
      <c r="CS1" s="6">
        <v>2025</v>
      </c>
      <c r="CT1" s="6">
        <v>2025</v>
      </c>
      <c r="CU1" s="6">
        <v>2025</v>
      </c>
      <c r="CV1" s="6">
        <v>2025</v>
      </c>
    </row>
    <row r="2" spans="1:100" x14ac:dyDescent="0.25">
      <c r="E2" s="5" t="s">
        <v>17</v>
      </c>
      <c r="F2" s="5" t="s">
        <v>18</v>
      </c>
      <c r="G2" s="5" t="s">
        <v>19</v>
      </c>
      <c r="H2" s="5" t="s">
        <v>20</v>
      </c>
      <c r="I2" s="5" t="s">
        <v>21</v>
      </c>
      <c r="J2" s="5" t="s">
        <v>22</v>
      </c>
      <c r="K2" s="5" t="s">
        <v>23</v>
      </c>
      <c r="L2" s="5" t="s">
        <v>24</v>
      </c>
      <c r="M2" s="5" t="s">
        <v>0</v>
      </c>
      <c r="N2" s="5" t="s">
        <v>25</v>
      </c>
      <c r="O2" s="5" t="s">
        <v>26</v>
      </c>
      <c r="P2" s="5" t="s">
        <v>27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0</v>
      </c>
      <c r="Z2" s="5" t="s">
        <v>25</v>
      </c>
      <c r="AA2" s="5" t="s">
        <v>26</v>
      </c>
      <c r="AB2" s="5" t="s">
        <v>27</v>
      </c>
      <c r="AC2" s="5" t="s">
        <v>17</v>
      </c>
      <c r="AD2" s="5" t="s">
        <v>18</v>
      </c>
      <c r="AE2" s="5" t="s">
        <v>19</v>
      </c>
      <c r="AF2" s="5" t="s">
        <v>20</v>
      </c>
      <c r="AG2" s="5" t="s">
        <v>21</v>
      </c>
      <c r="AH2" s="5" t="s">
        <v>22</v>
      </c>
      <c r="AI2" s="5" t="s">
        <v>23</v>
      </c>
      <c r="AJ2" s="5" t="s">
        <v>24</v>
      </c>
      <c r="AK2" s="5" t="s">
        <v>0</v>
      </c>
      <c r="AL2" s="5" t="s">
        <v>25</v>
      </c>
      <c r="AM2" s="5" t="s">
        <v>26</v>
      </c>
      <c r="AN2" s="5" t="s">
        <v>27</v>
      </c>
      <c r="AO2" s="5" t="s">
        <v>17</v>
      </c>
      <c r="AP2" s="5" t="s">
        <v>18</v>
      </c>
      <c r="AQ2" s="5" t="s">
        <v>19</v>
      </c>
      <c r="AR2" s="5" t="s">
        <v>20</v>
      </c>
      <c r="AS2" s="5" t="s">
        <v>21</v>
      </c>
      <c r="AT2" s="5" t="s">
        <v>22</v>
      </c>
      <c r="AU2" s="5" t="s">
        <v>23</v>
      </c>
      <c r="AV2" s="5" t="s">
        <v>24</v>
      </c>
      <c r="AW2" s="5" t="s">
        <v>0</v>
      </c>
      <c r="AX2" s="5" t="s">
        <v>25</v>
      </c>
      <c r="AY2" s="5" t="s">
        <v>26</v>
      </c>
      <c r="AZ2" s="5" t="s">
        <v>27</v>
      </c>
      <c r="BA2" s="5" t="s">
        <v>17</v>
      </c>
      <c r="BB2" s="5" t="s">
        <v>18</v>
      </c>
      <c r="BC2" s="5" t="s">
        <v>19</v>
      </c>
      <c r="BD2" s="5" t="s">
        <v>20</v>
      </c>
      <c r="BE2" s="5" t="s">
        <v>21</v>
      </c>
      <c r="BF2" s="5" t="s">
        <v>22</v>
      </c>
      <c r="BG2" s="5" t="s">
        <v>23</v>
      </c>
      <c r="BH2" s="5" t="s">
        <v>24</v>
      </c>
      <c r="BI2" s="5" t="s">
        <v>0</v>
      </c>
      <c r="BJ2" s="5" t="s">
        <v>25</v>
      </c>
      <c r="BK2" s="5" t="s">
        <v>26</v>
      </c>
      <c r="BL2" s="5" t="s">
        <v>27</v>
      </c>
      <c r="BM2" s="5" t="s">
        <v>17</v>
      </c>
      <c r="BN2" s="5" t="s">
        <v>18</v>
      </c>
      <c r="BO2" s="5" t="s">
        <v>19</v>
      </c>
      <c r="BP2" s="5" t="s">
        <v>20</v>
      </c>
      <c r="BQ2" s="5" t="s">
        <v>21</v>
      </c>
      <c r="BR2" s="5" t="s">
        <v>22</v>
      </c>
      <c r="BS2" s="5" t="s">
        <v>23</v>
      </c>
      <c r="BT2" s="5" t="s">
        <v>24</v>
      </c>
      <c r="BU2" s="5" t="s">
        <v>0</v>
      </c>
      <c r="BV2" s="5" t="s">
        <v>25</v>
      </c>
      <c r="BW2" s="5" t="s">
        <v>26</v>
      </c>
      <c r="BX2" s="5" t="s">
        <v>27</v>
      </c>
      <c r="BY2" s="5" t="s">
        <v>17</v>
      </c>
      <c r="BZ2" s="5" t="s">
        <v>18</v>
      </c>
      <c r="CA2" s="5" t="s">
        <v>19</v>
      </c>
      <c r="CB2" s="5" t="s">
        <v>20</v>
      </c>
      <c r="CC2" s="5" t="s">
        <v>21</v>
      </c>
      <c r="CD2" s="5" t="s">
        <v>22</v>
      </c>
      <c r="CE2" s="5" t="s">
        <v>23</v>
      </c>
      <c r="CF2" s="5" t="s">
        <v>24</v>
      </c>
      <c r="CG2" s="5" t="s">
        <v>0</v>
      </c>
      <c r="CH2" s="5" t="s">
        <v>25</v>
      </c>
      <c r="CI2" s="5" t="s">
        <v>26</v>
      </c>
      <c r="CJ2" s="5" t="s">
        <v>27</v>
      </c>
      <c r="CK2" s="5" t="s">
        <v>17</v>
      </c>
      <c r="CL2" s="5" t="s">
        <v>18</v>
      </c>
      <c r="CM2" s="5" t="s">
        <v>19</v>
      </c>
      <c r="CN2" s="5" t="s">
        <v>20</v>
      </c>
      <c r="CO2" s="5" t="s">
        <v>21</v>
      </c>
      <c r="CP2" s="5" t="s">
        <v>22</v>
      </c>
      <c r="CQ2" s="5" t="s">
        <v>23</v>
      </c>
      <c r="CR2" s="5" t="s">
        <v>24</v>
      </c>
      <c r="CS2" s="5" t="s">
        <v>0</v>
      </c>
      <c r="CT2" s="5" t="s">
        <v>25</v>
      </c>
      <c r="CU2" s="5" t="s">
        <v>26</v>
      </c>
      <c r="CV2" s="5" t="s">
        <v>27</v>
      </c>
    </row>
    <row r="3" spans="1:100" x14ac:dyDescent="0.25">
      <c r="A3" s="8" t="s">
        <v>29</v>
      </c>
      <c r="B3" s="8" t="s">
        <v>30</v>
      </c>
      <c r="C3" s="8" t="s">
        <v>31</v>
      </c>
      <c r="D3" s="8" t="s">
        <v>36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  <c r="CA3" s="5" t="s">
        <v>28</v>
      </c>
      <c r="CB3" s="5" t="s">
        <v>28</v>
      </c>
      <c r="CC3" s="5" t="s">
        <v>28</v>
      </c>
      <c r="CD3" s="5" t="s">
        <v>28</v>
      </c>
      <c r="CE3" s="5" t="s">
        <v>28</v>
      </c>
      <c r="CF3" s="5" t="s">
        <v>28</v>
      </c>
      <c r="CG3" s="5" t="s">
        <v>28</v>
      </c>
      <c r="CH3" s="5" t="s">
        <v>28</v>
      </c>
      <c r="CI3" s="5" t="s">
        <v>28</v>
      </c>
      <c r="CJ3" s="5" t="s">
        <v>28</v>
      </c>
      <c r="CK3" s="5" t="s">
        <v>2297</v>
      </c>
      <c r="CL3" s="5" t="s">
        <v>2297</v>
      </c>
      <c r="CM3" s="5" t="s">
        <v>2297</v>
      </c>
      <c r="CN3" s="5" t="s">
        <v>2297</v>
      </c>
      <c r="CO3" s="5" t="s">
        <v>2297</v>
      </c>
      <c r="CP3" s="5" t="s">
        <v>2297</v>
      </c>
      <c r="CQ3" s="5" t="s">
        <v>2297</v>
      </c>
      <c r="CR3" s="5" t="s">
        <v>2297</v>
      </c>
      <c r="CS3" s="5" t="s">
        <v>2297</v>
      </c>
      <c r="CT3" s="5" t="s">
        <v>2297</v>
      </c>
      <c r="CU3" s="5" t="s">
        <v>2297</v>
      </c>
      <c r="CV3" s="5" t="s">
        <v>2297</v>
      </c>
    </row>
    <row r="4" spans="1:100" x14ac:dyDescent="0.25">
      <c r="A4" s="2" t="s">
        <v>1</v>
      </c>
      <c r="B4" s="7" t="s">
        <v>32</v>
      </c>
      <c r="C4" s="7" t="s">
        <v>34</v>
      </c>
      <c r="D4" s="3" t="s">
        <v>2</v>
      </c>
      <c r="E4" s="4">
        <v>35179.729999999989</v>
      </c>
      <c r="F4" s="4">
        <v>26874.960000000003</v>
      </c>
      <c r="G4" s="4">
        <v>15852.54</v>
      </c>
      <c r="H4" s="4">
        <v>17900.93</v>
      </c>
      <c r="I4" s="4">
        <v>22385.299999999996</v>
      </c>
      <c r="J4" s="4">
        <v>25091.569999999996</v>
      </c>
      <c r="K4" s="4">
        <v>42202.159999999996</v>
      </c>
      <c r="L4" s="4">
        <v>13774.780000000002</v>
      </c>
      <c r="M4" s="4">
        <v>22295.09</v>
      </c>
      <c r="N4" s="4">
        <v>27039.63</v>
      </c>
      <c r="O4" s="4">
        <v>28127.51</v>
      </c>
      <c r="P4" s="4">
        <v>13149.74</v>
      </c>
      <c r="Q4" s="4">
        <v>18828.919999999998</v>
      </c>
      <c r="R4" s="4">
        <v>22852.440000000002</v>
      </c>
      <c r="S4" s="4">
        <v>29401.039999999997</v>
      </c>
      <c r="T4" s="4">
        <v>18103.8</v>
      </c>
      <c r="U4" s="4">
        <v>29303.99</v>
      </c>
      <c r="V4" s="4">
        <v>21689.739999999998</v>
      </c>
      <c r="W4" s="4">
        <v>42010.8</v>
      </c>
      <c r="X4" s="4">
        <v>20422.079999999994</v>
      </c>
      <c r="Y4" s="4">
        <v>30450.849999999995</v>
      </c>
      <c r="Z4" s="4">
        <v>23039.730000000003</v>
      </c>
      <c r="AA4" s="4">
        <v>18712.199999999993</v>
      </c>
      <c r="AB4" s="4">
        <v>20295.439999999999</v>
      </c>
      <c r="AC4" s="4">
        <v>18655.679999999989</v>
      </c>
      <c r="AD4" s="4">
        <v>38254.500000000007</v>
      </c>
      <c r="AE4" s="4">
        <v>18947.559999999998</v>
      </c>
      <c r="AF4" s="4">
        <v>30796.869999999992</v>
      </c>
      <c r="AG4" s="4">
        <v>33004.639999999999</v>
      </c>
      <c r="AH4" s="4">
        <v>13203.329999999998</v>
      </c>
      <c r="AI4" s="4">
        <v>9406.130000000001</v>
      </c>
      <c r="AJ4" s="4">
        <v>31945.019999999997</v>
      </c>
      <c r="AK4" s="4">
        <v>11309.48</v>
      </c>
      <c r="AL4" s="4">
        <v>19182.329999999998</v>
      </c>
      <c r="AM4" s="4">
        <v>19827.719999999994</v>
      </c>
      <c r="AN4" s="4">
        <v>14068.47</v>
      </c>
      <c r="AO4" s="4">
        <v>18758.579999999991</v>
      </c>
      <c r="AP4" s="4">
        <v>19561.230000000003</v>
      </c>
      <c r="AQ4" s="4">
        <v>33639.429999999993</v>
      </c>
      <c r="AR4" s="4">
        <v>5674.1600000000008</v>
      </c>
      <c r="AS4" s="4">
        <v>14660.61</v>
      </c>
      <c r="AT4" s="4">
        <v>11277.07</v>
      </c>
      <c r="AU4" s="4">
        <v>17801.689999999999</v>
      </c>
      <c r="AV4" s="4">
        <v>20511.319999999992</v>
      </c>
      <c r="AW4" s="4">
        <v>14528.75</v>
      </c>
      <c r="AX4" s="4">
        <v>12469.26</v>
      </c>
      <c r="AY4" s="4">
        <v>13320.4</v>
      </c>
      <c r="AZ4" s="4">
        <v>10212.34</v>
      </c>
      <c r="BA4" s="4">
        <v>15295.589999999998</v>
      </c>
      <c r="BB4" s="4">
        <v>21395.659999999996</v>
      </c>
      <c r="BC4" s="4">
        <v>28659.7</v>
      </c>
      <c r="BD4" s="4">
        <v>18010.21</v>
      </c>
      <c r="BE4" s="4">
        <v>27238.729999999996</v>
      </c>
      <c r="BF4" s="4">
        <v>20096.71</v>
      </c>
      <c r="BG4" s="4">
        <v>21893.600000000002</v>
      </c>
      <c r="BH4" s="4">
        <v>30688.689999999991</v>
      </c>
      <c r="BI4" s="4">
        <v>17292.089999999997</v>
      </c>
      <c r="BJ4" s="4">
        <v>18696.66</v>
      </c>
      <c r="BK4" s="4">
        <v>23038.740000000009</v>
      </c>
      <c r="BL4" s="4">
        <v>15784.429999999998</v>
      </c>
      <c r="BM4" s="4">
        <v>21871.64</v>
      </c>
      <c r="BN4" s="4">
        <v>23039.34</v>
      </c>
      <c r="BO4" s="4">
        <v>17944.330000000002</v>
      </c>
      <c r="BP4" s="4">
        <v>23096.81</v>
      </c>
      <c r="BQ4" s="4">
        <v>21247.99</v>
      </c>
      <c r="BR4" s="4">
        <v>20160.129999999997</v>
      </c>
      <c r="BS4" s="4">
        <v>41894.18</v>
      </c>
      <c r="BT4" s="4">
        <v>50378.490000000005</v>
      </c>
      <c r="BU4" s="4">
        <v>18742.53</v>
      </c>
      <c r="BV4" s="4">
        <v>29118.48</v>
      </c>
      <c r="BW4" s="4">
        <v>19223.939999999995</v>
      </c>
      <c r="BX4" s="4">
        <v>15851.299999999996</v>
      </c>
      <c r="BY4" s="4">
        <v>31222.83</v>
      </c>
      <c r="BZ4" s="4">
        <v>17532.13</v>
      </c>
      <c r="CA4" s="4">
        <v>18042.41</v>
      </c>
      <c r="CB4" s="4">
        <v>27221.219999999994</v>
      </c>
      <c r="CC4" s="4">
        <v>11084.729999999996</v>
      </c>
      <c r="CD4" s="4"/>
      <c r="CK4" s="4">
        <v>25000</v>
      </c>
      <c r="CL4" s="4">
        <v>25000</v>
      </c>
      <c r="CM4" s="4">
        <v>25000</v>
      </c>
      <c r="CN4" s="4">
        <v>25000</v>
      </c>
      <c r="CO4" s="4">
        <v>25000</v>
      </c>
      <c r="CP4" s="4">
        <v>25000</v>
      </c>
      <c r="CQ4" s="4">
        <v>25000</v>
      </c>
      <c r="CR4" s="4">
        <v>25000</v>
      </c>
      <c r="CS4" s="4">
        <v>25000</v>
      </c>
      <c r="CT4" s="4">
        <v>25000</v>
      </c>
      <c r="CU4" s="4">
        <v>25000</v>
      </c>
      <c r="CV4" s="4">
        <v>25000</v>
      </c>
    </row>
    <row r="5" spans="1:100" x14ac:dyDescent="0.25">
      <c r="A5" s="2" t="s">
        <v>1</v>
      </c>
      <c r="B5" s="7" t="s">
        <v>32</v>
      </c>
      <c r="C5" s="7" t="s">
        <v>34</v>
      </c>
      <c r="D5" s="3" t="s">
        <v>3</v>
      </c>
      <c r="E5" s="4">
        <v>279618.40000000002</v>
      </c>
      <c r="F5" s="4">
        <v>212051.75</v>
      </c>
      <c r="G5" s="4">
        <v>127109.33</v>
      </c>
      <c r="H5" s="4">
        <v>145649.41</v>
      </c>
      <c r="I5" s="4">
        <v>183201.09</v>
      </c>
      <c r="J5" s="4">
        <v>193377.78</v>
      </c>
      <c r="K5" s="4">
        <v>338024.68999999989</v>
      </c>
      <c r="L5" s="4">
        <v>113782.97</v>
      </c>
      <c r="M5" s="4">
        <v>182800.11000000004</v>
      </c>
      <c r="N5" s="4">
        <v>209188.74999999997</v>
      </c>
      <c r="O5" s="4">
        <v>217803.33</v>
      </c>
      <c r="P5" s="4">
        <v>103178.15</v>
      </c>
      <c r="Q5" s="4">
        <v>149808.19999999998</v>
      </c>
      <c r="R5" s="4">
        <v>176969.65</v>
      </c>
      <c r="S5" s="4">
        <v>231233.47000000003</v>
      </c>
      <c r="T5" s="4">
        <v>143422.74</v>
      </c>
      <c r="U5" s="4">
        <v>232504.6</v>
      </c>
      <c r="V5" s="4">
        <v>145969.88</v>
      </c>
      <c r="W5" s="4">
        <v>298769.16000000003</v>
      </c>
      <c r="X5" s="4">
        <v>161104.23000000004</v>
      </c>
      <c r="Y5" s="4">
        <v>229176.94999999995</v>
      </c>
      <c r="Z5" s="4">
        <v>185463.89999999997</v>
      </c>
      <c r="AA5" s="4">
        <v>147187.30000000002</v>
      </c>
      <c r="AB5" s="4">
        <v>155320.97999999998</v>
      </c>
      <c r="AC5" s="4">
        <v>159356.88999999993</v>
      </c>
      <c r="AD5" s="4">
        <v>285029.33999999997</v>
      </c>
      <c r="AE5" s="4">
        <v>151305.12999999995</v>
      </c>
      <c r="AF5" s="4">
        <v>245144.40000000005</v>
      </c>
      <c r="AG5" s="4">
        <v>285470.96999999991</v>
      </c>
      <c r="AH5" s="4">
        <v>121136.34999999998</v>
      </c>
      <c r="AI5" s="4">
        <v>87521.65</v>
      </c>
      <c r="AJ5" s="4">
        <v>277479.39999999997</v>
      </c>
      <c r="AK5" s="4">
        <v>96007.090000000011</v>
      </c>
      <c r="AL5" s="4">
        <v>170113.86</v>
      </c>
      <c r="AM5" s="4">
        <v>182099.39999999997</v>
      </c>
      <c r="AN5" s="4">
        <v>131782.07999999999</v>
      </c>
      <c r="AO5" s="4">
        <v>173841.46999999994</v>
      </c>
      <c r="AP5" s="4">
        <v>178310.11</v>
      </c>
      <c r="AQ5" s="4">
        <v>331050.37999999995</v>
      </c>
      <c r="AR5" s="4">
        <v>59348.469999999994</v>
      </c>
      <c r="AS5" s="4">
        <v>141352.90000000005</v>
      </c>
      <c r="AT5" s="4">
        <v>103976.02</v>
      </c>
      <c r="AU5" s="4">
        <v>170266.83000000002</v>
      </c>
      <c r="AV5" s="4">
        <v>180432.57000000004</v>
      </c>
      <c r="AW5" s="4">
        <v>130795.79000000001</v>
      </c>
      <c r="AX5" s="4">
        <v>118969.41</v>
      </c>
      <c r="AY5" s="4">
        <v>126745.93999999999</v>
      </c>
      <c r="AZ5" s="4">
        <v>113293.14</v>
      </c>
      <c r="BA5" s="4">
        <v>131024.11</v>
      </c>
      <c r="BB5" s="4">
        <v>187433.83</v>
      </c>
      <c r="BC5" s="4">
        <v>270163.18</v>
      </c>
      <c r="BD5" s="4">
        <v>183947.22</v>
      </c>
      <c r="BE5" s="4">
        <v>233876.03000000003</v>
      </c>
      <c r="BF5" s="4">
        <v>203085.1</v>
      </c>
      <c r="BG5" s="4">
        <v>196054.88000000003</v>
      </c>
      <c r="BH5" s="4">
        <v>271688.41000000003</v>
      </c>
      <c r="BI5" s="4">
        <v>141751.01</v>
      </c>
      <c r="BJ5" s="4">
        <v>171222.21999999997</v>
      </c>
      <c r="BK5" s="4">
        <v>201910.18000000002</v>
      </c>
      <c r="BL5" s="4">
        <v>146516</v>
      </c>
      <c r="BM5" s="4">
        <v>181665.41999999998</v>
      </c>
      <c r="BN5" s="4">
        <v>194562.49</v>
      </c>
      <c r="BO5" s="4">
        <v>157961.24</v>
      </c>
      <c r="BP5" s="4">
        <v>266369.01</v>
      </c>
      <c r="BQ5" s="4">
        <v>196472.77999999997</v>
      </c>
      <c r="BR5" s="4">
        <v>169989.90000000002</v>
      </c>
      <c r="BS5" s="4">
        <v>355726</v>
      </c>
      <c r="BT5" s="4">
        <v>371522.30000000005</v>
      </c>
      <c r="BU5" s="4">
        <v>154081.28</v>
      </c>
      <c r="BV5" s="4">
        <v>266023.26</v>
      </c>
      <c r="BW5" s="4">
        <v>181148.97</v>
      </c>
      <c r="BX5" s="4">
        <v>132571.73999999996</v>
      </c>
      <c r="BY5" s="4">
        <v>268934.02999999991</v>
      </c>
      <c r="BZ5" s="4">
        <v>174084.77000000002</v>
      </c>
      <c r="CA5" s="4">
        <v>196741.29000000004</v>
      </c>
      <c r="CB5" s="4">
        <v>238853.93</v>
      </c>
      <c r="CC5" s="4">
        <v>103386.47999999998</v>
      </c>
      <c r="CD5" s="4"/>
      <c r="CK5" s="4">
        <v>217499.99999999997</v>
      </c>
      <c r="CL5" s="4">
        <v>217499.99999999997</v>
      </c>
      <c r="CM5" s="4">
        <v>217499.99999999997</v>
      </c>
      <c r="CN5" s="4">
        <v>217499.99999999997</v>
      </c>
      <c r="CO5" s="4">
        <v>217499.99999999997</v>
      </c>
      <c r="CP5" s="4">
        <v>217499.99999999997</v>
      </c>
      <c r="CQ5" s="4">
        <v>217499.99999999997</v>
      </c>
      <c r="CR5" s="4">
        <v>217499.99999999997</v>
      </c>
      <c r="CS5" s="4">
        <v>217499.99999999997</v>
      </c>
      <c r="CT5" s="4">
        <v>217499.99999999997</v>
      </c>
      <c r="CU5" s="4">
        <v>217499.99999999997</v>
      </c>
      <c r="CV5" s="4">
        <v>217499.99999999997</v>
      </c>
    </row>
    <row r="6" spans="1:100" x14ac:dyDescent="0.25">
      <c r="A6" s="2" t="s">
        <v>1</v>
      </c>
      <c r="B6" s="7" t="s">
        <v>32</v>
      </c>
      <c r="C6" s="7" t="s">
        <v>34</v>
      </c>
      <c r="D6" s="3" t="s">
        <v>4</v>
      </c>
      <c r="E6" s="4">
        <v>121865.26980000001</v>
      </c>
      <c r="F6" s="4">
        <v>92297.774799999999</v>
      </c>
      <c r="G6" s="4">
        <v>55847.672899999998</v>
      </c>
      <c r="H6" s="4">
        <v>66004.063300000009</v>
      </c>
      <c r="I6" s="4">
        <v>81704.830249999985</v>
      </c>
      <c r="J6" s="4">
        <v>87868.745319999973</v>
      </c>
      <c r="K6" s="4">
        <v>144698.94179999997</v>
      </c>
      <c r="L6" s="4">
        <v>51264.033300000003</v>
      </c>
      <c r="M6" s="4">
        <v>91947.321899999981</v>
      </c>
      <c r="N6" s="4">
        <v>91307.805075000011</v>
      </c>
      <c r="O6" s="4">
        <v>101468.60149999999</v>
      </c>
      <c r="P6" s="4">
        <v>49753.539799999999</v>
      </c>
      <c r="Q6" s="4">
        <v>76622.203899999993</v>
      </c>
      <c r="R6" s="4">
        <v>91096.235800000009</v>
      </c>
      <c r="S6" s="4">
        <v>114694.91939999997</v>
      </c>
      <c r="T6" s="4">
        <v>75909.640400000018</v>
      </c>
      <c r="U6" s="4">
        <v>123866.78369999999</v>
      </c>
      <c r="V6" s="4">
        <v>68056.20660000002</v>
      </c>
      <c r="W6" s="4">
        <v>141528.8597</v>
      </c>
      <c r="X6" s="4">
        <v>85152.213500000027</v>
      </c>
      <c r="Y6" s="4">
        <v>115450.14839999998</v>
      </c>
      <c r="Z6" s="4">
        <v>98095.171399999992</v>
      </c>
      <c r="AA6" s="4">
        <v>74239.801999999981</v>
      </c>
      <c r="AB6" s="4">
        <v>80807.625200000009</v>
      </c>
      <c r="AC6" s="4">
        <v>83450.789449999982</v>
      </c>
      <c r="AD6" s="4">
        <v>128577.43549999998</v>
      </c>
      <c r="AE6" s="4">
        <v>64261.881200000003</v>
      </c>
      <c r="AF6" s="4">
        <v>87341.575700000016</v>
      </c>
      <c r="AG6" s="4">
        <v>120990.36099999999</v>
      </c>
      <c r="AH6" s="4">
        <v>36428.253199999999</v>
      </c>
      <c r="AI6" s="4">
        <v>35797.554000000011</v>
      </c>
      <c r="AJ6" s="4">
        <v>106832.01529999998</v>
      </c>
      <c r="AK6" s="4">
        <v>35584.572599999992</v>
      </c>
      <c r="AL6" s="4">
        <v>62362.935600000012</v>
      </c>
      <c r="AM6" s="4">
        <v>66862.449099999998</v>
      </c>
      <c r="AN6" s="4">
        <v>49938.768499999998</v>
      </c>
      <c r="AO6" s="4">
        <v>72053.347099999999</v>
      </c>
      <c r="AP6" s="4">
        <v>76914.404499999975</v>
      </c>
      <c r="AQ6" s="4">
        <v>132164.2188</v>
      </c>
      <c r="AR6" s="4">
        <v>30977</v>
      </c>
      <c r="AS6" s="4">
        <v>56848.722600000016</v>
      </c>
      <c r="AT6" s="4">
        <v>40382.711600000002</v>
      </c>
      <c r="AU6" s="4">
        <v>58621.286899999999</v>
      </c>
      <c r="AV6" s="4">
        <v>63228.670200000015</v>
      </c>
      <c r="AW6" s="4">
        <v>41108.808900000004</v>
      </c>
      <c r="AX6" s="4">
        <v>44262.639900000009</v>
      </c>
      <c r="AY6" s="4">
        <v>46019.190000000024</v>
      </c>
      <c r="AZ6" s="4">
        <v>50534.32710000001</v>
      </c>
      <c r="BA6" s="4">
        <v>48105.146000000001</v>
      </c>
      <c r="BB6" s="4">
        <v>77513.646800000002</v>
      </c>
      <c r="BC6" s="4">
        <v>129761.98940000001</v>
      </c>
      <c r="BD6" s="4">
        <v>78145.587899999999</v>
      </c>
      <c r="BE6" s="4">
        <v>97840.812000000005</v>
      </c>
      <c r="BF6" s="4">
        <v>91990.921299999987</v>
      </c>
      <c r="BG6" s="4">
        <v>86992.851399999985</v>
      </c>
      <c r="BH6" s="4">
        <v>131855.15429999997</v>
      </c>
      <c r="BI6" s="4">
        <v>64383.486499999985</v>
      </c>
      <c r="BJ6" s="4">
        <v>82943.665900000007</v>
      </c>
      <c r="BK6" s="4">
        <v>97174.109400000001</v>
      </c>
      <c r="BL6" s="4">
        <v>76181.729400000011</v>
      </c>
      <c r="BM6" s="4">
        <v>80977.043500000029</v>
      </c>
      <c r="BN6" s="4">
        <v>96592.640999999989</v>
      </c>
      <c r="BO6" s="4">
        <v>73205.962400000004</v>
      </c>
      <c r="BP6" s="4">
        <v>165812.04500000004</v>
      </c>
      <c r="BQ6" s="4">
        <v>99525.495900000009</v>
      </c>
      <c r="BR6" s="4">
        <v>78974.48179999998</v>
      </c>
      <c r="BS6" s="4">
        <v>171372.88</v>
      </c>
      <c r="BT6" s="4">
        <v>165276.5606</v>
      </c>
      <c r="BU6" s="4">
        <v>73835.714999999997</v>
      </c>
      <c r="BV6" s="4">
        <v>141027.06149999998</v>
      </c>
      <c r="BW6" s="4">
        <v>94390.245900000024</v>
      </c>
      <c r="BX6" s="4">
        <v>61947.290499999996</v>
      </c>
      <c r="BY6" s="4">
        <v>133473.34680000003</v>
      </c>
      <c r="BZ6" s="4">
        <v>95443.434099999999</v>
      </c>
      <c r="CA6" s="4">
        <v>110576.25359999997</v>
      </c>
      <c r="CB6" s="4">
        <v>122149.88310000001</v>
      </c>
      <c r="CC6" s="4">
        <v>53987.922099999982</v>
      </c>
      <c r="CD6" s="4"/>
      <c r="CK6" s="4">
        <v>107500</v>
      </c>
      <c r="CL6" s="4">
        <v>107500</v>
      </c>
      <c r="CM6" s="4">
        <v>107500</v>
      </c>
      <c r="CN6" s="4">
        <v>107500</v>
      </c>
      <c r="CO6" s="4">
        <v>107500</v>
      </c>
      <c r="CP6" s="4">
        <v>107500</v>
      </c>
      <c r="CQ6" s="4">
        <v>107500</v>
      </c>
      <c r="CR6" s="4">
        <v>107500</v>
      </c>
      <c r="CS6" s="4">
        <v>107500</v>
      </c>
      <c r="CT6" s="4">
        <v>107500</v>
      </c>
      <c r="CU6" s="4">
        <v>107500</v>
      </c>
      <c r="CV6" s="4">
        <v>107500</v>
      </c>
    </row>
    <row r="7" spans="1:100" x14ac:dyDescent="0.25">
      <c r="A7" s="2" t="s">
        <v>5</v>
      </c>
      <c r="B7" s="7" t="s">
        <v>32</v>
      </c>
      <c r="C7" s="7" t="s">
        <v>35</v>
      </c>
      <c r="D7" s="3" t="s">
        <v>2</v>
      </c>
      <c r="E7" s="4">
        <v>52964.59</v>
      </c>
      <c r="F7" s="4">
        <v>83167.92</v>
      </c>
      <c r="G7" s="4">
        <v>65954.05</v>
      </c>
      <c r="H7" s="4">
        <v>46276.01</v>
      </c>
      <c r="I7" s="4">
        <v>57145.349999999991</v>
      </c>
      <c r="J7" s="4">
        <v>45636.86</v>
      </c>
      <c r="K7" s="4">
        <v>50801.899999999994</v>
      </c>
      <c r="L7" s="4">
        <v>65995.790000000008</v>
      </c>
      <c r="M7" s="4">
        <v>61853.2</v>
      </c>
      <c r="N7" s="4">
        <v>53202.01999999999</v>
      </c>
      <c r="O7" s="4">
        <v>27735</v>
      </c>
      <c r="P7" s="4">
        <v>48307.4</v>
      </c>
      <c r="Q7" s="4">
        <v>43277.149999999994</v>
      </c>
      <c r="R7" s="4">
        <v>42010.049999999996</v>
      </c>
      <c r="S7" s="4">
        <v>63447.600000000006</v>
      </c>
      <c r="T7" s="4">
        <v>44118.5</v>
      </c>
      <c r="U7" s="4">
        <v>13170</v>
      </c>
      <c r="V7" s="4">
        <v>31190.81</v>
      </c>
      <c r="W7" s="4">
        <v>26756.149999999998</v>
      </c>
      <c r="X7" s="4">
        <v>11647.75</v>
      </c>
      <c r="Y7" s="4">
        <v>15620.4</v>
      </c>
      <c r="Z7" s="4">
        <v>36971.550000000003</v>
      </c>
      <c r="AA7" s="4">
        <v>50733.78</v>
      </c>
      <c r="AB7" s="4">
        <v>21714.350000000002</v>
      </c>
      <c r="AC7" s="4">
        <v>49612.5</v>
      </c>
      <c r="AD7" s="4">
        <v>21599.55</v>
      </c>
      <c r="AE7" s="4">
        <v>53884.1</v>
      </c>
      <c r="AF7" s="4">
        <v>41462.35</v>
      </c>
      <c r="AG7" s="4">
        <v>38625.550000000003</v>
      </c>
      <c r="AH7" s="4">
        <v>54986.5</v>
      </c>
      <c r="AI7" s="4">
        <v>64711.149999999994</v>
      </c>
      <c r="AJ7" s="4">
        <v>52075</v>
      </c>
      <c r="AK7" s="4">
        <v>72401.400000000009</v>
      </c>
      <c r="AL7" s="4">
        <v>20138.450000000004</v>
      </c>
      <c r="AM7" s="4">
        <v>29731.25</v>
      </c>
      <c r="AN7" s="4">
        <v>19238.699999999997</v>
      </c>
      <c r="AO7" s="4">
        <v>46006.5</v>
      </c>
      <c r="AP7" s="4">
        <v>32927.599999999999</v>
      </c>
      <c r="AQ7" s="4">
        <v>18538.650000000001</v>
      </c>
      <c r="AR7" s="4">
        <v>8731</v>
      </c>
      <c r="AS7" s="4">
        <v>33010.58</v>
      </c>
      <c r="AT7" s="4">
        <v>29911.7</v>
      </c>
      <c r="AU7" s="4">
        <v>53759.4</v>
      </c>
      <c r="AV7" s="4">
        <v>47190</v>
      </c>
      <c r="AW7" s="4">
        <v>88147</v>
      </c>
      <c r="AX7" s="4">
        <v>59123</v>
      </c>
      <c r="AY7" s="4">
        <v>40860</v>
      </c>
      <c r="AZ7" s="4">
        <v>62039</v>
      </c>
      <c r="BA7" s="4">
        <v>54675</v>
      </c>
      <c r="BB7" s="4">
        <v>64056.600000000006</v>
      </c>
      <c r="BC7" s="4">
        <v>27285</v>
      </c>
      <c r="BD7" s="4">
        <v>51923</v>
      </c>
      <c r="BE7" s="4">
        <v>34288.25</v>
      </c>
      <c r="BF7" s="4">
        <v>20404</v>
      </c>
      <c r="BG7" s="4">
        <v>26396</v>
      </c>
      <c r="BH7" s="4">
        <v>45017.02</v>
      </c>
      <c r="BI7" s="4">
        <v>47340</v>
      </c>
      <c r="BJ7" s="4">
        <v>18702.8</v>
      </c>
      <c r="BK7" s="4">
        <v>52696</v>
      </c>
      <c r="BL7" s="4">
        <v>32264</v>
      </c>
      <c r="BM7" s="4">
        <v>44888</v>
      </c>
      <c r="BN7" s="4">
        <v>24248.400000000001</v>
      </c>
      <c r="BO7" s="4">
        <v>54592</v>
      </c>
      <c r="BP7" s="4">
        <v>9610</v>
      </c>
      <c r="BQ7" s="4">
        <v>11392</v>
      </c>
      <c r="BR7" s="4">
        <v>42828</v>
      </c>
      <c r="BS7" s="4">
        <v>13299</v>
      </c>
      <c r="BT7" s="4">
        <v>21044</v>
      </c>
      <c r="BU7" s="4">
        <v>17292</v>
      </c>
      <c r="BV7" s="4">
        <v>12791.7</v>
      </c>
      <c r="BW7" s="4">
        <v>18290</v>
      </c>
      <c r="BX7" s="4">
        <v>13840</v>
      </c>
      <c r="BY7" s="4">
        <v>21125</v>
      </c>
      <c r="BZ7" s="4">
        <v>22325</v>
      </c>
      <c r="CA7" s="4">
        <v>11574.43</v>
      </c>
      <c r="CB7" s="4">
        <v>30785</v>
      </c>
      <c r="CC7" s="4">
        <v>15698.5</v>
      </c>
      <c r="CD7" s="4"/>
      <c r="CK7" s="4">
        <v>25000</v>
      </c>
      <c r="CL7" s="4">
        <v>25000</v>
      </c>
      <c r="CM7" s="4">
        <v>25000</v>
      </c>
      <c r="CN7" s="4">
        <v>25000</v>
      </c>
      <c r="CO7" s="4">
        <v>25000</v>
      </c>
      <c r="CP7" s="4">
        <v>25000</v>
      </c>
      <c r="CQ7" s="4">
        <v>25000</v>
      </c>
      <c r="CR7" s="4">
        <v>25000</v>
      </c>
      <c r="CS7" s="4">
        <v>25000</v>
      </c>
      <c r="CT7" s="4">
        <v>25000</v>
      </c>
      <c r="CU7" s="4">
        <v>25000</v>
      </c>
      <c r="CV7" s="4">
        <v>25000</v>
      </c>
    </row>
    <row r="8" spans="1:100" x14ac:dyDescent="0.25">
      <c r="A8" s="2" t="s">
        <v>5</v>
      </c>
      <c r="B8" s="7" t="s">
        <v>32</v>
      </c>
      <c r="C8" s="7" t="s">
        <v>35</v>
      </c>
      <c r="D8" s="3" t="s">
        <v>3</v>
      </c>
      <c r="E8" s="4">
        <v>539916.5</v>
      </c>
      <c r="F8" s="4">
        <v>776006.05</v>
      </c>
      <c r="G8" s="4">
        <v>629343</v>
      </c>
      <c r="H8" s="4">
        <v>461141.5</v>
      </c>
      <c r="I8" s="4">
        <v>555985.65</v>
      </c>
      <c r="J8" s="4">
        <v>445383.5</v>
      </c>
      <c r="K8" s="4">
        <v>462885</v>
      </c>
      <c r="L8" s="4">
        <v>618247.25</v>
      </c>
      <c r="M8" s="4">
        <v>586055.25</v>
      </c>
      <c r="N8" s="4">
        <v>506231.13999999996</v>
      </c>
      <c r="O8" s="4">
        <v>252210.8</v>
      </c>
      <c r="P8" s="4">
        <v>442273</v>
      </c>
      <c r="Q8" s="4">
        <v>390393.5</v>
      </c>
      <c r="R8" s="4">
        <v>434936.8</v>
      </c>
      <c r="S8" s="4">
        <v>571710</v>
      </c>
      <c r="T8" s="4">
        <v>400225</v>
      </c>
      <c r="U8" s="4">
        <v>111888.2</v>
      </c>
      <c r="V8" s="4">
        <v>286391.94999999995</v>
      </c>
      <c r="W8" s="4">
        <v>245314.75</v>
      </c>
      <c r="X8" s="4">
        <v>119711.94</v>
      </c>
      <c r="Y8" s="4">
        <v>136051</v>
      </c>
      <c r="Z8" s="4">
        <v>326047</v>
      </c>
      <c r="AA8" s="4">
        <v>460245.75</v>
      </c>
      <c r="AB8" s="4">
        <v>204639</v>
      </c>
      <c r="AC8" s="4">
        <v>413746</v>
      </c>
      <c r="AD8" s="4">
        <v>200718.6</v>
      </c>
      <c r="AE8" s="4">
        <v>465427</v>
      </c>
      <c r="AF8" s="4">
        <v>360024.5</v>
      </c>
      <c r="AG8" s="4">
        <v>366229.6</v>
      </c>
      <c r="AH8" s="4">
        <v>519905.5</v>
      </c>
      <c r="AI8" s="4">
        <v>615915.5</v>
      </c>
      <c r="AJ8" s="4">
        <v>481065.5</v>
      </c>
      <c r="AK8" s="4">
        <v>679777.5</v>
      </c>
      <c r="AL8" s="4">
        <v>195583.85</v>
      </c>
      <c r="AM8" s="4">
        <v>277459.40000000002</v>
      </c>
      <c r="AN8" s="4">
        <v>204409.69999999998</v>
      </c>
      <c r="AO8" s="4">
        <v>479133</v>
      </c>
      <c r="AP8" s="4">
        <v>359461.35</v>
      </c>
      <c r="AQ8" s="4">
        <v>212549.1</v>
      </c>
      <c r="AR8" s="4">
        <v>98482</v>
      </c>
      <c r="AS8" s="4">
        <v>384194.5</v>
      </c>
      <c r="AT8" s="4">
        <v>337130.75</v>
      </c>
      <c r="AU8" s="4">
        <v>626035</v>
      </c>
      <c r="AV8" s="4">
        <v>541656.25</v>
      </c>
      <c r="AW8" s="4">
        <v>965574.5</v>
      </c>
      <c r="AX8" s="4">
        <v>655072.5</v>
      </c>
      <c r="AY8" s="4">
        <v>445692</v>
      </c>
      <c r="AZ8" s="4">
        <v>671456.5</v>
      </c>
      <c r="BA8" s="4">
        <v>604960.25</v>
      </c>
      <c r="BB8" s="4">
        <v>725521.7</v>
      </c>
      <c r="BC8" s="4">
        <v>313184.5</v>
      </c>
      <c r="BD8" s="4">
        <v>563441.44999999995</v>
      </c>
      <c r="BE8" s="4">
        <v>375454</v>
      </c>
      <c r="BF8" s="4">
        <v>201126</v>
      </c>
      <c r="BG8" s="4">
        <v>287150</v>
      </c>
      <c r="BH8" s="4">
        <v>462739.78</v>
      </c>
      <c r="BI8" s="4">
        <v>505850</v>
      </c>
      <c r="BJ8" s="4">
        <v>198074</v>
      </c>
      <c r="BK8" s="4">
        <v>560691.5</v>
      </c>
      <c r="BL8" s="4">
        <v>336747</v>
      </c>
      <c r="BM8" s="4">
        <v>449205.5</v>
      </c>
      <c r="BN8" s="4">
        <v>258519</v>
      </c>
      <c r="BO8" s="4">
        <v>554698.5</v>
      </c>
      <c r="BP8" s="4">
        <v>107490</v>
      </c>
      <c r="BQ8" s="4">
        <v>128732</v>
      </c>
      <c r="BR8" s="4">
        <v>475868</v>
      </c>
      <c r="BS8" s="4">
        <v>148805</v>
      </c>
      <c r="BT8" s="4">
        <v>211235</v>
      </c>
      <c r="BU8" s="4">
        <v>193564</v>
      </c>
      <c r="BV8" s="4">
        <v>141930</v>
      </c>
      <c r="BW8" s="4">
        <v>204710</v>
      </c>
      <c r="BX8" s="4">
        <v>155175</v>
      </c>
      <c r="BY8" s="4">
        <v>235374.5</v>
      </c>
      <c r="BZ8" s="4">
        <v>248718.5</v>
      </c>
      <c r="CA8" s="4">
        <v>131996</v>
      </c>
      <c r="CB8" s="4">
        <v>346779.5</v>
      </c>
      <c r="CC8" s="4">
        <v>174390</v>
      </c>
      <c r="CD8" s="4"/>
      <c r="CK8" s="4">
        <v>265000</v>
      </c>
      <c r="CL8" s="4">
        <v>265000</v>
      </c>
      <c r="CM8" s="4">
        <v>265000</v>
      </c>
      <c r="CN8" s="4">
        <v>265000</v>
      </c>
      <c r="CO8" s="4">
        <v>265000</v>
      </c>
      <c r="CP8" s="4">
        <v>265000</v>
      </c>
      <c r="CQ8" s="4">
        <v>265000</v>
      </c>
      <c r="CR8" s="4">
        <v>265000</v>
      </c>
      <c r="CS8" s="4">
        <v>265000</v>
      </c>
      <c r="CT8" s="4">
        <v>265000</v>
      </c>
      <c r="CU8" s="4">
        <v>265000</v>
      </c>
      <c r="CV8" s="4">
        <v>265000</v>
      </c>
    </row>
    <row r="9" spans="1:100" x14ac:dyDescent="0.25">
      <c r="A9" s="2" t="s">
        <v>5</v>
      </c>
      <c r="B9" s="7" t="s">
        <v>32</v>
      </c>
      <c r="C9" s="7" t="s">
        <v>35</v>
      </c>
      <c r="D9" s="3" t="s">
        <v>4</v>
      </c>
      <c r="E9" s="4">
        <v>206999.35149999999</v>
      </c>
      <c r="F9" s="4">
        <v>285821.1447</v>
      </c>
      <c r="G9" s="4">
        <v>229735.88749999992</v>
      </c>
      <c r="H9" s="4">
        <v>169124.39009999999</v>
      </c>
      <c r="I9" s="4">
        <v>210844.99100000001</v>
      </c>
      <c r="J9" s="4">
        <v>172918.46750000006</v>
      </c>
      <c r="K9" s="4">
        <v>146820.63830000002</v>
      </c>
      <c r="L9" s="4">
        <v>227567.01169999994</v>
      </c>
      <c r="M9" s="4">
        <v>229788.28045000005</v>
      </c>
      <c r="N9" s="4">
        <v>205402.11980000004</v>
      </c>
      <c r="O9" s="4">
        <v>101475.80429999996</v>
      </c>
      <c r="P9" s="4">
        <v>176684.55220000001</v>
      </c>
      <c r="Q9" s="4">
        <v>158309.9148</v>
      </c>
      <c r="R9" s="4">
        <v>211781.76400000002</v>
      </c>
      <c r="S9" s="4">
        <v>230549.33580000006</v>
      </c>
      <c r="T9" s="4">
        <v>168520.38020000001</v>
      </c>
      <c r="U9" s="4">
        <v>40662.238799999992</v>
      </c>
      <c r="V9" s="4">
        <v>118025.62259999997</v>
      </c>
      <c r="W9" s="4">
        <v>97727.201000000015</v>
      </c>
      <c r="X9" s="4">
        <v>51326.47982</v>
      </c>
      <c r="Y9" s="4">
        <v>53969.409499999994</v>
      </c>
      <c r="Z9" s="4">
        <v>128991.45520000003</v>
      </c>
      <c r="AA9" s="4">
        <v>174811.51190000001</v>
      </c>
      <c r="AB9" s="4">
        <v>76215.836999999985</v>
      </c>
      <c r="AC9" s="4">
        <v>148450.45699999999</v>
      </c>
      <c r="AD9" s="4">
        <v>74162.572799999994</v>
      </c>
      <c r="AE9" s="4">
        <v>156621.01920000001</v>
      </c>
      <c r="AF9" s="4">
        <v>110955.92270000001</v>
      </c>
      <c r="AG9" s="4">
        <v>104991.28790000001</v>
      </c>
      <c r="AH9" s="4">
        <v>136668.63670000003</v>
      </c>
      <c r="AI9" s="4">
        <v>211383.05500000005</v>
      </c>
      <c r="AJ9" s="4">
        <v>145688.49279999992</v>
      </c>
      <c r="AK9" s="4">
        <v>237693.8622</v>
      </c>
      <c r="AL9" s="4">
        <v>74383.552199999991</v>
      </c>
      <c r="AM9" s="4">
        <v>99878.766399999979</v>
      </c>
      <c r="AN9" s="4">
        <v>76367.698000000004</v>
      </c>
      <c r="AO9" s="4">
        <v>184488.54254999995</v>
      </c>
      <c r="AP9" s="4">
        <v>129537.72100000001</v>
      </c>
      <c r="AQ9" s="4">
        <v>63642.103600000002</v>
      </c>
      <c r="AR9" s="4">
        <v>32139.1823</v>
      </c>
      <c r="AS9" s="4">
        <v>143081.82089999999</v>
      </c>
      <c r="AT9" s="4">
        <v>110214.30699999997</v>
      </c>
      <c r="AU9" s="4">
        <v>220092.92800000001</v>
      </c>
      <c r="AV9" s="4">
        <v>183691.30950000003</v>
      </c>
      <c r="AW9" s="4">
        <v>355816.40910000005</v>
      </c>
      <c r="AX9" s="4">
        <v>255197.13919999995</v>
      </c>
      <c r="AY9" s="4">
        <v>174785.40799999997</v>
      </c>
      <c r="AZ9" s="4">
        <v>278528.20999999996</v>
      </c>
      <c r="BA9" s="4">
        <v>277860.85350000003</v>
      </c>
      <c r="BB9" s="4">
        <v>310044.7656000001</v>
      </c>
      <c r="BC9" s="4">
        <v>143878.80900000001</v>
      </c>
      <c r="BD9" s="4">
        <v>272707.11199999996</v>
      </c>
      <c r="BE9" s="4">
        <v>184299.48800000001</v>
      </c>
      <c r="BF9" s="4">
        <v>88413.556000000011</v>
      </c>
      <c r="BG9" s="4">
        <v>133137.25599999999</v>
      </c>
      <c r="BH9" s="4">
        <v>212292.87649999998</v>
      </c>
      <c r="BI9" s="4">
        <v>247439.54800000001</v>
      </c>
      <c r="BJ9" s="4">
        <v>101049.93</v>
      </c>
      <c r="BK9" s="4">
        <v>267416.00700000004</v>
      </c>
      <c r="BL9" s="4">
        <v>164998.44279999996</v>
      </c>
      <c r="BM9" s="4">
        <v>221404.174</v>
      </c>
      <c r="BN9" s="4">
        <v>118772.433</v>
      </c>
      <c r="BO9" s="4">
        <v>283479.81899999996</v>
      </c>
      <c r="BP9" s="4">
        <v>55722.35</v>
      </c>
      <c r="BQ9" s="4">
        <v>70329.3</v>
      </c>
      <c r="BR9" s="4">
        <v>248110.68799999999</v>
      </c>
      <c r="BS9" s="4">
        <v>76025.823499999999</v>
      </c>
      <c r="BT9" s="4">
        <v>91397.671399999992</v>
      </c>
      <c r="BU9" s="4">
        <v>65386.516000000003</v>
      </c>
      <c r="BV9" s="4">
        <v>75592.929799999998</v>
      </c>
      <c r="BW9" s="4">
        <v>109289.84600000001</v>
      </c>
      <c r="BX9" s="4">
        <v>80481.918999999994</v>
      </c>
      <c r="BY9" s="4">
        <v>119708.523</v>
      </c>
      <c r="BZ9" s="4">
        <v>128603.31450000001</v>
      </c>
      <c r="CA9" s="4">
        <v>68063.998000000007</v>
      </c>
      <c r="CB9" s="4">
        <v>182993.50050000002</v>
      </c>
      <c r="CC9" s="4">
        <v>91077.828000000009</v>
      </c>
      <c r="CD9" s="4"/>
      <c r="CK9" s="4">
        <v>127499.99999999999</v>
      </c>
      <c r="CL9" s="4">
        <v>127499.99999999999</v>
      </c>
      <c r="CM9" s="4">
        <v>127499.99999999999</v>
      </c>
      <c r="CN9" s="4">
        <v>127499.99999999999</v>
      </c>
      <c r="CO9" s="4">
        <v>127499.99999999999</v>
      </c>
      <c r="CP9" s="4">
        <v>127499.99999999999</v>
      </c>
      <c r="CQ9" s="4">
        <v>127499.99999999999</v>
      </c>
      <c r="CR9" s="4">
        <v>127499.99999999999</v>
      </c>
      <c r="CS9" s="4">
        <v>127499.99999999999</v>
      </c>
      <c r="CT9" s="4">
        <v>127499.99999999999</v>
      </c>
      <c r="CU9" s="4">
        <v>127499.99999999999</v>
      </c>
      <c r="CV9" s="4">
        <v>127499.99999999999</v>
      </c>
    </row>
    <row r="10" spans="1:100" x14ac:dyDescent="0.25">
      <c r="A10" s="2" t="s">
        <v>6</v>
      </c>
      <c r="B10" s="7" t="s">
        <v>32</v>
      </c>
      <c r="C10" s="7" t="s">
        <v>34</v>
      </c>
      <c r="D10" s="3" t="s">
        <v>2</v>
      </c>
      <c r="E10" s="4">
        <v>46237.649999999994</v>
      </c>
      <c r="F10" s="4">
        <v>37546.699999999997</v>
      </c>
      <c r="G10" s="4">
        <v>33136.719999999987</v>
      </c>
      <c r="H10" s="4">
        <v>38277.320000000007</v>
      </c>
      <c r="I10" s="4">
        <v>46654.06</v>
      </c>
      <c r="J10" s="4">
        <v>47884.11</v>
      </c>
      <c r="K10" s="4">
        <v>12312.32</v>
      </c>
      <c r="L10" s="4">
        <v>26193.459999999995</v>
      </c>
      <c r="M10" s="4">
        <v>28175.18</v>
      </c>
      <c r="N10" s="4">
        <v>69136.25</v>
      </c>
      <c r="O10" s="4">
        <v>59412.060000000005</v>
      </c>
      <c r="P10" s="4">
        <v>18290.39</v>
      </c>
      <c r="Q10" s="4">
        <v>4947.8999999999996</v>
      </c>
      <c r="R10" s="4">
        <v>45066.22</v>
      </c>
      <c r="S10" s="4">
        <v>33789.419999999991</v>
      </c>
      <c r="T10" s="4">
        <v>46872.799999999996</v>
      </c>
      <c r="U10" s="4">
        <v>40002.900000000009</v>
      </c>
      <c r="V10" s="4">
        <v>32790.239999999998</v>
      </c>
      <c r="W10" s="4">
        <v>24046.25</v>
      </c>
      <c r="X10" s="4">
        <v>13922.85</v>
      </c>
      <c r="Y10" s="4">
        <v>30991.68</v>
      </c>
      <c r="Z10" s="4">
        <v>52435.159999999996</v>
      </c>
      <c r="AA10" s="4">
        <v>52797.119999999988</v>
      </c>
      <c r="AB10" s="4">
        <v>45096.11</v>
      </c>
      <c r="AC10" s="4">
        <v>27117.9</v>
      </c>
      <c r="AD10" s="4">
        <v>21415.609999999997</v>
      </c>
      <c r="AE10" s="4">
        <v>42287.75</v>
      </c>
      <c r="AF10" s="4">
        <v>1646</v>
      </c>
      <c r="AG10" s="4">
        <v>31105.22</v>
      </c>
      <c r="AH10" s="4">
        <v>40776.46</v>
      </c>
      <c r="AI10" s="4">
        <v>19193.98</v>
      </c>
      <c r="AJ10" s="4">
        <v>32749.820000000003</v>
      </c>
      <c r="AK10" s="4">
        <v>20751.920000000002</v>
      </c>
      <c r="AL10" s="4">
        <v>20405.57</v>
      </c>
      <c r="AM10" s="4">
        <v>29672.58</v>
      </c>
      <c r="AN10" s="4">
        <v>19946.239999999998</v>
      </c>
      <c r="AO10" s="4">
        <v>42308.679999999993</v>
      </c>
      <c r="AP10" s="4">
        <v>26519.949999999997</v>
      </c>
      <c r="AQ10" s="4">
        <v>37453.1</v>
      </c>
      <c r="AR10" s="4">
        <v>65354.400000000001</v>
      </c>
      <c r="AS10" s="4">
        <v>23390.100000000002</v>
      </c>
      <c r="AT10" s="4">
        <v>19952.78</v>
      </c>
      <c r="AU10" s="4">
        <v>16094.400000000001</v>
      </c>
      <c r="AV10" s="4">
        <v>18109.45</v>
      </c>
      <c r="AW10" s="4">
        <v>13424.4</v>
      </c>
      <c r="AX10" s="4">
        <v>22084.18</v>
      </c>
      <c r="AY10" s="4">
        <v>29816.36</v>
      </c>
      <c r="AZ10" s="4">
        <v>1267</v>
      </c>
      <c r="BA10" s="4">
        <v>12491.6</v>
      </c>
      <c r="BB10" s="4">
        <v>28385.100000000002</v>
      </c>
      <c r="BC10" s="4">
        <v>32892.69</v>
      </c>
      <c r="BD10" s="4">
        <v>15002</v>
      </c>
      <c r="BE10" s="4">
        <v>38999.589999999997</v>
      </c>
      <c r="BF10" s="4">
        <v>36737.519999999997</v>
      </c>
      <c r="BG10" s="4">
        <v>33180.080000000002</v>
      </c>
      <c r="BH10" s="4">
        <v>15981.2</v>
      </c>
      <c r="BI10" s="4">
        <v>19729.29</v>
      </c>
      <c r="BJ10" s="4">
        <v>9745.4</v>
      </c>
      <c r="BK10" s="4">
        <v>36145.19</v>
      </c>
      <c r="BL10" s="4">
        <v>16711.43</v>
      </c>
      <c r="BM10" s="4">
        <v>24013.399999999998</v>
      </c>
      <c r="BN10" s="4">
        <v>14428.81</v>
      </c>
      <c r="BO10" s="4">
        <v>32904.6</v>
      </c>
      <c r="BP10" s="4">
        <v>39867.89</v>
      </c>
      <c r="BQ10" s="4">
        <v>25923.399999999998</v>
      </c>
      <c r="BR10" s="4">
        <v>8275.2000000000007</v>
      </c>
      <c r="BS10" s="4">
        <v>7514.6</v>
      </c>
      <c r="BT10" s="4">
        <v>31684.6</v>
      </c>
      <c r="BU10" s="4">
        <v>15010.15</v>
      </c>
      <c r="BV10" s="4">
        <v>19988.93</v>
      </c>
      <c r="BW10" s="4">
        <v>10099.6</v>
      </c>
      <c r="BX10" s="4">
        <v>7204</v>
      </c>
      <c r="BY10" s="4">
        <v>20366.419999999998</v>
      </c>
      <c r="BZ10" s="4">
        <v>19916.599999999999</v>
      </c>
      <c r="CA10" s="4">
        <v>12941.599999999999</v>
      </c>
      <c r="CB10" s="4">
        <v>18423.2</v>
      </c>
      <c r="CC10" s="4">
        <v>29071.97</v>
      </c>
      <c r="CD10" s="4"/>
      <c r="CK10" s="4">
        <v>15000</v>
      </c>
      <c r="CL10" s="4">
        <v>15000</v>
      </c>
      <c r="CM10" s="4">
        <v>15000</v>
      </c>
      <c r="CN10" s="4">
        <v>15000</v>
      </c>
      <c r="CO10" s="4">
        <v>15000</v>
      </c>
      <c r="CP10" s="4">
        <v>15000</v>
      </c>
      <c r="CQ10" s="4">
        <v>15000</v>
      </c>
      <c r="CR10" s="4">
        <v>15000</v>
      </c>
      <c r="CS10" s="4">
        <v>15000</v>
      </c>
      <c r="CT10" s="4">
        <v>15000</v>
      </c>
      <c r="CU10" s="4">
        <v>15000</v>
      </c>
      <c r="CV10" s="4">
        <v>15000</v>
      </c>
    </row>
    <row r="11" spans="1:100" x14ac:dyDescent="0.25">
      <c r="A11" s="2" t="s">
        <v>6</v>
      </c>
      <c r="B11" s="7" t="s">
        <v>32</v>
      </c>
      <c r="C11" s="7" t="s">
        <v>34</v>
      </c>
      <c r="D11" s="3" t="s">
        <v>3</v>
      </c>
      <c r="E11" s="4">
        <v>510559.05</v>
      </c>
      <c r="F11" s="4">
        <v>427061.45</v>
      </c>
      <c r="G11" s="4">
        <v>390143</v>
      </c>
      <c r="H11" s="4">
        <v>439666.71999999991</v>
      </c>
      <c r="I11" s="4">
        <v>537853.5</v>
      </c>
      <c r="J11" s="4">
        <v>514965.32</v>
      </c>
      <c r="K11" s="4">
        <v>140319.6</v>
      </c>
      <c r="L11" s="4">
        <v>315896.8</v>
      </c>
      <c r="M11" s="4">
        <v>281684.40000000002</v>
      </c>
      <c r="N11" s="4">
        <v>620506.78</v>
      </c>
      <c r="O11" s="4">
        <v>535736.43999999994</v>
      </c>
      <c r="P11" s="4">
        <v>202751.2</v>
      </c>
      <c r="Q11" s="4">
        <v>74191.7</v>
      </c>
      <c r="R11" s="4">
        <v>446670.93</v>
      </c>
      <c r="S11" s="4">
        <v>365180.50000000006</v>
      </c>
      <c r="T11" s="4">
        <v>390716.43999999994</v>
      </c>
      <c r="U11" s="4">
        <v>395951.17</v>
      </c>
      <c r="V11" s="4">
        <v>293502.53000000003</v>
      </c>
      <c r="W11" s="4">
        <v>171131</v>
      </c>
      <c r="X11" s="4">
        <v>136243.5</v>
      </c>
      <c r="Y11" s="4">
        <v>253307.8</v>
      </c>
      <c r="Z11" s="4">
        <v>429861.51</v>
      </c>
      <c r="AA11" s="4">
        <v>477671.52000000008</v>
      </c>
      <c r="AB11" s="4">
        <v>374031.35000000003</v>
      </c>
      <c r="AC11" s="4">
        <v>255144.4</v>
      </c>
      <c r="AD11" s="4">
        <v>228084.7</v>
      </c>
      <c r="AE11" s="4">
        <v>306572.33000000007</v>
      </c>
      <c r="AF11" s="4">
        <v>12800.6</v>
      </c>
      <c r="AG11" s="4">
        <v>368560.99999999994</v>
      </c>
      <c r="AH11" s="4">
        <v>438188.32</v>
      </c>
      <c r="AI11" s="4">
        <v>265240.76</v>
      </c>
      <c r="AJ11" s="4">
        <v>399258.36</v>
      </c>
      <c r="AK11" s="4">
        <v>267907.40000000002</v>
      </c>
      <c r="AL11" s="4">
        <v>276783.48000000004</v>
      </c>
      <c r="AM11" s="4">
        <v>363349.8</v>
      </c>
      <c r="AN11" s="4">
        <v>240815.66</v>
      </c>
      <c r="AO11" s="4">
        <v>541399.07999999996</v>
      </c>
      <c r="AP11" s="4">
        <v>325398.36000000004</v>
      </c>
      <c r="AQ11" s="4">
        <v>503076.2</v>
      </c>
      <c r="AR11" s="4">
        <v>586707.34</v>
      </c>
      <c r="AS11" s="4">
        <v>281201.59999999998</v>
      </c>
      <c r="AT11" s="4">
        <v>300033.21999999997</v>
      </c>
      <c r="AU11" s="4">
        <v>217464.46000000002</v>
      </c>
      <c r="AV11" s="4">
        <v>180678.29000000004</v>
      </c>
      <c r="AW11" s="4">
        <v>140563.79999999999</v>
      </c>
      <c r="AX11" s="4">
        <v>301453.74</v>
      </c>
      <c r="AY11" s="4">
        <v>340394.98</v>
      </c>
      <c r="AZ11" s="4">
        <v>10364.06</v>
      </c>
      <c r="BA11" s="4">
        <v>157681.82</v>
      </c>
      <c r="BB11" s="4">
        <v>374260.10000000003</v>
      </c>
      <c r="BC11" s="4">
        <v>477587.5</v>
      </c>
      <c r="BD11" s="4">
        <v>139395.4</v>
      </c>
      <c r="BE11" s="4">
        <v>535826.06000000006</v>
      </c>
      <c r="BF11" s="4">
        <v>478737.27999999997</v>
      </c>
      <c r="BG11" s="4">
        <v>338823</v>
      </c>
      <c r="BH11" s="4">
        <v>235581.18</v>
      </c>
      <c r="BI11" s="4">
        <v>271633.90000000002</v>
      </c>
      <c r="BJ11" s="4">
        <v>139489.69999999998</v>
      </c>
      <c r="BK11" s="4">
        <v>461924.65</v>
      </c>
      <c r="BL11" s="4">
        <v>224706</v>
      </c>
      <c r="BM11" s="4">
        <v>267097.56</v>
      </c>
      <c r="BN11" s="4">
        <v>187470.84</v>
      </c>
      <c r="BO11" s="4">
        <v>380508.55</v>
      </c>
      <c r="BP11" s="4">
        <v>530510.18999999994</v>
      </c>
      <c r="BQ11" s="4">
        <v>326077.29000000004</v>
      </c>
      <c r="BR11" s="4">
        <v>92140</v>
      </c>
      <c r="BS11" s="4">
        <v>72850.399999999994</v>
      </c>
      <c r="BT11" s="4">
        <v>383450.88</v>
      </c>
      <c r="BU11" s="4">
        <v>203825.5</v>
      </c>
      <c r="BV11" s="4">
        <v>210279.91999999998</v>
      </c>
      <c r="BW11" s="4">
        <v>100897.2</v>
      </c>
      <c r="BX11" s="4">
        <v>59378</v>
      </c>
      <c r="BY11" s="4">
        <v>237162.80000000002</v>
      </c>
      <c r="BZ11" s="4">
        <v>185723.2</v>
      </c>
      <c r="CA11" s="4">
        <v>126521.2</v>
      </c>
      <c r="CB11" s="4">
        <v>183866</v>
      </c>
      <c r="CC11" s="4">
        <v>337923.95</v>
      </c>
      <c r="CD11" s="4"/>
      <c r="CK11" s="4">
        <v>147000</v>
      </c>
      <c r="CL11" s="4">
        <v>147000</v>
      </c>
      <c r="CM11" s="4">
        <v>147000</v>
      </c>
      <c r="CN11" s="4">
        <v>147000</v>
      </c>
      <c r="CO11" s="4">
        <v>147000</v>
      </c>
      <c r="CP11" s="4">
        <v>147000</v>
      </c>
      <c r="CQ11" s="4">
        <v>147000</v>
      </c>
      <c r="CR11" s="4">
        <v>147000</v>
      </c>
      <c r="CS11" s="4">
        <v>147000</v>
      </c>
      <c r="CT11" s="4">
        <v>147000</v>
      </c>
      <c r="CU11" s="4">
        <v>147000</v>
      </c>
      <c r="CV11" s="4">
        <v>147000</v>
      </c>
    </row>
    <row r="12" spans="1:100" x14ac:dyDescent="0.25">
      <c r="A12" s="2" t="s">
        <v>6</v>
      </c>
      <c r="B12" s="7" t="s">
        <v>32</v>
      </c>
      <c r="C12" s="7" t="s">
        <v>34</v>
      </c>
      <c r="D12" s="3" t="s">
        <v>4</v>
      </c>
      <c r="E12" s="4">
        <v>284910.23455000005</v>
      </c>
      <c r="F12" s="4">
        <v>251973.44080000001</v>
      </c>
      <c r="G12" s="4">
        <v>235040.33319999999</v>
      </c>
      <c r="H12" s="4">
        <v>264133.39060000004</v>
      </c>
      <c r="I12" s="4">
        <v>336536.55119999999</v>
      </c>
      <c r="J12" s="4">
        <v>292131.5932</v>
      </c>
      <c r="K12" s="4">
        <v>82277.332800000004</v>
      </c>
      <c r="L12" s="4">
        <v>200803.88709999999</v>
      </c>
      <c r="M12" s="4">
        <v>156248.851</v>
      </c>
      <c r="N12" s="4">
        <v>314564.48584999994</v>
      </c>
      <c r="O12" s="4">
        <v>278204.68849999999</v>
      </c>
      <c r="P12" s="4">
        <v>124712.2852</v>
      </c>
      <c r="Q12" s="4">
        <v>54480.153400000003</v>
      </c>
      <c r="R12" s="4">
        <v>282613.60430000001</v>
      </c>
      <c r="S12" s="4">
        <v>221110.49360000002</v>
      </c>
      <c r="T12" s="4">
        <v>195827.39740000007</v>
      </c>
      <c r="U12" s="4">
        <v>238036.94520000005</v>
      </c>
      <c r="V12" s="4">
        <v>142237.25360000003</v>
      </c>
      <c r="W12" s="4">
        <v>78691.179099999994</v>
      </c>
      <c r="X12" s="4">
        <v>86464.458399999989</v>
      </c>
      <c r="Y12" s="4">
        <v>137900.9186</v>
      </c>
      <c r="Z12" s="4">
        <v>211790.15469999998</v>
      </c>
      <c r="AA12" s="4">
        <v>264053.31959999999</v>
      </c>
      <c r="AB12" s="4">
        <v>186809.533</v>
      </c>
      <c r="AC12" s="4">
        <v>141852.14360000001</v>
      </c>
      <c r="AD12" s="4">
        <v>133999.14920000001</v>
      </c>
      <c r="AE12" s="4">
        <v>74688.955100000006</v>
      </c>
      <c r="AF12" s="4">
        <v>4592.7478000000001</v>
      </c>
      <c r="AG12" s="4">
        <v>198349.38459999996</v>
      </c>
      <c r="AH12" s="4">
        <v>177166.39490000001</v>
      </c>
      <c r="AI12" s="4">
        <v>155721.65480000002</v>
      </c>
      <c r="AJ12" s="4">
        <v>213330.99220000004</v>
      </c>
      <c r="AK12" s="4">
        <v>152161.95420000004</v>
      </c>
      <c r="AL12" s="4">
        <v>161373.57540000003</v>
      </c>
      <c r="AM12" s="4">
        <v>194123.03520000001</v>
      </c>
      <c r="AN12" s="4">
        <v>126656.02579999999</v>
      </c>
      <c r="AO12" s="4">
        <v>286263.70090000005</v>
      </c>
      <c r="AP12" s="4">
        <v>169389.96599999999</v>
      </c>
      <c r="AQ12" s="4">
        <v>284911.23900000006</v>
      </c>
      <c r="AR12" s="4">
        <v>188283.70680000001</v>
      </c>
      <c r="AS12" s="4">
        <v>146164.01730000001</v>
      </c>
      <c r="AT12" s="4">
        <v>185083.39759999997</v>
      </c>
      <c r="AU12" s="4">
        <v>106106.11439999999</v>
      </c>
      <c r="AV12" s="4">
        <v>73619.490099999995</v>
      </c>
      <c r="AW12" s="4">
        <v>61463.691499999994</v>
      </c>
      <c r="AX12" s="4">
        <v>171662.04150000002</v>
      </c>
      <c r="AY12" s="4">
        <v>173305.4767</v>
      </c>
      <c r="AZ12" s="4">
        <v>3123.8594999999996</v>
      </c>
      <c r="BA12" s="4">
        <v>91300.48000000001</v>
      </c>
      <c r="BB12" s="4">
        <v>226970.61010000002</v>
      </c>
      <c r="BC12" s="4">
        <v>309846.33559999999</v>
      </c>
      <c r="BD12" s="4">
        <v>60912.660600000003</v>
      </c>
      <c r="BE12" s="4">
        <v>335156.99320000003</v>
      </c>
      <c r="BF12" s="4">
        <v>302643.06890000001</v>
      </c>
      <c r="BG12" s="4">
        <v>172141.84669999999</v>
      </c>
      <c r="BH12" s="4">
        <v>147323.60020000002</v>
      </c>
      <c r="BI12" s="4">
        <v>178994.29759999999</v>
      </c>
      <c r="BJ12" s="4">
        <v>94596.842499999999</v>
      </c>
      <c r="BK12" s="4">
        <v>283898.13420000003</v>
      </c>
      <c r="BL12" s="4">
        <v>146003.19989999998</v>
      </c>
      <c r="BM12" s="4">
        <v>151881.11840000001</v>
      </c>
      <c r="BN12" s="4">
        <v>124228.25079999999</v>
      </c>
      <c r="BO12" s="4">
        <v>195898.63079999996</v>
      </c>
      <c r="BP12" s="4">
        <v>341855.73139999999</v>
      </c>
      <c r="BQ12" s="4">
        <v>202082.31539999999</v>
      </c>
      <c r="BR12" s="4">
        <v>53520.754000000001</v>
      </c>
      <c r="BS12" s="4">
        <v>39498.251999999993</v>
      </c>
      <c r="BT12" s="4">
        <v>233715.28020000001</v>
      </c>
      <c r="BU12" s="4">
        <v>134775.53079999998</v>
      </c>
      <c r="BV12" s="4">
        <v>114652.5803</v>
      </c>
      <c r="BW12" s="4">
        <v>52837.987400000005</v>
      </c>
      <c r="BX12" s="4">
        <v>25833.377199999999</v>
      </c>
      <c r="BY12" s="4">
        <v>142133.26430000001</v>
      </c>
      <c r="BZ12" s="4">
        <v>93686.827499999985</v>
      </c>
      <c r="CA12" s="4">
        <v>65580.234799999991</v>
      </c>
      <c r="CB12" s="4">
        <v>97484.7978</v>
      </c>
      <c r="CC12" s="4">
        <v>204750.92729999998</v>
      </c>
      <c r="CD12" s="4"/>
      <c r="CK12" s="4">
        <v>75000</v>
      </c>
      <c r="CL12" s="4">
        <v>75000</v>
      </c>
      <c r="CM12" s="4">
        <v>75000</v>
      </c>
      <c r="CN12" s="4">
        <v>75000</v>
      </c>
      <c r="CO12" s="4">
        <v>75000</v>
      </c>
      <c r="CP12" s="4">
        <v>75000</v>
      </c>
      <c r="CQ12" s="4">
        <v>75000</v>
      </c>
      <c r="CR12" s="4">
        <v>75000</v>
      </c>
      <c r="CS12" s="4">
        <v>75000</v>
      </c>
      <c r="CT12" s="4">
        <v>75000</v>
      </c>
      <c r="CU12" s="4">
        <v>75000</v>
      </c>
      <c r="CV12" s="4">
        <v>75000</v>
      </c>
    </row>
    <row r="13" spans="1:100" x14ac:dyDescent="0.25">
      <c r="A13" s="2" t="s">
        <v>7</v>
      </c>
      <c r="B13" s="7" t="s">
        <v>32</v>
      </c>
      <c r="C13" s="7" t="s">
        <v>35</v>
      </c>
      <c r="D13" s="3" t="s">
        <v>2</v>
      </c>
      <c r="E13" s="4">
        <v>43826.799999999996</v>
      </c>
      <c r="F13" s="4">
        <v>40947.549999999996</v>
      </c>
      <c r="G13" s="4">
        <v>55856.65</v>
      </c>
      <c r="H13" s="4">
        <v>55377.75</v>
      </c>
      <c r="I13" s="4">
        <v>13895.369999999999</v>
      </c>
      <c r="J13" s="4">
        <v>51879.87</v>
      </c>
      <c r="K13" s="4">
        <v>33659.99</v>
      </c>
      <c r="L13" s="4">
        <v>48630.8</v>
      </c>
      <c r="M13" s="4">
        <v>53887.500000000007</v>
      </c>
      <c r="N13" s="4">
        <v>15705.599999999999</v>
      </c>
      <c r="O13" s="4">
        <v>60715.42</v>
      </c>
      <c r="P13" s="4">
        <v>74951.12</v>
      </c>
      <c r="Q13" s="4">
        <v>49802.899999999994</v>
      </c>
      <c r="R13" s="4">
        <v>35624.050000000003</v>
      </c>
      <c r="S13" s="4">
        <v>32147.64</v>
      </c>
      <c r="T13" s="4">
        <v>24744.6</v>
      </c>
      <c r="U13" s="4">
        <v>38975.800000000003</v>
      </c>
      <c r="V13" s="4">
        <v>22113.670000000002</v>
      </c>
      <c r="W13" s="4">
        <v>15198.3</v>
      </c>
      <c r="X13" s="4">
        <v>31059.4</v>
      </c>
      <c r="Y13" s="4">
        <v>21250.629999999997</v>
      </c>
      <c r="Z13" s="4">
        <v>21655.5</v>
      </c>
      <c r="AA13" s="4">
        <v>24259.8</v>
      </c>
      <c r="AB13" s="4">
        <v>8710.2000000000007</v>
      </c>
      <c r="AC13" s="4">
        <v>32158.32</v>
      </c>
      <c r="AD13" s="4">
        <v>16103.06</v>
      </c>
      <c r="AE13" s="4">
        <v>16850.900000000001</v>
      </c>
      <c r="AF13" s="4">
        <v>28376.030000000006</v>
      </c>
      <c r="AG13" s="4">
        <v>26382.27</v>
      </c>
      <c r="AH13" s="4">
        <v>13790.599999999999</v>
      </c>
      <c r="AI13" s="4">
        <v>10214.14</v>
      </c>
      <c r="AJ13" s="4">
        <v>19204.250000000004</v>
      </c>
      <c r="AK13" s="4">
        <v>13688.2</v>
      </c>
      <c r="AL13" s="4">
        <v>10370.800000000001</v>
      </c>
      <c r="AM13" s="4">
        <v>3507.55</v>
      </c>
      <c r="AN13" s="4">
        <v>32538.6</v>
      </c>
      <c r="AO13" s="4">
        <v>34161.1</v>
      </c>
      <c r="AP13" s="4">
        <v>8613.67</v>
      </c>
      <c r="AQ13" s="4">
        <v>19571.5</v>
      </c>
      <c r="AR13" s="4">
        <v>48328.100000000006</v>
      </c>
      <c r="AS13" s="4">
        <v>20547.8</v>
      </c>
      <c r="AT13" s="4">
        <v>5161.5</v>
      </c>
      <c r="AU13" s="4">
        <v>17167.8</v>
      </c>
      <c r="AV13" s="4">
        <v>25365.95</v>
      </c>
      <c r="AW13" s="4">
        <v>10889.9</v>
      </c>
      <c r="AX13" s="4">
        <v>39834.26</v>
      </c>
      <c r="AY13" s="4">
        <v>42603.1</v>
      </c>
      <c r="AZ13" s="4">
        <v>21232.839999999997</v>
      </c>
      <c r="BA13" s="4">
        <v>45771.450000000004</v>
      </c>
      <c r="BB13" s="4">
        <v>62759.790000000008</v>
      </c>
      <c r="BC13" s="4">
        <v>13342.319999999998</v>
      </c>
      <c r="BD13" s="4">
        <v>72648.98</v>
      </c>
      <c r="BE13" s="4">
        <v>17608.77</v>
      </c>
      <c r="BF13" s="4">
        <v>54659.96</v>
      </c>
      <c r="BG13" s="4">
        <v>24998.16</v>
      </c>
      <c r="BH13" s="4">
        <v>53028</v>
      </c>
      <c r="BI13" s="4">
        <v>49971.68</v>
      </c>
      <c r="BJ13" s="4">
        <v>63322.400000000001</v>
      </c>
      <c r="BK13" s="4">
        <v>71527.77</v>
      </c>
      <c r="BL13" s="4">
        <v>71677.45</v>
      </c>
      <c r="BM13" s="4">
        <v>51287.64</v>
      </c>
      <c r="BN13" s="4">
        <v>39766.980000000003</v>
      </c>
      <c r="BO13" s="4">
        <v>76756.679999999993</v>
      </c>
      <c r="BP13" s="4">
        <v>44917.14</v>
      </c>
      <c r="BQ13" s="4">
        <v>67445.16</v>
      </c>
      <c r="BR13" s="4">
        <v>55347</v>
      </c>
      <c r="BS13" s="4">
        <v>37859.199999999997</v>
      </c>
      <c r="BT13" s="4">
        <v>96091.4</v>
      </c>
      <c r="BU13" s="4">
        <v>16827.8</v>
      </c>
      <c r="BV13" s="4">
        <v>65543.5</v>
      </c>
      <c r="BW13" s="4">
        <v>50424</v>
      </c>
      <c r="BX13" s="4">
        <v>58210.400000000001</v>
      </c>
      <c r="BY13" s="4">
        <v>69405.820000000007</v>
      </c>
      <c r="BZ13" s="4">
        <v>58304.7</v>
      </c>
      <c r="CA13" s="4">
        <v>87275.14999999998</v>
      </c>
      <c r="CB13" s="4">
        <v>44022.74</v>
      </c>
      <c r="CC13" s="4">
        <v>81448.45</v>
      </c>
      <c r="CD13" s="4"/>
      <c r="CK13" s="4">
        <v>60000</v>
      </c>
      <c r="CL13" s="4">
        <v>60000</v>
      </c>
      <c r="CM13" s="4">
        <v>60000</v>
      </c>
      <c r="CN13" s="4">
        <v>60000</v>
      </c>
      <c r="CO13" s="4">
        <v>60000</v>
      </c>
      <c r="CP13" s="4">
        <v>60000</v>
      </c>
      <c r="CQ13" s="4">
        <v>60000</v>
      </c>
      <c r="CR13" s="4">
        <v>60000</v>
      </c>
      <c r="CS13" s="4">
        <v>60000</v>
      </c>
      <c r="CT13" s="4">
        <v>65000</v>
      </c>
      <c r="CU13" s="4">
        <v>65000</v>
      </c>
      <c r="CV13" s="4">
        <v>65000</v>
      </c>
    </row>
    <row r="14" spans="1:100" x14ac:dyDescent="0.25">
      <c r="A14" s="2" t="s">
        <v>7</v>
      </c>
      <c r="B14" s="7" t="s">
        <v>32</v>
      </c>
      <c r="C14" s="7" t="s">
        <v>35</v>
      </c>
      <c r="D14" s="3" t="s">
        <v>3</v>
      </c>
      <c r="E14" s="4">
        <v>373116.21</v>
      </c>
      <c r="F14" s="4">
        <v>365951.69999999995</v>
      </c>
      <c r="G14" s="4">
        <v>468972.96</v>
      </c>
      <c r="H14" s="4">
        <v>495629.25000000006</v>
      </c>
      <c r="I14" s="4">
        <v>135494.95000000001</v>
      </c>
      <c r="J14" s="4">
        <v>456042.97</v>
      </c>
      <c r="K14" s="4">
        <v>289162.71999999997</v>
      </c>
      <c r="L14" s="4">
        <v>436468.06</v>
      </c>
      <c r="M14" s="4">
        <v>511119.01999999996</v>
      </c>
      <c r="N14" s="4">
        <v>186940.85</v>
      </c>
      <c r="O14" s="4">
        <v>514148.71</v>
      </c>
      <c r="P14" s="4">
        <v>485999.88</v>
      </c>
      <c r="Q14" s="4">
        <v>345010.89999999997</v>
      </c>
      <c r="R14" s="4">
        <v>325685.43000000005</v>
      </c>
      <c r="S14" s="4">
        <v>314501.06</v>
      </c>
      <c r="T14" s="4">
        <v>196814.43000000002</v>
      </c>
      <c r="U14" s="4">
        <v>354048.68</v>
      </c>
      <c r="V14" s="4">
        <v>210490.45</v>
      </c>
      <c r="W14" s="4">
        <v>132424.38</v>
      </c>
      <c r="X14" s="4">
        <v>298127.69</v>
      </c>
      <c r="Y14" s="4">
        <v>159343.85</v>
      </c>
      <c r="Z14" s="4">
        <v>182100.07</v>
      </c>
      <c r="AA14" s="4">
        <v>216730.34</v>
      </c>
      <c r="AB14" s="4">
        <v>79879.56</v>
      </c>
      <c r="AC14" s="4">
        <v>261785</v>
      </c>
      <c r="AD14" s="4">
        <v>125912.75</v>
      </c>
      <c r="AE14" s="4">
        <v>174036.72</v>
      </c>
      <c r="AF14" s="4">
        <v>278641.88</v>
      </c>
      <c r="AG14" s="4">
        <v>250658.7</v>
      </c>
      <c r="AH14" s="4">
        <v>147197.69</v>
      </c>
      <c r="AI14" s="4">
        <v>116359.67999999999</v>
      </c>
      <c r="AJ14" s="4">
        <v>176042.74</v>
      </c>
      <c r="AK14" s="4">
        <v>158205</v>
      </c>
      <c r="AL14" s="4">
        <v>121391</v>
      </c>
      <c r="AM14" s="4">
        <v>38300.990000000005</v>
      </c>
      <c r="AN14" s="4">
        <v>348959.26000000007</v>
      </c>
      <c r="AO14" s="4">
        <v>369225.79000000004</v>
      </c>
      <c r="AP14" s="4">
        <v>102127.90000000001</v>
      </c>
      <c r="AQ14" s="4">
        <v>239593.40999999997</v>
      </c>
      <c r="AR14" s="4">
        <v>584357.26</v>
      </c>
      <c r="AS14" s="4">
        <v>237963.47</v>
      </c>
      <c r="AT14" s="4">
        <v>60478.01</v>
      </c>
      <c r="AU14" s="4">
        <v>225455.96000000002</v>
      </c>
      <c r="AV14" s="4">
        <v>270495.83</v>
      </c>
      <c r="AW14" s="4">
        <v>139135.20000000001</v>
      </c>
      <c r="AX14" s="4">
        <v>443693.88</v>
      </c>
      <c r="AY14" s="4">
        <v>473439.05000000005</v>
      </c>
      <c r="AZ14" s="4">
        <v>178696.72</v>
      </c>
      <c r="BA14" s="4">
        <v>495772.19</v>
      </c>
      <c r="BB14" s="4">
        <v>689672.87</v>
      </c>
      <c r="BC14" s="4">
        <v>143890.9</v>
      </c>
      <c r="BD14" s="4">
        <v>756469.93</v>
      </c>
      <c r="BE14" s="4">
        <v>193601.19999999998</v>
      </c>
      <c r="BF14" s="4">
        <v>566710.80999999994</v>
      </c>
      <c r="BG14" s="4">
        <v>255505.87</v>
      </c>
      <c r="BH14" s="4">
        <v>525701.13000000012</v>
      </c>
      <c r="BI14" s="4">
        <v>474612.45</v>
      </c>
      <c r="BJ14" s="4">
        <v>670847.77</v>
      </c>
      <c r="BK14" s="4">
        <v>700005.64999999991</v>
      </c>
      <c r="BL14" s="4">
        <v>659000.17999999993</v>
      </c>
      <c r="BM14" s="4">
        <v>497949.8299999999</v>
      </c>
      <c r="BN14" s="4">
        <v>409222.03000000009</v>
      </c>
      <c r="BO14" s="4">
        <v>790183.64</v>
      </c>
      <c r="BP14" s="4">
        <v>458252.45</v>
      </c>
      <c r="BQ14" s="4">
        <v>677643.28999999992</v>
      </c>
      <c r="BR14" s="4">
        <v>579146.3899999999</v>
      </c>
      <c r="BS14" s="4">
        <v>369540.79</v>
      </c>
      <c r="BT14" s="4">
        <v>890225.44000000006</v>
      </c>
      <c r="BU14" s="4">
        <v>194860.78</v>
      </c>
      <c r="BV14" s="4">
        <v>677793.55999999994</v>
      </c>
      <c r="BW14" s="4">
        <v>526090.23999999999</v>
      </c>
      <c r="BX14" s="4">
        <v>618890.37999999989</v>
      </c>
      <c r="BY14" s="4">
        <v>720643.2</v>
      </c>
      <c r="BZ14" s="4">
        <v>619515.32000000007</v>
      </c>
      <c r="CA14" s="4">
        <v>922710.13</v>
      </c>
      <c r="CB14" s="4">
        <v>435223.79999999993</v>
      </c>
      <c r="CC14" s="4">
        <v>806442.51</v>
      </c>
      <c r="CD14" s="4"/>
      <c r="CK14" s="4">
        <v>600000</v>
      </c>
      <c r="CL14" s="4">
        <v>600000</v>
      </c>
      <c r="CM14" s="4">
        <v>600000</v>
      </c>
      <c r="CN14" s="4">
        <v>600000</v>
      </c>
      <c r="CO14" s="4">
        <v>600000</v>
      </c>
      <c r="CP14" s="4">
        <v>600000</v>
      </c>
      <c r="CQ14" s="4">
        <v>600000</v>
      </c>
      <c r="CR14" s="4">
        <v>600000</v>
      </c>
      <c r="CS14" s="4">
        <v>600000</v>
      </c>
      <c r="CT14" s="4">
        <v>650000</v>
      </c>
      <c r="CU14" s="4">
        <v>650000</v>
      </c>
      <c r="CV14" s="4">
        <v>650000</v>
      </c>
    </row>
    <row r="15" spans="1:100" x14ac:dyDescent="0.25">
      <c r="A15" s="2" t="s">
        <v>7</v>
      </c>
      <c r="B15" s="7" t="s">
        <v>32</v>
      </c>
      <c r="C15" s="7" t="s">
        <v>35</v>
      </c>
      <c r="D15" s="3" t="s">
        <v>4</v>
      </c>
      <c r="E15" s="4">
        <v>118495.17186999999</v>
      </c>
      <c r="F15" s="4">
        <v>125181.76439999999</v>
      </c>
      <c r="G15" s="4">
        <v>161584.12660000005</v>
      </c>
      <c r="H15" s="4">
        <v>198173.3199</v>
      </c>
      <c r="I15" s="4">
        <v>55531.367500000008</v>
      </c>
      <c r="J15" s="4">
        <v>162431.41709999999</v>
      </c>
      <c r="K15" s="4">
        <v>111769.37768000002</v>
      </c>
      <c r="L15" s="4">
        <v>157120.94460000002</v>
      </c>
      <c r="M15" s="4">
        <v>199098.94992999997</v>
      </c>
      <c r="N15" s="4">
        <v>83984.021840000001</v>
      </c>
      <c r="O15" s="4">
        <v>212603.85986000003</v>
      </c>
      <c r="P15" s="4">
        <v>147752.34766</v>
      </c>
      <c r="Q15" s="4">
        <v>116369.78337999998</v>
      </c>
      <c r="R15" s="4">
        <v>130425.6977</v>
      </c>
      <c r="S15" s="4">
        <v>133349.51500000004</v>
      </c>
      <c r="T15" s="4">
        <v>82555.520600000033</v>
      </c>
      <c r="U15" s="4">
        <v>151294.90135</v>
      </c>
      <c r="V15" s="4">
        <v>86526.906259999989</v>
      </c>
      <c r="W15" s="4">
        <v>59479.191480000001</v>
      </c>
      <c r="X15" s="4">
        <v>139726.56093000001</v>
      </c>
      <c r="Y15" s="4">
        <v>58308.738899999997</v>
      </c>
      <c r="Z15" s="4">
        <v>-2383.5841000000032</v>
      </c>
      <c r="AA15" s="4">
        <v>83577.569499999998</v>
      </c>
      <c r="AB15" s="4">
        <v>29238.6404</v>
      </c>
      <c r="AC15" s="4">
        <v>101682.4807</v>
      </c>
      <c r="AD15" s="4">
        <v>45744.663599999993</v>
      </c>
      <c r="AE15" s="4">
        <v>74596.116200000004</v>
      </c>
      <c r="AF15" s="4">
        <v>90030.574309999982</v>
      </c>
      <c r="AG15" s="4">
        <v>89690.894939999998</v>
      </c>
      <c r="AH15" s="4">
        <v>36733.326400000005</v>
      </c>
      <c r="AI15" s="4">
        <v>40037.915199999996</v>
      </c>
      <c r="AJ15" s="4">
        <v>36644.044649999996</v>
      </c>
      <c r="AK15" s="4">
        <v>60619.758199999997</v>
      </c>
      <c r="AL15" s="4">
        <v>40150.217999999993</v>
      </c>
      <c r="AM15" s="4">
        <v>17448.642899999995</v>
      </c>
      <c r="AN15" s="4">
        <v>90253.686400000006</v>
      </c>
      <c r="AO15" s="4">
        <v>89627.325600000011</v>
      </c>
      <c r="AP15" s="4">
        <v>32310.413</v>
      </c>
      <c r="AQ15" s="4">
        <v>74706.518199999977</v>
      </c>
      <c r="AR15" s="4">
        <v>164307.7775</v>
      </c>
      <c r="AS15" s="4">
        <v>70875.150000000009</v>
      </c>
      <c r="AT15" s="4">
        <v>14675.267600000003</v>
      </c>
      <c r="AU15" s="4">
        <v>74532.24089999999</v>
      </c>
      <c r="AV15" s="4">
        <v>75924.341400000005</v>
      </c>
      <c r="AW15" s="4">
        <v>44782.667599999993</v>
      </c>
      <c r="AX15" s="4">
        <v>127137.29626800003</v>
      </c>
      <c r="AY15" s="4">
        <v>156371.88386000006</v>
      </c>
      <c r="AZ15" s="4">
        <v>66120.561339999986</v>
      </c>
      <c r="BA15" s="4">
        <v>175923.61959999998</v>
      </c>
      <c r="BB15" s="4">
        <v>246459.52960000001</v>
      </c>
      <c r="BC15" s="4">
        <v>59225.56440000001</v>
      </c>
      <c r="BD15" s="4">
        <v>279225.82596400002</v>
      </c>
      <c r="BE15" s="4">
        <v>82936.913656000004</v>
      </c>
      <c r="BF15" s="4">
        <v>185453.03425999996</v>
      </c>
      <c r="BG15" s="4">
        <v>106589.86050000002</v>
      </c>
      <c r="BH15" s="4">
        <v>231888.65609999999</v>
      </c>
      <c r="BI15" s="4">
        <v>197835.69388599999</v>
      </c>
      <c r="BJ15" s="4">
        <v>301285.00380000001</v>
      </c>
      <c r="BK15" s="4">
        <v>289946.29449999996</v>
      </c>
      <c r="BL15" s="4">
        <v>257756.86010000005</v>
      </c>
      <c r="BM15" s="4">
        <v>220530.59840100005</v>
      </c>
      <c r="BN15" s="4">
        <v>188855.4394</v>
      </c>
      <c r="BO15" s="4">
        <v>384514.33340799989</v>
      </c>
      <c r="BP15" s="4">
        <v>209774.46710000004</v>
      </c>
      <c r="BQ15" s="4">
        <v>299675.38249999989</v>
      </c>
      <c r="BR15" s="4">
        <v>225867.51680000004</v>
      </c>
      <c r="BS15" s="4">
        <v>157355.11960000003</v>
      </c>
      <c r="BT15" s="4">
        <v>365503.21969999996</v>
      </c>
      <c r="BU15" s="4">
        <v>101180.42259999996</v>
      </c>
      <c r="BV15" s="4">
        <v>292737.60620000004</v>
      </c>
      <c r="BW15" s="4">
        <v>241678.52920000002</v>
      </c>
      <c r="BX15" s="4">
        <v>289678.48580000002</v>
      </c>
      <c r="BY15" s="4">
        <v>330058.30849999998</v>
      </c>
      <c r="BZ15" s="4">
        <v>288080.94410000002</v>
      </c>
      <c r="CA15" s="4">
        <v>419021.41369999998</v>
      </c>
      <c r="CB15" s="4">
        <v>194505.93349999998</v>
      </c>
      <c r="CC15" s="4">
        <v>334101.22340000002</v>
      </c>
      <c r="CD15" s="4"/>
      <c r="CK15" s="4">
        <v>258000</v>
      </c>
      <c r="CL15" s="4">
        <v>258000</v>
      </c>
      <c r="CM15" s="4">
        <v>258000</v>
      </c>
      <c r="CN15" s="4">
        <v>258000</v>
      </c>
      <c r="CO15" s="4">
        <v>258000</v>
      </c>
      <c r="CP15" s="4">
        <v>258000</v>
      </c>
      <c r="CQ15" s="4">
        <v>258000</v>
      </c>
      <c r="CR15" s="4">
        <v>258000</v>
      </c>
      <c r="CS15" s="4">
        <v>258000</v>
      </c>
      <c r="CT15" s="4">
        <v>279500</v>
      </c>
      <c r="CU15" s="4">
        <v>279500</v>
      </c>
      <c r="CV15" s="4">
        <v>279500</v>
      </c>
    </row>
    <row r="16" spans="1:100" x14ac:dyDescent="0.25">
      <c r="A16" s="2" t="s">
        <v>8</v>
      </c>
      <c r="B16" s="7" t="s">
        <v>691</v>
      </c>
      <c r="C16" s="7" t="s">
        <v>35</v>
      </c>
      <c r="D16" s="3" t="s">
        <v>2</v>
      </c>
      <c r="E16" s="4">
        <v>87230.76</v>
      </c>
      <c r="F16" s="4">
        <v>62555.9</v>
      </c>
      <c r="G16" s="4">
        <v>50619</v>
      </c>
      <c r="H16" s="4">
        <v>57800.41</v>
      </c>
      <c r="I16" s="4">
        <v>10629.96</v>
      </c>
      <c r="J16" s="4">
        <v>24007</v>
      </c>
      <c r="K16" s="4">
        <v>58838</v>
      </c>
      <c r="L16" s="4">
        <v>56393</v>
      </c>
      <c r="M16" s="4">
        <v>63095.6</v>
      </c>
      <c r="N16" s="4">
        <v>87362.790000000008</v>
      </c>
      <c r="O16" s="4">
        <v>77507.820000000007</v>
      </c>
      <c r="P16" s="4">
        <v>108125</v>
      </c>
      <c r="Q16" s="4">
        <v>54229</v>
      </c>
      <c r="R16" s="4">
        <v>32547</v>
      </c>
      <c r="S16" s="4">
        <v>38097.32</v>
      </c>
      <c r="T16" s="4">
        <v>69819</v>
      </c>
      <c r="U16" s="4">
        <v>74868.320000000007</v>
      </c>
      <c r="V16" s="4">
        <v>52740</v>
      </c>
      <c r="W16" s="4">
        <v>58474.49</v>
      </c>
      <c r="X16" s="4">
        <v>69039.88</v>
      </c>
      <c r="Y16" s="4">
        <v>91270.540000000008</v>
      </c>
      <c r="Z16" s="4">
        <v>61989.5</v>
      </c>
      <c r="AA16" s="4">
        <v>65694</v>
      </c>
      <c r="AB16" s="4">
        <v>75140</v>
      </c>
      <c r="AC16" s="4">
        <v>79792.959999999992</v>
      </c>
      <c r="AD16" s="4">
        <v>46189</v>
      </c>
      <c r="AE16" s="4">
        <v>73298</v>
      </c>
      <c r="AF16" s="4">
        <v>3526</v>
      </c>
      <c r="AG16" s="4">
        <v>35573</v>
      </c>
      <c r="AH16" s="4">
        <v>2618</v>
      </c>
      <c r="AI16" s="4">
        <v>42642</v>
      </c>
      <c r="AJ16" s="4">
        <v>16478</v>
      </c>
      <c r="AK16" s="4">
        <v>-660</v>
      </c>
      <c r="AL16" s="4">
        <v>34743</v>
      </c>
      <c r="AM16" s="4">
        <v>10137</v>
      </c>
      <c r="AN16" s="4">
        <v>549</v>
      </c>
      <c r="AO16" s="4">
        <v>3145</v>
      </c>
      <c r="AP16" s="4">
        <v>48395</v>
      </c>
      <c r="AQ16" s="4">
        <v>28470</v>
      </c>
      <c r="AR16" s="4">
        <v>52536</v>
      </c>
      <c r="AS16" s="4">
        <v>85034</v>
      </c>
      <c r="AT16" s="4">
        <v>653</v>
      </c>
      <c r="AU16" s="4">
        <v>24849</v>
      </c>
      <c r="AV16" s="4">
        <v>52061</v>
      </c>
      <c r="AW16" s="4">
        <v>41774</v>
      </c>
      <c r="AX16" s="4">
        <v>58041</v>
      </c>
      <c r="AY16" s="4">
        <v>48771</v>
      </c>
      <c r="AZ16" s="4">
        <v>17834</v>
      </c>
      <c r="BA16" s="4">
        <v>93257.24</v>
      </c>
      <c r="BB16" s="4">
        <v>51320.85</v>
      </c>
      <c r="BC16" s="4">
        <v>68322</v>
      </c>
      <c r="BD16" s="4">
        <v>100748.76000000001</v>
      </c>
      <c r="BE16" s="4">
        <v>67799.56</v>
      </c>
      <c r="BF16" s="4">
        <v>116707</v>
      </c>
      <c r="BG16" s="4">
        <v>50926</v>
      </c>
      <c r="BH16" s="4">
        <v>50023.01</v>
      </c>
      <c r="BI16" s="4">
        <v>68020</v>
      </c>
      <c r="BJ16" s="4">
        <v>74433</v>
      </c>
      <c r="BK16" s="4">
        <v>82309.69</v>
      </c>
      <c r="BL16" s="4">
        <v>89920</v>
      </c>
      <c r="BM16" s="4">
        <v>75685.100000000006</v>
      </c>
      <c r="BN16" s="4">
        <v>104999</v>
      </c>
      <c r="BO16" s="4">
        <v>99630</v>
      </c>
      <c r="BP16" s="4">
        <v>33075</v>
      </c>
      <c r="BQ16" s="4">
        <v>60777</v>
      </c>
      <c r="BR16" s="4">
        <v>54926</v>
      </c>
      <c r="BS16" s="4">
        <v>38105</v>
      </c>
      <c r="BT16" s="4">
        <v>48789</v>
      </c>
      <c r="BU16" s="4">
        <v>56219</v>
      </c>
      <c r="BV16" s="4">
        <v>66061</v>
      </c>
      <c r="BW16" s="4">
        <v>91179.4</v>
      </c>
      <c r="BX16" s="4">
        <v>103024</v>
      </c>
      <c r="BY16" s="4">
        <v>123376</v>
      </c>
      <c r="BZ16" s="4">
        <v>174686</v>
      </c>
      <c r="CA16" s="4">
        <v>175939</v>
      </c>
      <c r="CB16" s="4">
        <v>209746</v>
      </c>
      <c r="CC16" s="4">
        <v>163738.26</v>
      </c>
      <c r="CD16" s="4"/>
      <c r="CK16" s="4">
        <v>130000</v>
      </c>
      <c r="CL16" s="4">
        <v>130000</v>
      </c>
      <c r="CM16" s="4">
        <v>130000</v>
      </c>
      <c r="CN16" s="4">
        <v>140000</v>
      </c>
      <c r="CO16" s="4">
        <v>140000</v>
      </c>
      <c r="CP16" s="4">
        <v>140000</v>
      </c>
      <c r="CQ16" s="4">
        <v>140000</v>
      </c>
      <c r="CR16" s="4">
        <v>140000</v>
      </c>
      <c r="CS16" s="4">
        <v>140000</v>
      </c>
      <c r="CT16" s="4">
        <v>155000</v>
      </c>
      <c r="CU16" s="4">
        <v>165000</v>
      </c>
      <c r="CV16" s="4">
        <v>175000</v>
      </c>
    </row>
    <row r="17" spans="1:100" x14ac:dyDescent="0.25">
      <c r="A17" s="2" t="s">
        <v>8</v>
      </c>
      <c r="B17" s="7" t="s">
        <v>691</v>
      </c>
      <c r="C17" s="7" t="s">
        <v>35</v>
      </c>
      <c r="D17" s="3" t="s">
        <v>3</v>
      </c>
      <c r="E17" s="4">
        <v>880160.17</v>
      </c>
      <c r="F17" s="4">
        <v>700754.79999999993</v>
      </c>
      <c r="G17" s="4">
        <v>551288.82000000007</v>
      </c>
      <c r="H17" s="4">
        <v>679573.91999999993</v>
      </c>
      <c r="I17" s="4">
        <v>119892.41999999998</v>
      </c>
      <c r="J17" s="4">
        <v>297731.55999999994</v>
      </c>
      <c r="K17" s="4">
        <v>681165.53999999992</v>
      </c>
      <c r="L17" s="4">
        <v>601556.01</v>
      </c>
      <c r="M17" s="4">
        <v>767617.54999999993</v>
      </c>
      <c r="N17" s="4">
        <v>1034636.58</v>
      </c>
      <c r="O17" s="4">
        <v>932553.5399999998</v>
      </c>
      <c r="P17" s="4">
        <v>1400987.38</v>
      </c>
      <c r="Q17" s="4">
        <v>674857.34</v>
      </c>
      <c r="R17" s="4">
        <v>300794.7</v>
      </c>
      <c r="S17" s="4">
        <v>446390.05999999994</v>
      </c>
      <c r="T17" s="4">
        <v>1049895.78</v>
      </c>
      <c r="U17" s="4">
        <v>872490.5199999999</v>
      </c>
      <c r="V17" s="4">
        <v>800944.9</v>
      </c>
      <c r="W17" s="4">
        <v>768613.76</v>
      </c>
      <c r="X17" s="4">
        <v>739540.93</v>
      </c>
      <c r="Y17" s="4">
        <v>991630.96999999986</v>
      </c>
      <c r="Z17" s="4">
        <v>665187.48</v>
      </c>
      <c r="AA17" s="4">
        <v>792993.91999999993</v>
      </c>
      <c r="AB17" s="4">
        <v>892782.8600000001</v>
      </c>
      <c r="AC17" s="4">
        <v>1030167.98</v>
      </c>
      <c r="AD17" s="4">
        <v>706983.69</v>
      </c>
      <c r="AE17" s="4">
        <v>951208.0199999999</v>
      </c>
      <c r="AF17" s="4">
        <v>36806</v>
      </c>
      <c r="AG17" s="4">
        <v>346958.20000000007</v>
      </c>
      <c r="AH17" s="4">
        <v>43107.1</v>
      </c>
      <c r="AI17" s="4">
        <v>648121.94999999995</v>
      </c>
      <c r="AJ17" s="4">
        <v>155826.29</v>
      </c>
      <c r="AK17" s="4">
        <v>10948</v>
      </c>
      <c r="AL17" s="4">
        <v>619337.72</v>
      </c>
      <c r="AM17" s="4">
        <v>129246.01999999999</v>
      </c>
      <c r="AN17" s="4">
        <v>10079.64</v>
      </c>
      <c r="AO17" s="4">
        <v>44542.5</v>
      </c>
      <c r="AP17" s="4">
        <v>586431.26</v>
      </c>
      <c r="AQ17" s="4">
        <v>622208.08000000007</v>
      </c>
      <c r="AR17" s="4">
        <v>793373.57</v>
      </c>
      <c r="AS17" s="4">
        <v>1329415.3099999998</v>
      </c>
      <c r="AT17" s="4">
        <v>16343.760000000002</v>
      </c>
      <c r="AU17" s="4">
        <v>310205.42000000004</v>
      </c>
      <c r="AV17" s="4">
        <v>905269.03</v>
      </c>
      <c r="AW17" s="4">
        <v>636499.76</v>
      </c>
      <c r="AX17" s="4">
        <v>823224.38</v>
      </c>
      <c r="AY17" s="4">
        <v>676589.05</v>
      </c>
      <c r="AZ17" s="4">
        <v>286306.56999999995</v>
      </c>
      <c r="BA17" s="4">
        <v>1361518.1099999996</v>
      </c>
      <c r="BB17" s="4">
        <v>625115.06999999995</v>
      </c>
      <c r="BC17" s="4">
        <v>1048205.82</v>
      </c>
      <c r="BD17" s="4">
        <v>1410520.98</v>
      </c>
      <c r="BE17" s="4">
        <v>1212236.5</v>
      </c>
      <c r="BF17" s="4">
        <v>1394793.0499999998</v>
      </c>
      <c r="BG17" s="4">
        <v>846602.23999999999</v>
      </c>
      <c r="BH17" s="4">
        <v>1021454.97</v>
      </c>
      <c r="BI17" s="4">
        <v>689310.94000000006</v>
      </c>
      <c r="BJ17" s="4">
        <v>943385.44</v>
      </c>
      <c r="BK17" s="4">
        <v>922948.14</v>
      </c>
      <c r="BL17" s="4">
        <v>1100647.4600000002</v>
      </c>
      <c r="BM17" s="4">
        <v>937892.49000000011</v>
      </c>
      <c r="BN17" s="4">
        <v>1221426.8899999997</v>
      </c>
      <c r="BO17" s="4">
        <v>1429904.75</v>
      </c>
      <c r="BP17" s="4">
        <v>664474.39</v>
      </c>
      <c r="BQ17" s="4">
        <v>996690.39</v>
      </c>
      <c r="BR17" s="4">
        <v>619693.40999999992</v>
      </c>
      <c r="BS17" s="4">
        <v>455904.5</v>
      </c>
      <c r="BT17" s="4">
        <v>608322.46</v>
      </c>
      <c r="BU17" s="4">
        <v>643851.5</v>
      </c>
      <c r="BV17" s="4">
        <v>661320.33000000007</v>
      </c>
      <c r="BW17" s="4">
        <v>1305525.18</v>
      </c>
      <c r="BX17" s="4">
        <v>1084824.79</v>
      </c>
      <c r="BY17" s="4">
        <v>1453748.7999999998</v>
      </c>
      <c r="BZ17" s="4">
        <v>1951591.21</v>
      </c>
      <c r="CA17" s="4">
        <v>2070123.9700000002</v>
      </c>
      <c r="CB17" s="4">
        <v>2425827.73</v>
      </c>
      <c r="CC17" s="4">
        <v>2036242.4100000001</v>
      </c>
      <c r="CD17" s="4"/>
      <c r="CK17" s="4">
        <v>1625000</v>
      </c>
      <c r="CL17" s="4">
        <v>1625000</v>
      </c>
      <c r="CM17" s="4">
        <v>1625000</v>
      </c>
      <c r="CN17" s="4">
        <v>1750000</v>
      </c>
      <c r="CO17" s="4">
        <v>1750000</v>
      </c>
      <c r="CP17" s="4">
        <v>1750000</v>
      </c>
      <c r="CQ17" s="4">
        <v>1750000</v>
      </c>
      <c r="CR17" s="4">
        <v>1750000</v>
      </c>
      <c r="CS17" s="4">
        <v>1750000</v>
      </c>
      <c r="CT17" s="4">
        <v>1937500</v>
      </c>
      <c r="CU17" s="4">
        <v>2062500</v>
      </c>
      <c r="CV17" s="4">
        <v>2187500</v>
      </c>
    </row>
    <row r="18" spans="1:100" x14ac:dyDescent="0.25">
      <c r="A18" s="2" t="s">
        <v>8</v>
      </c>
      <c r="B18" s="7" t="s">
        <v>691</v>
      </c>
      <c r="C18" s="7" t="s">
        <v>35</v>
      </c>
      <c r="D18" s="3" t="s">
        <v>4</v>
      </c>
      <c r="E18" s="4">
        <v>208884.14825999999</v>
      </c>
      <c r="F18" s="4">
        <v>184108.66402000003</v>
      </c>
      <c r="G18" s="4">
        <v>100135.15420000002</v>
      </c>
      <c r="H18" s="4">
        <v>164696.90924000001</v>
      </c>
      <c r="I18" s="4">
        <v>36588.093091999996</v>
      </c>
      <c r="J18" s="4">
        <v>70054.706200000001</v>
      </c>
      <c r="K18" s="4">
        <v>157277.8345</v>
      </c>
      <c r="L18" s="4">
        <v>185146.09210000004</v>
      </c>
      <c r="M18" s="4">
        <v>211265.95162000001</v>
      </c>
      <c r="N18" s="4">
        <v>250379.40091200001</v>
      </c>
      <c r="O18" s="4">
        <v>262866.42949200002</v>
      </c>
      <c r="P18" s="4">
        <v>429249.91890000005</v>
      </c>
      <c r="Q18" s="4">
        <v>212341.0625</v>
      </c>
      <c r="R18" s="4">
        <v>78065.2978</v>
      </c>
      <c r="S18" s="4">
        <v>109802.638152</v>
      </c>
      <c r="T18" s="4">
        <v>347153.39940000005</v>
      </c>
      <c r="U18" s="4">
        <v>236634.76571800004</v>
      </c>
      <c r="V18" s="4">
        <v>250273.56800000003</v>
      </c>
      <c r="W18" s="4">
        <v>187778.60091900002</v>
      </c>
      <c r="X18" s="4">
        <v>155080.06505200002</v>
      </c>
      <c r="Y18" s="4">
        <v>242918.72812999997</v>
      </c>
      <c r="Z18" s="4">
        <v>183460.30510000003</v>
      </c>
      <c r="AA18" s="4">
        <v>232372.7162</v>
      </c>
      <c r="AB18" s="4">
        <v>208674.49299999999</v>
      </c>
      <c r="AC18" s="4">
        <v>298544.74827800004</v>
      </c>
      <c r="AD18" s="4">
        <v>202692.66910000006</v>
      </c>
      <c r="AE18" s="4">
        <v>244591.59860000003</v>
      </c>
      <c r="AF18" s="4">
        <v>11702.114</v>
      </c>
      <c r="AG18" s="4">
        <v>78815.921199999997</v>
      </c>
      <c r="AH18" s="4">
        <v>21452.9552</v>
      </c>
      <c r="AI18" s="4">
        <v>168325.43240000005</v>
      </c>
      <c r="AJ18" s="4">
        <v>10325.693600000001</v>
      </c>
      <c r="AK18" s="4">
        <v>12157.463600000001</v>
      </c>
      <c r="AL18" s="4">
        <v>201063.59460000001</v>
      </c>
      <c r="AM18" s="4">
        <v>47618.036799999994</v>
      </c>
      <c r="AN18" s="4">
        <v>728.65010000000007</v>
      </c>
      <c r="AO18" s="4">
        <v>18029.0481</v>
      </c>
      <c r="AP18" s="4">
        <v>163128.45600000001</v>
      </c>
      <c r="AQ18" s="4">
        <v>137038.25379999998</v>
      </c>
      <c r="AR18" s="4">
        <v>276002.37</v>
      </c>
      <c r="AS18" s="4">
        <v>385217.43109999993</v>
      </c>
      <c r="AT18" s="4">
        <v>5179.4746000000014</v>
      </c>
      <c r="AU18" s="4">
        <v>91297.710999999996</v>
      </c>
      <c r="AV18" s="4">
        <v>261848.39849999998</v>
      </c>
      <c r="AW18" s="4">
        <v>210501.33269999997</v>
      </c>
      <c r="AX18" s="4">
        <v>227660.02969999996</v>
      </c>
      <c r="AY18" s="4">
        <v>176889.95429999995</v>
      </c>
      <c r="AZ18" s="4">
        <v>91157.389800000004</v>
      </c>
      <c r="BA18" s="4">
        <v>442187.00473600003</v>
      </c>
      <c r="BB18" s="4">
        <v>200557.998135</v>
      </c>
      <c r="BC18" s="4">
        <v>282309.58129999996</v>
      </c>
      <c r="BD18" s="4">
        <v>453741.91236399999</v>
      </c>
      <c r="BE18" s="4">
        <v>384205.7978</v>
      </c>
      <c r="BF18" s="4">
        <v>408491.23020000005</v>
      </c>
      <c r="BG18" s="4">
        <v>198631.07629999999</v>
      </c>
      <c r="BH18" s="4">
        <v>311297.17740000004</v>
      </c>
      <c r="BI18" s="4">
        <v>158926.73809999996</v>
      </c>
      <c r="BJ18" s="4">
        <v>326050.38630000001</v>
      </c>
      <c r="BK18" s="4">
        <v>224919.79</v>
      </c>
      <c r="BL18" s="4">
        <v>243450.87569999998</v>
      </c>
      <c r="BM18" s="4">
        <v>288754.00159999996</v>
      </c>
      <c r="BN18" s="4">
        <v>253604.7948</v>
      </c>
      <c r="BO18" s="4">
        <v>509799.89160000003</v>
      </c>
      <c r="BP18" s="4">
        <v>152650.3046</v>
      </c>
      <c r="BQ18" s="4">
        <v>304848.2438</v>
      </c>
      <c r="BR18" s="4">
        <v>169156.03079999998</v>
      </c>
      <c r="BS18" s="4">
        <v>125289.2745</v>
      </c>
      <c r="BT18" s="4">
        <v>193100.7476</v>
      </c>
      <c r="BU18" s="4">
        <v>181186.76490000001</v>
      </c>
      <c r="BV18" s="4">
        <v>207100.83860000002</v>
      </c>
      <c r="BW18" s="4">
        <v>323194.0624</v>
      </c>
      <c r="BX18" s="4">
        <v>279368.91080000001</v>
      </c>
      <c r="BY18" s="4">
        <v>395202.84159999993</v>
      </c>
      <c r="BZ18" s="4">
        <v>505721.51279999997</v>
      </c>
      <c r="CA18" s="4">
        <v>603498.01159999997</v>
      </c>
      <c r="CB18" s="4">
        <v>664781.92509999988</v>
      </c>
      <c r="CC18" s="4">
        <v>617128.990842</v>
      </c>
      <c r="CD18" s="4"/>
      <c r="CK18" s="4">
        <v>409500</v>
      </c>
      <c r="CL18" s="4">
        <v>409500</v>
      </c>
      <c r="CM18" s="4">
        <v>409500</v>
      </c>
      <c r="CN18" s="4">
        <v>441000</v>
      </c>
      <c r="CO18" s="4">
        <v>441000</v>
      </c>
      <c r="CP18" s="4">
        <v>441000</v>
      </c>
      <c r="CQ18" s="4">
        <v>441000</v>
      </c>
      <c r="CR18" s="4">
        <v>441000</v>
      </c>
      <c r="CS18" s="4">
        <v>441000</v>
      </c>
      <c r="CT18" s="4">
        <v>488250</v>
      </c>
      <c r="CU18" s="4">
        <v>519750</v>
      </c>
      <c r="CV18" s="4">
        <v>551250</v>
      </c>
    </row>
    <row r="19" spans="1:100" x14ac:dyDescent="0.25">
      <c r="A19" s="2" t="s">
        <v>9</v>
      </c>
      <c r="B19" s="7" t="s">
        <v>691</v>
      </c>
      <c r="C19" s="7" t="s">
        <v>35</v>
      </c>
      <c r="D19" s="3" t="s">
        <v>2</v>
      </c>
      <c r="E19" s="4">
        <v>21282.42</v>
      </c>
      <c r="F19" s="4">
        <v>64040.549999999996</v>
      </c>
      <c r="G19" s="4">
        <v>59758.6</v>
      </c>
      <c r="H19" s="4">
        <v>7226.5199999999986</v>
      </c>
      <c r="I19" s="4">
        <v>34565.07</v>
      </c>
      <c r="J19" s="4">
        <v>10310</v>
      </c>
      <c r="K19" s="4">
        <v>9989.16</v>
      </c>
      <c r="L19" s="4">
        <v>10571</v>
      </c>
      <c r="M19" s="4">
        <v>17093.88</v>
      </c>
      <c r="N19" s="4">
        <v>13148.32</v>
      </c>
      <c r="O19" s="4">
        <v>26955</v>
      </c>
      <c r="P19" s="4">
        <v>9393</v>
      </c>
      <c r="Q19" s="4">
        <v>14861</v>
      </c>
      <c r="R19" s="4">
        <v>11657</v>
      </c>
      <c r="S19" s="4">
        <v>39969</v>
      </c>
      <c r="T19" s="4">
        <v>17517</v>
      </c>
      <c r="U19" s="4">
        <v>513</v>
      </c>
      <c r="V19" s="4">
        <v>2834.96</v>
      </c>
      <c r="W19" s="4">
        <v>2500</v>
      </c>
      <c r="X19" s="4">
        <v>3630</v>
      </c>
      <c r="Y19" s="4">
        <v>3164</v>
      </c>
      <c r="Z19" s="4">
        <v>23181</v>
      </c>
      <c r="AA19" s="4">
        <v>19286</v>
      </c>
      <c r="AB19" s="4">
        <v>4899</v>
      </c>
      <c r="AC19" s="4"/>
      <c r="AD19" s="4">
        <v>480</v>
      </c>
      <c r="AE19" s="4">
        <v>9481</v>
      </c>
      <c r="AF19" s="4">
        <v>2628</v>
      </c>
      <c r="AG19" s="4">
        <v>3352</v>
      </c>
      <c r="AH19" s="4">
        <v>19705</v>
      </c>
      <c r="AI19" s="4">
        <v>19556</v>
      </c>
      <c r="AJ19" s="4">
        <v>18021</v>
      </c>
      <c r="AK19" s="4">
        <v>17688</v>
      </c>
      <c r="AL19" s="4">
        <v>7317</v>
      </c>
      <c r="AM19" s="4">
        <v>4537</v>
      </c>
      <c r="AN19" s="4">
        <v>6536</v>
      </c>
      <c r="AO19" s="4">
        <v>524</v>
      </c>
      <c r="AP19" s="4">
        <v>1038</v>
      </c>
      <c r="AQ19" s="4">
        <v>3706</v>
      </c>
      <c r="AR19" s="4"/>
      <c r="AS19" s="4"/>
      <c r="AT19" s="4">
        <v>10218</v>
      </c>
      <c r="AU19" s="4"/>
      <c r="AV19" s="4"/>
      <c r="AW19" s="4">
        <v>4161</v>
      </c>
      <c r="AX19" s="4"/>
      <c r="AY19" s="4">
        <v>3086</v>
      </c>
      <c r="AZ19" s="4"/>
      <c r="BA19" s="4">
        <v>7095</v>
      </c>
      <c r="BB19" s="4">
        <v>17600</v>
      </c>
      <c r="BC19" s="4"/>
      <c r="BD19" s="4">
        <v>2034</v>
      </c>
      <c r="BE19" s="4">
        <v>0</v>
      </c>
      <c r="BF19" s="4"/>
      <c r="BG19" s="4">
        <v>1921</v>
      </c>
      <c r="BH19" s="4"/>
      <c r="BI19" s="4">
        <v>3004</v>
      </c>
      <c r="BJ19" s="4">
        <v>3054</v>
      </c>
      <c r="BK19" s="4"/>
      <c r="BL19" s="4"/>
      <c r="BM19" s="4"/>
      <c r="BN19" s="4">
        <v>2047</v>
      </c>
      <c r="BO19" s="4"/>
      <c r="BP19" s="4"/>
      <c r="BQ19" s="4"/>
      <c r="BR19" s="4">
        <v>27058.6</v>
      </c>
      <c r="BS19" s="4">
        <v>21118</v>
      </c>
      <c r="BT19" s="4">
        <v>6407</v>
      </c>
      <c r="BU19" s="4"/>
      <c r="BV19" s="4">
        <v>3955.3</v>
      </c>
      <c r="BW19" s="4">
        <v>3689</v>
      </c>
      <c r="BX19" s="4"/>
      <c r="BY19" s="4"/>
      <c r="BZ19" s="4">
        <v>26096</v>
      </c>
      <c r="CA19" s="4">
        <v>26861</v>
      </c>
      <c r="CB19" s="4">
        <v>25007</v>
      </c>
      <c r="CC19" s="4">
        <v>32562</v>
      </c>
      <c r="CD19" s="4"/>
      <c r="CK19" s="4">
        <v>25000</v>
      </c>
      <c r="CL19" s="4">
        <v>25000</v>
      </c>
      <c r="CM19" s="4">
        <v>25000</v>
      </c>
      <c r="CN19" s="4">
        <v>25000</v>
      </c>
      <c r="CO19" s="4">
        <v>25000</v>
      </c>
      <c r="CP19" s="4">
        <v>25000</v>
      </c>
      <c r="CQ19" s="4">
        <v>25000</v>
      </c>
      <c r="CR19" s="4">
        <v>25000</v>
      </c>
      <c r="CS19" s="4">
        <v>25000</v>
      </c>
      <c r="CT19" s="4">
        <v>25000</v>
      </c>
      <c r="CU19" s="4">
        <v>25000</v>
      </c>
      <c r="CV19" s="4">
        <v>25000</v>
      </c>
    </row>
    <row r="20" spans="1:100" x14ac:dyDescent="0.25">
      <c r="A20" s="2" t="s">
        <v>9</v>
      </c>
      <c r="B20" s="7" t="s">
        <v>691</v>
      </c>
      <c r="C20" s="7" t="s">
        <v>35</v>
      </c>
      <c r="D20" s="3" t="s">
        <v>3</v>
      </c>
      <c r="E20" s="4">
        <v>258570.88</v>
      </c>
      <c r="F20" s="4">
        <v>703238.8600000001</v>
      </c>
      <c r="G20" s="4">
        <v>752533.27</v>
      </c>
      <c r="H20" s="4">
        <v>106046.93000000002</v>
      </c>
      <c r="I20" s="4">
        <v>511828.12999999995</v>
      </c>
      <c r="J20" s="4">
        <v>156361.5</v>
      </c>
      <c r="K20" s="4">
        <v>154769.82</v>
      </c>
      <c r="L20" s="4">
        <v>203808.84</v>
      </c>
      <c r="M20" s="4">
        <v>241321.35</v>
      </c>
      <c r="N20" s="4">
        <v>213295.3</v>
      </c>
      <c r="O20" s="4">
        <v>383952.44</v>
      </c>
      <c r="P20" s="4">
        <v>152387.84999999998</v>
      </c>
      <c r="Q20" s="4">
        <v>210837.8</v>
      </c>
      <c r="R20" s="4">
        <v>194724.3</v>
      </c>
      <c r="S20" s="4">
        <v>575929.78</v>
      </c>
      <c r="T20" s="4">
        <v>265996.2</v>
      </c>
      <c r="U20" s="4">
        <v>5899.5</v>
      </c>
      <c r="V20" s="4">
        <v>53347.58</v>
      </c>
      <c r="W20" s="4">
        <v>38556</v>
      </c>
      <c r="X20" s="4">
        <v>54762.42</v>
      </c>
      <c r="Y20" s="4">
        <v>46948</v>
      </c>
      <c r="Z20" s="4">
        <v>363825.5</v>
      </c>
      <c r="AA20" s="4">
        <v>247923.25000000003</v>
      </c>
      <c r="AB20" s="4">
        <v>92035.5</v>
      </c>
      <c r="AC20" s="4"/>
      <c r="AD20" s="4">
        <v>6144</v>
      </c>
      <c r="AE20" s="4">
        <v>153722.85999999999</v>
      </c>
      <c r="AF20" s="4">
        <v>53916</v>
      </c>
      <c r="AG20" s="4">
        <v>60000.800000000003</v>
      </c>
      <c r="AH20" s="4">
        <v>312302.07</v>
      </c>
      <c r="AI20" s="4">
        <v>345461.92</v>
      </c>
      <c r="AJ20" s="4">
        <v>316490.56</v>
      </c>
      <c r="AK20" s="4">
        <v>306489.32</v>
      </c>
      <c r="AL20" s="4">
        <v>119588</v>
      </c>
      <c r="AM20" s="4">
        <v>64555</v>
      </c>
      <c r="AN20" s="4">
        <v>137971.5</v>
      </c>
      <c r="AO20" s="4">
        <v>8646</v>
      </c>
      <c r="AP20" s="4">
        <v>17127</v>
      </c>
      <c r="AQ20" s="4">
        <v>61149</v>
      </c>
      <c r="AR20" s="4"/>
      <c r="AS20" s="4"/>
      <c r="AT20" s="4">
        <v>197000.25</v>
      </c>
      <c r="AU20" s="4"/>
      <c r="AV20" s="4"/>
      <c r="AW20" s="4">
        <v>77073.59</v>
      </c>
      <c r="AX20" s="4"/>
      <c r="AY20" s="4">
        <v>70978</v>
      </c>
      <c r="AZ20" s="4"/>
      <c r="BA20" s="4">
        <v>133009</v>
      </c>
      <c r="BB20" s="4">
        <v>263753.7</v>
      </c>
      <c r="BC20" s="4"/>
      <c r="BD20" s="4">
        <v>46782</v>
      </c>
      <c r="BE20" s="4">
        <v>0</v>
      </c>
      <c r="BF20" s="4"/>
      <c r="BG20" s="4">
        <v>40495.000000000007</v>
      </c>
      <c r="BH20" s="4"/>
      <c r="BI20" s="4">
        <v>69092</v>
      </c>
      <c r="BJ20" s="4">
        <v>70242</v>
      </c>
      <c r="BK20" s="4"/>
      <c r="BL20" s="4"/>
      <c r="BM20" s="4"/>
      <c r="BN20" s="4">
        <v>31480</v>
      </c>
      <c r="BO20" s="4"/>
      <c r="BP20" s="4"/>
      <c r="BQ20" s="4"/>
      <c r="BR20" s="4">
        <v>384424.12</v>
      </c>
      <c r="BS20" s="4">
        <v>316065.51</v>
      </c>
      <c r="BT20" s="4">
        <v>91753.37</v>
      </c>
      <c r="BU20" s="4"/>
      <c r="BV20" s="4">
        <v>90971.9</v>
      </c>
      <c r="BW20" s="4">
        <v>73891</v>
      </c>
      <c r="BX20" s="4"/>
      <c r="BY20" s="4"/>
      <c r="BZ20" s="4">
        <v>364745.02</v>
      </c>
      <c r="CA20" s="4">
        <v>353799.55</v>
      </c>
      <c r="CB20" s="4">
        <v>330572.53000000003</v>
      </c>
      <c r="CC20" s="4">
        <v>495579.07</v>
      </c>
      <c r="CD20" s="4"/>
      <c r="CK20" s="4">
        <v>337500</v>
      </c>
      <c r="CL20" s="4">
        <v>337500</v>
      </c>
      <c r="CM20" s="4">
        <v>337500</v>
      </c>
      <c r="CN20" s="4">
        <v>337500</v>
      </c>
      <c r="CO20" s="4">
        <v>337500</v>
      </c>
      <c r="CP20" s="4">
        <v>337500</v>
      </c>
      <c r="CQ20" s="4">
        <v>337500</v>
      </c>
      <c r="CR20" s="4">
        <v>337500</v>
      </c>
      <c r="CS20" s="4">
        <v>337500</v>
      </c>
      <c r="CT20" s="4">
        <v>337500</v>
      </c>
      <c r="CU20" s="4">
        <v>337500</v>
      </c>
      <c r="CV20" s="4">
        <v>337500</v>
      </c>
    </row>
    <row r="21" spans="1:100" x14ac:dyDescent="0.25">
      <c r="A21" s="2" t="s">
        <v>9</v>
      </c>
      <c r="B21" s="7" t="s">
        <v>691</v>
      </c>
      <c r="C21" s="7" t="s">
        <v>35</v>
      </c>
      <c r="D21" s="3" t="s">
        <v>4</v>
      </c>
      <c r="E21" s="4">
        <v>71578.344219999984</v>
      </c>
      <c r="F21" s="4">
        <v>200124.06644800003</v>
      </c>
      <c r="G21" s="4">
        <v>191878.36901599998</v>
      </c>
      <c r="H21" s="4">
        <v>44184.583847999995</v>
      </c>
      <c r="I21" s="4">
        <v>141928.18156199998</v>
      </c>
      <c r="J21" s="4">
        <v>42238.659199999995</v>
      </c>
      <c r="K21" s="4">
        <v>34510.244612000002</v>
      </c>
      <c r="L21" s="4">
        <v>104757.64520000001</v>
      </c>
      <c r="M21" s="4">
        <v>83514.098659999989</v>
      </c>
      <c r="N21" s="4">
        <v>62400.777492000001</v>
      </c>
      <c r="O21" s="4">
        <v>127218.8293</v>
      </c>
      <c r="P21" s="4">
        <v>73114.769800000009</v>
      </c>
      <c r="Q21" s="4">
        <v>77861.535999999993</v>
      </c>
      <c r="R21" s="4">
        <v>76821.462299999985</v>
      </c>
      <c r="S21" s="4">
        <v>199149.78299999994</v>
      </c>
      <c r="T21" s="4">
        <v>78454.635799999989</v>
      </c>
      <c r="U21" s="4">
        <v>1350.0108</v>
      </c>
      <c r="V21" s="4">
        <v>24467.466272000001</v>
      </c>
      <c r="W21" s="4">
        <v>8506</v>
      </c>
      <c r="X21" s="4">
        <v>11763.952799999999</v>
      </c>
      <c r="Y21" s="4">
        <v>15902.312399999999</v>
      </c>
      <c r="Z21" s="4">
        <v>128282.98210000001</v>
      </c>
      <c r="AA21" s="4">
        <v>72560.689700000003</v>
      </c>
      <c r="AB21" s="4">
        <v>42741.833899999998</v>
      </c>
      <c r="AC21" s="4"/>
      <c r="AD21" s="4">
        <v>2230.6415999999999</v>
      </c>
      <c r="AE21" s="4">
        <v>72739.500899999999</v>
      </c>
      <c r="AF21" s="4">
        <v>27858.024799999999</v>
      </c>
      <c r="AG21" s="4">
        <v>19864.549700000003</v>
      </c>
      <c r="AH21" s="4">
        <v>113311.7868</v>
      </c>
      <c r="AI21" s="4">
        <v>137770.26609999998</v>
      </c>
      <c r="AJ21" s="4">
        <v>142118.13089999999</v>
      </c>
      <c r="AK21" s="4">
        <v>122477.9795</v>
      </c>
      <c r="AL21" s="4">
        <v>52590.127500000002</v>
      </c>
      <c r="AM21" s="4">
        <v>23395.7006</v>
      </c>
      <c r="AN21" s="4">
        <v>57323.600100000003</v>
      </c>
      <c r="AO21" s="4">
        <v>2628.9603999999999</v>
      </c>
      <c r="AP21" s="4">
        <v>2058.9767999999999</v>
      </c>
      <c r="AQ21" s="4">
        <v>9816.8233999999993</v>
      </c>
      <c r="AR21" s="4"/>
      <c r="AS21" s="4"/>
      <c r="AT21" s="4">
        <v>71158.718099999998</v>
      </c>
      <c r="AU21" s="4"/>
      <c r="AV21" s="4"/>
      <c r="AW21" s="4">
        <v>23371.330999999998</v>
      </c>
      <c r="AX21" s="4"/>
      <c r="AY21" s="4">
        <v>25842.119999999995</v>
      </c>
      <c r="AZ21" s="4"/>
      <c r="BA21" s="4">
        <v>49989.763300000006</v>
      </c>
      <c r="BB21" s="4">
        <v>79219.927299999996</v>
      </c>
      <c r="BC21" s="4"/>
      <c r="BD21" s="4">
        <v>16922.050600000002</v>
      </c>
      <c r="BE21" s="4">
        <v>0</v>
      </c>
      <c r="BF21" s="4"/>
      <c r="BG21" s="4">
        <v>17871.379999999997</v>
      </c>
      <c r="BH21" s="4"/>
      <c r="BI21" s="4">
        <v>36100.263700000003</v>
      </c>
      <c r="BJ21" s="4">
        <v>37731.307199999996</v>
      </c>
      <c r="BK21" s="4"/>
      <c r="BL21" s="4"/>
      <c r="BM21" s="4"/>
      <c r="BN21" s="4">
        <v>7483.9487000000008</v>
      </c>
      <c r="BO21" s="4"/>
      <c r="BP21" s="4"/>
      <c r="BQ21" s="4"/>
      <c r="BR21" s="4">
        <v>112758.14151999998</v>
      </c>
      <c r="BS21" s="4">
        <v>88825.52399999999</v>
      </c>
      <c r="BT21" s="4">
        <v>26902.483</v>
      </c>
      <c r="BU21" s="4"/>
      <c r="BV21" s="4">
        <v>49666.699650000002</v>
      </c>
      <c r="BW21" s="4">
        <v>35079.388599999998</v>
      </c>
      <c r="BX21" s="4"/>
      <c r="BY21" s="4"/>
      <c r="BZ21" s="4">
        <v>94307.986000000004</v>
      </c>
      <c r="CA21" s="4">
        <v>65136.354700000004</v>
      </c>
      <c r="CB21" s="4">
        <v>68874.274999999994</v>
      </c>
      <c r="CC21" s="4">
        <v>105201.0578</v>
      </c>
      <c r="CD21" s="4"/>
      <c r="CK21" s="4">
        <v>87500</v>
      </c>
      <c r="CL21" s="4">
        <v>87500</v>
      </c>
      <c r="CM21" s="4">
        <v>87500</v>
      </c>
      <c r="CN21" s="4">
        <v>87500</v>
      </c>
      <c r="CO21" s="4">
        <v>87500</v>
      </c>
      <c r="CP21" s="4">
        <v>87500</v>
      </c>
      <c r="CQ21" s="4">
        <v>87500</v>
      </c>
      <c r="CR21" s="4">
        <v>87500</v>
      </c>
      <c r="CS21" s="4">
        <v>87500</v>
      </c>
      <c r="CT21" s="4">
        <v>87500</v>
      </c>
      <c r="CU21" s="4">
        <v>87500</v>
      </c>
      <c r="CV21" s="4">
        <v>87500</v>
      </c>
    </row>
    <row r="22" spans="1:100" x14ac:dyDescent="0.25">
      <c r="A22" s="2" t="s">
        <v>10</v>
      </c>
      <c r="B22" s="7" t="s">
        <v>32</v>
      </c>
      <c r="C22" s="7" t="s">
        <v>34</v>
      </c>
      <c r="D22" s="3" t="s">
        <v>2</v>
      </c>
      <c r="E22" s="4">
        <v>158321</v>
      </c>
      <c r="F22" s="4">
        <v>249605</v>
      </c>
      <c r="G22" s="4">
        <v>237663</v>
      </c>
      <c r="H22" s="4">
        <v>275954</v>
      </c>
      <c r="I22" s="4">
        <v>184668</v>
      </c>
      <c r="J22" s="4">
        <v>218976</v>
      </c>
      <c r="K22" s="4">
        <v>175722</v>
      </c>
      <c r="L22" s="4">
        <v>189055.5</v>
      </c>
      <c r="M22" s="4">
        <v>247683</v>
      </c>
      <c r="N22" s="4">
        <v>201434.97999999998</v>
      </c>
      <c r="O22" s="4">
        <v>101517</v>
      </c>
      <c r="P22" s="4">
        <v>166979</v>
      </c>
      <c r="Q22" s="4">
        <v>174269</v>
      </c>
      <c r="R22" s="4">
        <v>134466</v>
      </c>
      <c r="S22" s="4">
        <v>158736</v>
      </c>
      <c r="T22" s="4">
        <v>190535</v>
      </c>
      <c r="U22" s="4">
        <v>182535.4</v>
      </c>
      <c r="V22" s="4">
        <v>234723.32</v>
      </c>
      <c r="W22" s="4">
        <v>134736</v>
      </c>
      <c r="X22" s="4">
        <v>188101</v>
      </c>
      <c r="Y22" s="4">
        <v>220287</v>
      </c>
      <c r="Z22" s="4">
        <v>165416</v>
      </c>
      <c r="AA22" s="4">
        <v>238429</v>
      </c>
      <c r="AB22" s="4">
        <v>190671</v>
      </c>
      <c r="AC22" s="4">
        <v>154574</v>
      </c>
      <c r="AD22" s="4">
        <v>265425</v>
      </c>
      <c r="AE22" s="4">
        <v>254901</v>
      </c>
      <c r="AF22" s="4">
        <v>237483</v>
      </c>
      <c r="AG22" s="4">
        <v>167347</v>
      </c>
      <c r="AH22" s="4">
        <v>152602</v>
      </c>
      <c r="AI22" s="4">
        <v>134321</v>
      </c>
      <c r="AJ22" s="4">
        <v>140404</v>
      </c>
      <c r="AK22" s="4">
        <v>152406</v>
      </c>
      <c r="AL22" s="4">
        <v>179670</v>
      </c>
      <c r="AM22" s="4">
        <v>150163</v>
      </c>
      <c r="AN22" s="4">
        <v>85629</v>
      </c>
      <c r="AO22" s="4">
        <v>52931</v>
      </c>
      <c r="AP22" s="4">
        <v>70626</v>
      </c>
      <c r="AQ22" s="4">
        <v>128211</v>
      </c>
      <c r="AR22" s="4">
        <v>163060</v>
      </c>
      <c r="AS22" s="4">
        <v>108911</v>
      </c>
      <c r="AT22" s="4">
        <v>184984</v>
      </c>
      <c r="AU22" s="4">
        <v>109936</v>
      </c>
      <c r="AV22" s="4">
        <v>159282</v>
      </c>
      <c r="AW22" s="4">
        <v>161414</v>
      </c>
      <c r="AX22" s="4">
        <v>174708</v>
      </c>
      <c r="AY22" s="4">
        <v>143293</v>
      </c>
      <c r="AZ22" s="4">
        <v>90727</v>
      </c>
      <c r="BA22" s="4">
        <v>75000</v>
      </c>
      <c r="BB22" s="4">
        <v>105298</v>
      </c>
      <c r="BC22" s="4">
        <v>153298</v>
      </c>
      <c r="BD22" s="4">
        <v>102718.2</v>
      </c>
      <c r="BE22" s="4">
        <v>126550</v>
      </c>
      <c r="BF22" s="4">
        <v>178443</v>
      </c>
      <c r="BG22" s="4">
        <v>110580.6</v>
      </c>
      <c r="BH22" s="4">
        <v>138354</v>
      </c>
      <c r="BI22" s="4">
        <v>130850</v>
      </c>
      <c r="BJ22" s="4">
        <v>139292.5</v>
      </c>
      <c r="BK22" s="4">
        <v>158323</v>
      </c>
      <c r="BL22" s="4">
        <v>112661</v>
      </c>
      <c r="BM22" s="4">
        <v>96801</v>
      </c>
      <c r="BN22" s="4">
        <v>107120.7</v>
      </c>
      <c r="BO22" s="4">
        <v>104542</v>
      </c>
      <c r="BP22" s="4">
        <v>96342</v>
      </c>
      <c r="BQ22" s="4">
        <v>146553</v>
      </c>
      <c r="BR22" s="4">
        <v>135092.79999999999</v>
      </c>
      <c r="BS22" s="4">
        <v>168668</v>
      </c>
      <c r="BT22" s="4">
        <v>163693</v>
      </c>
      <c r="BU22" s="4">
        <v>170271</v>
      </c>
      <c r="BV22" s="4">
        <v>79008</v>
      </c>
      <c r="BW22" s="4">
        <v>107570.2</v>
      </c>
      <c r="BX22" s="4">
        <v>83132</v>
      </c>
      <c r="BY22" s="4">
        <v>98232.2</v>
      </c>
      <c r="BZ22" s="4">
        <v>93774</v>
      </c>
      <c r="CA22" s="4">
        <v>85202</v>
      </c>
      <c r="CB22" s="4">
        <v>119764</v>
      </c>
      <c r="CC22" s="4">
        <v>111527</v>
      </c>
      <c r="CD22" s="4"/>
      <c r="CK22" s="4">
        <v>125000</v>
      </c>
      <c r="CL22" s="4">
        <v>125000</v>
      </c>
      <c r="CM22" s="4">
        <v>125000</v>
      </c>
      <c r="CN22" s="4">
        <v>125000</v>
      </c>
      <c r="CO22" s="4">
        <v>125000</v>
      </c>
      <c r="CP22" s="4">
        <v>125000</v>
      </c>
      <c r="CQ22" s="4">
        <v>125000</v>
      </c>
      <c r="CR22" s="4">
        <v>125000</v>
      </c>
      <c r="CS22" s="4">
        <v>125000</v>
      </c>
      <c r="CT22" s="4">
        <v>125000</v>
      </c>
      <c r="CU22" s="4">
        <v>125000</v>
      </c>
      <c r="CV22" s="4">
        <v>125000</v>
      </c>
    </row>
    <row r="23" spans="1:100" x14ac:dyDescent="0.25">
      <c r="A23" s="2" t="s">
        <v>10</v>
      </c>
      <c r="B23" s="7" t="s">
        <v>32</v>
      </c>
      <c r="C23" s="7" t="s">
        <v>34</v>
      </c>
      <c r="D23" s="3" t="s">
        <v>3</v>
      </c>
      <c r="E23" s="4">
        <v>1005727.9000000001</v>
      </c>
      <c r="F23" s="4">
        <v>1603976.5099999995</v>
      </c>
      <c r="G23" s="4">
        <v>1524129.21</v>
      </c>
      <c r="H23" s="4">
        <v>1748636.7</v>
      </c>
      <c r="I23" s="4">
        <v>1194149.2300000002</v>
      </c>
      <c r="J23" s="4">
        <v>1404856.2799999998</v>
      </c>
      <c r="K23" s="4">
        <v>1144100.75</v>
      </c>
      <c r="L23" s="4">
        <v>1184818</v>
      </c>
      <c r="M23" s="4">
        <v>1571090.04</v>
      </c>
      <c r="N23" s="4">
        <v>1268624.69</v>
      </c>
      <c r="O23" s="4">
        <v>644710.05000000005</v>
      </c>
      <c r="P23" s="4">
        <v>1000238.71</v>
      </c>
      <c r="Q23" s="4">
        <v>1058115.4200000002</v>
      </c>
      <c r="R23" s="4">
        <v>791448.25000000012</v>
      </c>
      <c r="S23" s="4">
        <v>993168.13</v>
      </c>
      <c r="T23" s="4">
        <v>1153532.6399999999</v>
      </c>
      <c r="U23" s="4">
        <v>1019797.8299999998</v>
      </c>
      <c r="V23" s="4">
        <v>1250424.1199999996</v>
      </c>
      <c r="W23" s="4">
        <v>777307.78999999992</v>
      </c>
      <c r="X23" s="4">
        <v>1067414.2</v>
      </c>
      <c r="Y23" s="4">
        <v>1233368.23</v>
      </c>
      <c r="Z23" s="4">
        <v>882821.78000000014</v>
      </c>
      <c r="AA23" s="4">
        <v>1329757.22</v>
      </c>
      <c r="AB23" s="4">
        <v>1060653</v>
      </c>
      <c r="AC23" s="4">
        <v>917259.19000000006</v>
      </c>
      <c r="AD23" s="4">
        <v>1665632.4599999995</v>
      </c>
      <c r="AE23" s="4">
        <v>1622848.3999999994</v>
      </c>
      <c r="AF23" s="4">
        <v>1748374.7099999995</v>
      </c>
      <c r="AG23" s="4">
        <v>1305608.1000000001</v>
      </c>
      <c r="AH23" s="4">
        <v>1178378.92</v>
      </c>
      <c r="AI23" s="4">
        <v>1011743.48</v>
      </c>
      <c r="AJ23" s="4">
        <v>1014427.6199999999</v>
      </c>
      <c r="AK23" s="4">
        <v>1154060.0999999999</v>
      </c>
      <c r="AL23" s="4">
        <v>1250220.31</v>
      </c>
      <c r="AM23" s="4">
        <v>1130819.3299999998</v>
      </c>
      <c r="AN23" s="4">
        <v>708177.54999999993</v>
      </c>
      <c r="AO23" s="4">
        <v>444927.89999999997</v>
      </c>
      <c r="AP23" s="4">
        <v>573851.0199999999</v>
      </c>
      <c r="AQ23" s="4">
        <v>1080661.9699999997</v>
      </c>
      <c r="AR23" s="4">
        <v>1278949.31</v>
      </c>
      <c r="AS23" s="4">
        <v>888159.58</v>
      </c>
      <c r="AT23" s="4">
        <v>1474923.4900000002</v>
      </c>
      <c r="AU23" s="4">
        <v>899066.53</v>
      </c>
      <c r="AV23" s="4">
        <v>1276623.22</v>
      </c>
      <c r="AW23" s="4">
        <v>1280045.9400000002</v>
      </c>
      <c r="AX23" s="4">
        <v>1321112.83</v>
      </c>
      <c r="AY23" s="4">
        <v>1082954.5399999998</v>
      </c>
      <c r="AZ23" s="4">
        <v>718601.79999999981</v>
      </c>
      <c r="BA23" s="4">
        <v>576306.26</v>
      </c>
      <c r="BB23" s="4">
        <v>797051.08</v>
      </c>
      <c r="BC23" s="4">
        <v>1082175.1500000004</v>
      </c>
      <c r="BD23" s="4">
        <v>728583.83000000007</v>
      </c>
      <c r="BE23" s="4">
        <v>883501.41999999993</v>
      </c>
      <c r="BF23" s="4">
        <v>1229061.0399999998</v>
      </c>
      <c r="BG23" s="4">
        <v>780683.62</v>
      </c>
      <c r="BH23" s="4">
        <v>915671.65000000014</v>
      </c>
      <c r="BI23" s="4">
        <v>886246.40000000002</v>
      </c>
      <c r="BJ23" s="4">
        <v>894665.00000000012</v>
      </c>
      <c r="BK23" s="4">
        <v>998484.11</v>
      </c>
      <c r="BL23" s="4">
        <v>760207.10000000009</v>
      </c>
      <c r="BM23" s="4">
        <v>645808.9099999998</v>
      </c>
      <c r="BN23" s="4">
        <v>681172.27000000014</v>
      </c>
      <c r="BO23" s="4">
        <v>708864.90999999992</v>
      </c>
      <c r="BP23" s="4">
        <v>615595.32999999996</v>
      </c>
      <c r="BQ23" s="4">
        <v>918007.8</v>
      </c>
      <c r="BR23" s="4">
        <v>892809.77999999968</v>
      </c>
      <c r="BS23" s="4">
        <v>1037486.07</v>
      </c>
      <c r="BT23" s="4">
        <v>1087309.7899999998</v>
      </c>
      <c r="BU23" s="4">
        <v>1067350.75</v>
      </c>
      <c r="BV23" s="4">
        <v>484488.08999999985</v>
      </c>
      <c r="BW23" s="4">
        <v>680762.49999999965</v>
      </c>
      <c r="BX23" s="4">
        <v>540911.8600000001</v>
      </c>
      <c r="BY23" s="4">
        <v>589757.94999999995</v>
      </c>
      <c r="BZ23" s="4">
        <v>574414.08000000007</v>
      </c>
      <c r="CA23" s="4">
        <v>548676.98</v>
      </c>
      <c r="CB23" s="4">
        <v>741788.32000000007</v>
      </c>
      <c r="CC23" s="4">
        <v>680522.67999999993</v>
      </c>
      <c r="CD23" s="4"/>
      <c r="CK23" s="4">
        <v>787500</v>
      </c>
      <c r="CL23" s="4">
        <v>787500</v>
      </c>
      <c r="CM23" s="4">
        <v>787500</v>
      </c>
      <c r="CN23" s="4">
        <v>787500</v>
      </c>
      <c r="CO23" s="4">
        <v>787500</v>
      </c>
      <c r="CP23" s="4">
        <v>787500</v>
      </c>
      <c r="CQ23" s="4">
        <v>787500</v>
      </c>
      <c r="CR23" s="4">
        <v>787500</v>
      </c>
      <c r="CS23" s="4">
        <v>787500</v>
      </c>
      <c r="CT23" s="4">
        <v>787500</v>
      </c>
      <c r="CU23" s="4">
        <v>787500</v>
      </c>
      <c r="CV23" s="4">
        <v>787500</v>
      </c>
    </row>
    <row r="24" spans="1:100" x14ac:dyDescent="0.25">
      <c r="A24" s="2" t="s">
        <v>10</v>
      </c>
      <c r="B24" s="7" t="s">
        <v>32</v>
      </c>
      <c r="C24" s="7" t="s">
        <v>34</v>
      </c>
      <c r="D24" s="3" t="s">
        <v>4</v>
      </c>
      <c r="E24" s="4">
        <v>219653.46610000008</v>
      </c>
      <c r="F24" s="4">
        <v>423213.11430000002</v>
      </c>
      <c r="G24" s="4">
        <v>430916.45349999983</v>
      </c>
      <c r="H24" s="4">
        <v>490068.27259999997</v>
      </c>
      <c r="I24" s="4">
        <v>346159.38990000007</v>
      </c>
      <c r="J24" s="4">
        <v>417327.27310000011</v>
      </c>
      <c r="K24" s="4">
        <v>336976.77880000003</v>
      </c>
      <c r="L24" s="4">
        <v>336280.10985000001</v>
      </c>
      <c r="M24" s="4">
        <v>476017.72969999985</v>
      </c>
      <c r="N24" s="4">
        <v>389321.5326900002</v>
      </c>
      <c r="O24" s="4">
        <v>206647.06149999998</v>
      </c>
      <c r="P24" s="4">
        <v>284335.11929999996</v>
      </c>
      <c r="Q24" s="4">
        <v>332676.00610000012</v>
      </c>
      <c r="R24" s="4">
        <v>239989.79310000001</v>
      </c>
      <c r="S24" s="4">
        <v>335666.86509040016</v>
      </c>
      <c r="T24" s="4">
        <v>377019.36769999994</v>
      </c>
      <c r="U24" s="4">
        <v>309184.56824399991</v>
      </c>
      <c r="V24" s="4">
        <v>344454.01287599991</v>
      </c>
      <c r="W24" s="4">
        <v>264675.27010000002</v>
      </c>
      <c r="X24" s="4">
        <v>352385.26005639997</v>
      </c>
      <c r="Y24" s="4">
        <v>377624.67251999991</v>
      </c>
      <c r="Z24" s="4">
        <v>211126.53614800001</v>
      </c>
      <c r="AA24" s="4">
        <v>357968.34049199999</v>
      </c>
      <c r="AB24" s="4">
        <v>223635.70330800003</v>
      </c>
      <c r="AC24" s="4">
        <v>195743.83637600002</v>
      </c>
      <c r="AD24" s="4">
        <v>417775.17922400008</v>
      </c>
      <c r="AE24" s="4">
        <v>311336.96799999999</v>
      </c>
      <c r="AF24" s="4">
        <v>390559.46279999992</v>
      </c>
      <c r="AG24" s="4">
        <v>267648.00049999997</v>
      </c>
      <c r="AH24" s="4">
        <v>161864.1722</v>
      </c>
      <c r="AI24" s="4">
        <v>112175.27380000001</v>
      </c>
      <c r="AJ24" s="4">
        <v>169547.18437599996</v>
      </c>
      <c r="AK24" s="4">
        <v>226751.96677599993</v>
      </c>
      <c r="AL24" s="4">
        <v>163922.66338800002</v>
      </c>
      <c r="AM24" s="4">
        <v>185009.71338399994</v>
      </c>
      <c r="AN24" s="4">
        <v>160626.04120000001</v>
      </c>
      <c r="AO24" s="4">
        <v>103218.92940000001</v>
      </c>
      <c r="AP24" s="4">
        <v>126369.22800000002</v>
      </c>
      <c r="AQ24" s="4">
        <v>256826.04130000004</v>
      </c>
      <c r="AR24" s="4">
        <v>256336.68422760011</v>
      </c>
      <c r="AS24" s="4">
        <v>170502.69640000002</v>
      </c>
      <c r="AT24" s="4">
        <v>244881.94387999995</v>
      </c>
      <c r="AU24" s="4">
        <v>167881.72509999998</v>
      </c>
      <c r="AV24" s="4">
        <v>243099.37557200002</v>
      </c>
      <c r="AW24" s="4">
        <v>293767.818944</v>
      </c>
      <c r="AX24" s="4">
        <v>248397.26475199999</v>
      </c>
      <c r="AY24" s="4">
        <v>290061.51905200002</v>
      </c>
      <c r="AZ24" s="4">
        <v>234596.58619999996</v>
      </c>
      <c r="BA24" s="4">
        <v>179478.81460000001</v>
      </c>
      <c r="BB24" s="4">
        <v>244506.34029999995</v>
      </c>
      <c r="BC24" s="4">
        <v>307452.32549999992</v>
      </c>
      <c r="BD24" s="4">
        <v>200526.61390000003</v>
      </c>
      <c r="BE24" s="4">
        <v>249414.13459999996</v>
      </c>
      <c r="BF24" s="4">
        <v>341614.96389999986</v>
      </c>
      <c r="BG24" s="4">
        <v>248444.81874000005</v>
      </c>
      <c r="BH24" s="4">
        <v>283273.44319999998</v>
      </c>
      <c r="BI24" s="4">
        <v>295440.31489999994</v>
      </c>
      <c r="BJ24" s="4">
        <v>268060.25859999994</v>
      </c>
      <c r="BK24" s="4">
        <v>288682.32159999997</v>
      </c>
      <c r="BL24" s="4">
        <v>261338.72010000004</v>
      </c>
      <c r="BM24" s="4">
        <v>219602.90400000001</v>
      </c>
      <c r="BN24" s="4">
        <v>226967.93553000002</v>
      </c>
      <c r="BO24" s="4">
        <v>254472.74219999998</v>
      </c>
      <c r="BP24" s="4">
        <v>189071.64719999998</v>
      </c>
      <c r="BQ24" s="4">
        <v>255020.88299999994</v>
      </c>
      <c r="BR24" s="4">
        <v>297806.93590000004</v>
      </c>
      <c r="BS24" s="4">
        <v>303135.60850000003</v>
      </c>
      <c r="BT24" s="4">
        <v>351912.97007999994</v>
      </c>
      <c r="BU24" s="4">
        <v>287355.45740000001</v>
      </c>
      <c r="BV24" s="4">
        <v>122742.3679</v>
      </c>
      <c r="BW24" s="4">
        <v>173319.10258000012</v>
      </c>
      <c r="BX24" s="4">
        <v>160783.41720000005</v>
      </c>
      <c r="BY24" s="4">
        <v>136072.97426000005</v>
      </c>
      <c r="BZ24" s="4">
        <v>135372.42610000004</v>
      </c>
      <c r="CA24" s="4">
        <v>149244.79250000007</v>
      </c>
      <c r="CB24" s="4">
        <v>168988.46890000004</v>
      </c>
      <c r="CC24" s="4">
        <v>147493.64289999998</v>
      </c>
      <c r="CD24" s="4"/>
      <c r="CK24" s="4">
        <v>225000</v>
      </c>
      <c r="CL24" s="4">
        <v>225000</v>
      </c>
      <c r="CM24" s="4">
        <v>225000</v>
      </c>
      <c r="CN24" s="4">
        <v>225000</v>
      </c>
      <c r="CO24" s="4">
        <v>225000</v>
      </c>
      <c r="CP24" s="4">
        <v>225000</v>
      </c>
      <c r="CQ24" s="4">
        <v>225000</v>
      </c>
      <c r="CR24" s="4">
        <v>225000</v>
      </c>
      <c r="CS24" s="4">
        <v>225000</v>
      </c>
      <c r="CT24" s="4">
        <v>225000</v>
      </c>
      <c r="CU24" s="4">
        <v>225000</v>
      </c>
      <c r="CV24" s="4">
        <v>225000</v>
      </c>
    </row>
    <row r="25" spans="1:100" x14ac:dyDescent="0.25">
      <c r="A25" s="2" t="s">
        <v>11</v>
      </c>
      <c r="B25" s="7" t="s">
        <v>32</v>
      </c>
      <c r="C25" s="7" t="s">
        <v>35</v>
      </c>
      <c r="D25" s="3" t="s">
        <v>2</v>
      </c>
      <c r="E25" s="4">
        <v>235545.4</v>
      </c>
      <c r="F25" s="4">
        <v>191521.6</v>
      </c>
      <c r="G25" s="4">
        <v>277115.59999999998</v>
      </c>
      <c r="H25" s="4">
        <v>294274.8</v>
      </c>
      <c r="I25" s="4">
        <v>359381.6</v>
      </c>
      <c r="J25" s="4">
        <v>336711.69999999995</v>
      </c>
      <c r="K25" s="4">
        <v>370880.60000000003</v>
      </c>
      <c r="L25" s="4">
        <v>349886.4</v>
      </c>
      <c r="M25" s="4">
        <v>270353.5</v>
      </c>
      <c r="N25" s="4">
        <v>247230.6</v>
      </c>
      <c r="O25" s="4">
        <v>261979</v>
      </c>
      <c r="P25" s="4">
        <v>252474.80000000002</v>
      </c>
      <c r="Q25" s="4">
        <v>279674.62</v>
      </c>
      <c r="R25" s="4">
        <v>263420</v>
      </c>
      <c r="S25" s="4">
        <v>270882.14</v>
      </c>
      <c r="T25" s="4">
        <v>328904.82</v>
      </c>
      <c r="U25" s="4">
        <v>352423</v>
      </c>
      <c r="V25" s="4">
        <v>276033</v>
      </c>
      <c r="W25" s="4">
        <v>330402</v>
      </c>
      <c r="X25" s="4">
        <v>292124</v>
      </c>
      <c r="Y25" s="4">
        <v>290259</v>
      </c>
      <c r="Z25" s="4">
        <v>241101.7</v>
      </c>
      <c r="AA25" s="4">
        <v>224492</v>
      </c>
      <c r="AB25" s="4">
        <v>248284.5</v>
      </c>
      <c r="AC25" s="4">
        <v>267786</v>
      </c>
      <c r="AD25" s="4">
        <v>240081</v>
      </c>
      <c r="AE25" s="4">
        <v>261802.69999999998</v>
      </c>
      <c r="AF25" s="4">
        <v>271909.5</v>
      </c>
      <c r="AG25" s="4">
        <v>281964.90000000002</v>
      </c>
      <c r="AH25" s="4">
        <v>323635.40000000002</v>
      </c>
      <c r="AI25" s="4">
        <v>326522.5</v>
      </c>
      <c r="AJ25" s="4">
        <v>305224.5</v>
      </c>
      <c r="AK25" s="4">
        <v>311398</v>
      </c>
      <c r="AL25" s="4">
        <v>342148</v>
      </c>
      <c r="AM25" s="4">
        <v>315656</v>
      </c>
      <c r="AN25" s="4">
        <v>243415.5</v>
      </c>
      <c r="AO25" s="4">
        <v>304045</v>
      </c>
      <c r="AP25" s="4">
        <v>281184.5</v>
      </c>
      <c r="AQ25" s="4">
        <v>231605</v>
      </c>
      <c r="AR25" s="4">
        <v>292745.5</v>
      </c>
      <c r="AS25" s="4">
        <v>229822</v>
      </c>
      <c r="AT25" s="4">
        <v>258900.5</v>
      </c>
      <c r="AU25" s="4">
        <v>294249</v>
      </c>
      <c r="AV25" s="4">
        <v>256480.5</v>
      </c>
      <c r="AW25" s="4">
        <v>246138</v>
      </c>
      <c r="AX25" s="4">
        <v>236073</v>
      </c>
      <c r="AY25" s="4">
        <v>230804</v>
      </c>
      <c r="AZ25" s="4">
        <v>242271</v>
      </c>
      <c r="BA25" s="4">
        <v>312931</v>
      </c>
      <c r="BB25" s="4">
        <v>235577</v>
      </c>
      <c r="BC25" s="4">
        <v>265154</v>
      </c>
      <c r="BD25" s="4">
        <v>254964.8</v>
      </c>
      <c r="BE25" s="4">
        <v>261666.5</v>
      </c>
      <c r="BF25" s="4">
        <v>218511</v>
      </c>
      <c r="BG25" s="4">
        <v>310301.2</v>
      </c>
      <c r="BH25" s="4">
        <v>222179.4</v>
      </c>
      <c r="BI25" s="4">
        <v>234140.02</v>
      </c>
      <c r="BJ25" s="4">
        <v>266030.56</v>
      </c>
      <c r="BK25" s="4">
        <v>237322</v>
      </c>
      <c r="BL25" s="4">
        <v>221755.1</v>
      </c>
      <c r="BM25" s="4">
        <v>317426</v>
      </c>
      <c r="BN25" s="4">
        <v>286854</v>
      </c>
      <c r="BO25" s="4">
        <v>152613</v>
      </c>
      <c r="BP25" s="4">
        <v>178168</v>
      </c>
      <c r="BQ25" s="4">
        <v>275758</v>
      </c>
      <c r="BR25" s="4">
        <v>291285</v>
      </c>
      <c r="BS25" s="4">
        <v>242808</v>
      </c>
      <c r="BT25" s="4">
        <v>223919</v>
      </c>
      <c r="BU25" s="4">
        <v>254166</v>
      </c>
      <c r="BV25" s="4">
        <v>233776</v>
      </c>
      <c r="BW25" s="4">
        <v>223545</v>
      </c>
      <c r="BX25" s="4">
        <v>253478</v>
      </c>
      <c r="BY25" s="4">
        <v>217728.3</v>
      </c>
      <c r="BZ25" s="4">
        <v>228173</v>
      </c>
      <c r="CA25" s="4">
        <v>220972</v>
      </c>
      <c r="CB25" s="4">
        <v>264043.86</v>
      </c>
      <c r="CC25" s="4">
        <v>241319</v>
      </c>
      <c r="CD25" s="4"/>
      <c r="CK25" s="4">
        <v>240000</v>
      </c>
      <c r="CL25" s="4">
        <v>240000</v>
      </c>
      <c r="CM25" s="4">
        <v>250000</v>
      </c>
      <c r="CN25" s="4">
        <v>250000</v>
      </c>
      <c r="CO25" s="4">
        <v>270000</v>
      </c>
      <c r="CP25" s="4">
        <v>280000</v>
      </c>
      <c r="CQ25" s="4">
        <v>290000</v>
      </c>
      <c r="CR25" s="4">
        <v>290000</v>
      </c>
      <c r="CS25" s="4">
        <v>290000</v>
      </c>
      <c r="CT25" s="4">
        <v>300000</v>
      </c>
      <c r="CU25" s="4">
        <v>300000</v>
      </c>
      <c r="CV25" s="4">
        <v>300000</v>
      </c>
    </row>
    <row r="26" spans="1:100" x14ac:dyDescent="0.25">
      <c r="A26" s="2" t="s">
        <v>11</v>
      </c>
      <c r="B26" s="7" t="s">
        <v>32</v>
      </c>
      <c r="C26" s="7" t="s">
        <v>35</v>
      </c>
      <c r="D26" s="3" t="s">
        <v>3</v>
      </c>
      <c r="E26" s="4">
        <v>2323752.0400000005</v>
      </c>
      <c r="F26" s="4">
        <v>1934412.1399999997</v>
      </c>
      <c r="G26" s="4">
        <v>2794743.6999999997</v>
      </c>
      <c r="H26" s="4">
        <v>2976574.4800000004</v>
      </c>
      <c r="I26" s="4">
        <v>3578113.620000002</v>
      </c>
      <c r="J26" s="4">
        <v>3380692.6000000006</v>
      </c>
      <c r="K26" s="4">
        <v>3660113.5700000003</v>
      </c>
      <c r="L26" s="4">
        <v>3489248.21</v>
      </c>
      <c r="M26" s="4">
        <v>2628442.7699999996</v>
      </c>
      <c r="N26" s="4">
        <v>2455943.84</v>
      </c>
      <c r="O26" s="4">
        <v>2553005.5799999991</v>
      </c>
      <c r="P26" s="4">
        <v>2409889.9299999997</v>
      </c>
      <c r="Q26" s="4">
        <v>2711621.85</v>
      </c>
      <c r="R26" s="4">
        <v>2504410.0100000002</v>
      </c>
      <c r="S26" s="4">
        <v>2628159.870000001</v>
      </c>
      <c r="T26" s="4">
        <v>3200494.9000000004</v>
      </c>
      <c r="U26" s="4">
        <v>3375976.2699999996</v>
      </c>
      <c r="V26" s="4">
        <v>2667259.0199999991</v>
      </c>
      <c r="W26" s="4">
        <v>3163806.5499999984</v>
      </c>
      <c r="X26" s="4">
        <v>2836346.0700000008</v>
      </c>
      <c r="Y26" s="4">
        <v>2784956.0200000005</v>
      </c>
      <c r="Z26" s="4">
        <v>2375764.2200000007</v>
      </c>
      <c r="AA26" s="4">
        <v>2118957.439999999</v>
      </c>
      <c r="AB26" s="4">
        <v>2326935.98</v>
      </c>
      <c r="AC26" s="4">
        <v>2656259.63</v>
      </c>
      <c r="AD26" s="4">
        <v>2383890.2700000005</v>
      </c>
      <c r="AE26" s="4">
        <v>2631499.3600000008</v>
      </c>
      <c r="AF26" s="4">
        <v>2766412.6199999992</v>
      </c>
      <c r="AG26" s="4">
        <v>2928606.9899999998</v>
      </c>
      <c r="AH26" s="4">
        <v>3460240.5000000009</v>
      </c>
      <c r="AI26" s="4">
        <v>3463746.14</v>
      </c>
      <c r="AJ26" s="4">
        <v>3262592.1599999983</v>
      </c>
      <c r="AK26" s="4">
        <v>3365121.9600000009</v>
      </c>
      <c r="AL26" s="4">
        <v>3748195.5099999984</v>
      </c>
      <c r="AM26" s="4">
        <v>3490445.1799999997</v>
      </c>
      <c r="AN26" s="4">
        <v>2745870.2</v>
      </c>
      <c r="AO26" s="4">
        <v>3707637.0799999987</v>
      </c>
      <c r="AP26" s="4">
        <v>3378588.1799999997</v>
      </c>
      <c r="AQ26" s="4">
        <v>2830284.5599999987</v>
      </c>
      <c r="AR26" s="4">
        <v>3521660.7199999983</v>
      </c>
      <c r="AS26" s="4">
        <v>2816643.2300000014</v>
      </c>
      <c r="AT26" s="4">
        <v>3256327.629999999</v>
      </c>
      <c r="AU26" s="4">
        <v>3651560.9099999992</v>
      </c>
      <c r="AV26" s="4">
        <v>3172171.3799999994</v>
      </c>
      <c r="AW26" s="4">
        <v>2974238.7000000011</v>
      </c>
      <c r="AX26" s="4">
        <v>2852561.1199999992</v>
      </c>
      <c r="AY26" s="4">
        <v>2786368.2200000011</v>
      </c>
      <c r="AZ26" s="4">
        <v>2800598.7300000009</v>
      </c>
      <c r="BA26" s="4">
        <v>3610773.6300000008</v>
      </c>
      <c r="BB26" s="4">
        <v>2757690.0799999982</v>
      </c>
      <c r="BC26" s="4">
        <v>3025912.0999999996</v>
      </c>
      <c r="BD26" s="4">
        <v>2923476.0500000003</v>
      </c>
      <c r="BE26" s="4">
        <v>2889619.64</v>
      </c>
      <c r="BF26" s="4">
        <v>2414220.4700000002</v>
      </c>
      <c r="BG26" s="4">
        <v>3419010.5700000012</v>
      </c>
      <c r="BH26" s="4">
        <v>2456729.5099999993</v>
      </c>
      <c r="BI26" s="4">
        <v>2449443.8899999997</v>
      </c>
      <c r="BJ26" s="4">
        <v>2859212.5900000003</v>
      </c>
      <c r="BK26" s="4">
        <v>2523215.0499999989</v>
      </c>
      <c r="BL26" s="4">
        <v>2254686.7200000002</v>
      </c>
      <c r="BM26" s="4">
        <v>3224579.6399999992</v>
      </c>
      <c r="BN26" s="4">
        <v>2922916.4800000009</v>
      </c>
      <c r="BO26" s="4">
        <v>1552340.8100000005</v>
      </c>
      <c r="BP26" s="4">
        <v>1813210.3099999996</v>
      </c>
      <c r="BQ26" s="4">
        <v>2807862.5099999988</v>
      </c>
      <c r="BR26" s="4">
        <v>2944388.5900000017</v>
      </c>
      <c r="BS26" s="4">
        <v>2524708.0000000009</v>
      </c>
      <c r="BT26" s="4">
        <v>2261257.3000000003</v>
      </c>
      <c r="BU26" s="4">
        <v>2529657.0899999989</v>
      </c>
      <c r="BV26" s="4">
        <v>2354936.5099999998</v>
      </c>
      <c r="BW26" s="4">
        <v>2189339.3300000005</v>
      </c>
      <c r="BX26" s="4">
        <v>2604721.06</v>
      </c>
      <c r="BY26" s="4">
        <v>2168531.8200000008</v>
      </c>
      <c r="BZ26" s="4">
        <v>2261964.48</v>
      </c>
      <c r="CA26" s="4">
        <v>2157395.9600000009</v>
      </c>
      <c r="CB26" s="4">
        <v>2585403.4000000004</v>
      </c>
      <c r="CC26" s="4">
        <v>2409314.9699999993</v>
      </c>
      <c r="CD26" s="4"/>
      <c r="CK26" s="4">
        <v>2400000</v>
      </c>
      <c r="CL26" s="4">
        <v>2400000</v>
      </c>
      <c r="CM26" s="4">
        <v>2500000</v>
      </c>
      <c r="CN26" s="4">
        <v>2500000</v>
      </c>
      <c r="CO26" s="4">
        <v>2700000</v>
      </c>
      <c r="CP26" s="4">
        <v>2800000</v>
      </c>
      <c r="CQ26" s="4">
        <v>2900000</v>
      </c>
      <c r="CR26" s="4">
        <v>2900000</v>
      </c>
      <c r="CS26" s="4">
        <v>2900000</v>
      </c>
      <c r="CT26" s="4">
        <v>3000000</v>
      </c>
      <c r="CU26" s="4">
        <v>3000000</v>
      </c>
      <c r="CV26" s="4">
        <v>3000000</v>
      </c>
    </row>
    <row r="27" spans="1:100" x14ac:dyDescent="0.25">
      <c r="A27" s="2" t="s">
        <v>11</v>
      </c>
      <c r="B27" s="7" t="s">
        <v>32</v>
      </c>
      <c r="C27" s="7" t="s">
        <v>35</v>
      </c>
      <c r="D27" s="3" t="s">
        <v>4</v>
      </c>
      <c r="E27" s="4">
        <v>797396.41077000042</v>
      </c>
      <c r="F27" s="4">
        <v>724331.64635000005</v>
      </c>
      <c r="G27" s="4">
        <v>1086682.8884599998</v>
      </c>
      <c r="H27" s="4">
        <v>1146604.6366699995</v>
      </c>
      <c r="I27" s="4">
        <v>1419855.1989599997</v>
      </c>
      <c r="J27" s="4">
        <v>1312367.7722399998</v>
      </c>
      <c r="K27" s="4">
        <v>1406566.5259799995</v>
      </c>
      <c r="L27" s="4">
        <v>1343055.6565200004</v>
      </c>
      <c r="M27" s="4">
        <v>1077020.6934799997</v>
      </c>
      <c r="N27" s="4">
        <v>1036000.9124999996</v>
      </c>
      <c r="O27" s="4">
        <v>1006584.9049000002</v>
      </c>
      <c r="P27" s="4">
        <v>946636.96123000025</v>
      </c>
      <c r="Q27" s="4">
        <v>1168271.9023600011</v>
      </c>
      <c r="R27" s="4">
        <v>1059481.9684999997</v>
      </c>
      <c r="S27" s="4">
        <v>1138005.9177180005</v>
      </c>
      <c r="T27" s="4">
        <v>1383764.8761179992</v>
      </c>
      <c r="U27" s="4">
        <v>1449829.9490500002</v>
      </c>
      <c r="V27" s="4">
        <v>1071498.9756999996</v>
      </c>
      <c r="W27" s="4">
        <v>1282435.2965000006</v>
      </c>
      <c r="X27" s="4">
        <v>1185783.7944999994</v>
      </c>
      <c r="Y27" s="4">
        <v>1160194.4798999999</v>
      </c>
      <c r="Z27" s="4">
        <v>1004807.56004</v>
      </c>
      <c r="AA27" s="4">
        <v>880306.96149999998</v>
      </c>
      <c r="AB27" s="4">
        <v>869842.58755000017</v>
      </c>
      <c r="AC27" s="4">
        <v>1044811.9842999995</v>
      </c>
      <c r="AD27" s="4">
        <v>870513.85850000021</v>
      </c>
      <c r="AE27" s="4">
        <v>895192.29793999915</v>
      </c>
      <c r="AF27" s="4">
        <v>813818.36459999986</v>
      </c>
      <c r="AG27" s="4">
        <v>743356.74989999959</v>
      </c>
      <c r="AH27" s="4">
        <v>834028.6638199999</v>
      </c>
      <c r="AI27" s="4">
        <v>823659.64760000003</v>
      </c>
      <c r="AJ27" s="4">
        <v>884615.91249999951</v>
      </c>
      <c r="AK27" s="4">
        <v>961106.75979999988</v>
      </c>
      <c r="AL27" s="4">
        <v>954914.61290000041</v>
      </c>
      <c r="AM27" s="4">
        <v>960229.95670000056</v>
      </c>
      <c r="AN27" s="4">
        <v>714101.05615000054</v>
      </c>
      <c r="AO27" s="4">
        <v>1188551.5762</v>
      </c>
      <c r="AP27" s="4">
        <v>1033135.5939999997</v>
      </c>
      <c r="AQ27" s="4">
        <v>918119.84429999976</v>
      </c>
      <c r="AR27" s="4">
        <v>1110483.2898999995</v>
      </c>
      <c r="AS27" s="4">
        <v>929122.61789999995</v>
      </c>
      <c r="AT27" s="4">
        <v>1022873.6419999996</v>
      </c>
      <c r="AU27" s="4">
        <v>1208572.5586999997</v>
      </c>
      <c r="AV27" s="4">
        <v>1020166.29475</v>
      </c>
      <c r="AW27" s="4">
        <v>953452.47960000008</v>
      </c>
      <c r="AX27" s="4">
        <v>978990.73330000008</v>
      </c>
      <c r="AY27" s="4">
        <v>1025299.4116000003</v>
      </c>
      <c r="AZ27" s="4">
        <v>1059038.6189999999</v>
      </c>
      <c r="BA27" s="4">
        <v>1444125.2247999995</v>
      </c>
      <c r="BB27" s="4">
        <v>1038737.5836000005</v>
      </c>
      <c r="BC27" s="4">
        <v>1222822.1793999993</v>
      </c>
      <c r="BD27" s="4">
        <v>1095702.5980199995</v>
      </c>
      <c r="BE27" s="4">
        <v>1098336.9551500003</v>
      </c>
      <c r="BF27" s="4">
        <v>912549.9459000004</v>
      </c>
      <c r="BG27" s="4">
        <v>1415338.5385800004</v>
      </c>
      <c r="BH27" s="4">
        <v>1022663.42024</v>
      </c>
      <c r="BI27" s="4">
        <v>1068226.6944380002</v>
      </c>
      <c r="BJ27" s="4">
        <v>1212356.7443399993</v>
      </c>
      <c r="BK27" s="4">
        <v>1094248.1512</v>
      </c>
      <c r="BL27" s="4">
        <v>887982.14985999977</v>
      </c>
      <c r="BM27" s="4">
        <v>1298044.4672000005</v>
      </c>
      <c r="BN27" s="4">
        <v>1234416.6382999998</v>
      </c>
      <c r="BO27" s="4">
        <v>688689.98790000018</v>
      </c>
      <c r="BP27" s="4">
        <v>752482.93219999969</v>
      </c>
      <c r="BQ27" s="4">
        <v>1159043.5455999996</v>
      </c>
      <c r="BR27" s="4">
        <v>1217917.3329999989</v>
      </c>
      <c r="BS27" s="4">
        <v>1014073.3709999998</v>
      </c>
      <c r="BT27" s="4">
        <v>862298.7322999998</v>
      </c>
      <c r="BU27" s="4">
        <v>889673.25269999995</v>
      </c>
      <c r="BV27" s="4">
        <v>915644.54140000034</v>
      </c>
      <c r="BW27" s="4">
        <v>801676.03460000001</v>
      </c>
      <c r="BX27" s="4">
        <v>1049457.5735000002</v>
      </c>
      <c r="BY27" s="4">
        <v>814699.68867000006</v>
      </c>
      <c r="BZ27" s="4">
        <v>863684.49040000071</v>
      </c>
      <c r="CA27" s="4">
        <v>785568.22820000001</v>
      </c>
      <c r="CB27" s="4">
        <v>943193.04065399989</v>
      </c>
      <c r="CC27" s="4">
        <v>891060.41910000017</v>
      </c>
      <c r="CD27" s="4"/>
      <c r="CK27" s="4">
        <v>912000</v>
      </c>
      <c r="CL27" s="4">
        <v>912000</v>
      </c>
      <c r="CM27" s="4">
        <v>950000</v>
      </c>
      <c r="CN27" s="4">
        <v>950000</v>
      </c>
      <c r="CO27" s="4">
        <v>1026000</v>
      </c>
      <c r="CP27" s="4">
        <v>1064000</v>
      </c>
      <c r="CQ27" s="4">
        <v>1102000</v>
      </c>
      <c r="CR27" s="4">
        <v>1102000</v>
      </c>
      <c r="CS27" s="4">
        <v>1102000</v>
      </c>
      <c r="CT27" s="4">
        <v>1140000</v>
      </c>
      <c r="CU27" s="4">
        <v>1140000</v>
      </c>
      <c r="CV27" s="4">
        <v>1140000</v>
      </c>
    </row>
    <row r="28" spans="1:100" x14ac:dyDescent="0.25">
      <c r="A28" s="2" t="s">
        <v>12</v>
      </c>
      <c r="B28" s="7" t="s">
        <v>691</v>
      </c>
      <c r="C28" s="7" t="s">
        <v>35</v>
      </c>
      <c r="D28" s="3" t="s">
        <v>2</v>
      </c>
      <c r="E28" s="4">
        <v>18944.29</v>
      </c>
      <c r="F28" s="4">
        <v>10145.41</v>
      </c>
      <c r="G28" s="4">
        <v>20892.200000000004</v>
      </c>
      <c r="H28" s="4">
        <v>13341.580000000002</v>
      </c>
      <c r="I28" s="4">
        <v>32029.009999999987</v>
      </c>
      <c r="J28" s="4">
        <v>29426.6</v>
      </c>
      <c r="K28" s="4">
        <v>33909.79</v>
      </c>
      <c r="L28" s="4">
        <v>35408.740000000005</v>
      </c>
      <c r="M28" s="4">
        <v>24139.54</v>
      </c>
      <c r="N28" s="4">
        <v>23133.620000000003</v>
      </c>
      <c r="O28" s="4">
        <v>18651.64</v>
      </c>
      <c r="P28" s="4">
        <v>10531.39</v>
      </c>
      <c r="Q28" s="4">
        <v>24908.42</v>
      </c>
      <c r="R28" s="4">
        <v>24576.400000000001</v>
      </c>
      <c r="S28" s="4">
        <v>26376.09</v>
      </c>
      <c r="T28" s="4">
        <v>31968.029999999995</v>
      </c>
      <c r="U28" s="4">
        <v>40969.96</v>
      </c>
      <c r="V28" s="4">
        <v>25070.360000000004</v>
      </c>
      <c r="W28" s="4">
        <v>26532.070000000003</v>
      </c>
      <c r="X28" s="4">
        <v>44833.860000000008</v>
      </c>
      <c r="Y28" s="4">
        <v>22784.87</v>
      </c>
      <c r="Z28" s="4">
        <v>41990.55999999999</v>
      </c>
      <c r="AA28" s="4">
        <v>16257.400000000005</v>
      </c>
      <c r="AB28" s="4">
        <v>30782.649999999994</v>
      </c>
      <c r="AC28" s="4">
        <v>41829.880000000005</v>
      </c>
      <c r="AD28" s="4">
        <v>43404.249999999978</v>
      </c>
      <c r="AE28" s="4">
        <v>16633.919999999998</v>
      </c>
      <c r="AF28" s="4">
        <v>39282.230000000003</v>
      </c>
      <c r="AG28" s="4">
        <v>26463.759999999998</v>
      </c>
      <c r="AH28" s="4">
        <v>26942.699999999983</v>
      </c>
      <c r="AI28" s="4">
        <v>23936.569999999992</v>
      </c>
      <c r="AJ28" s="4">
        <v>32240.230000000003</v>
      </c>
      <c r="AK28" s="4">
        <v>38241.400000000016</v>
      </c>
      <c r="AL28" s="4">
        <v>21920.529999999995</v>
      </c>
      <c r="AM28" s="4">
        <v>42258.650000000009</v>
      </c>
      <c r="AN28" s="4">
        <v>30206.030000000002</v>
      </c>
      <c r="AO28" s="4">
        <v>22136.050000000003</v>
      </c>
      <c r="AP28" s="4">
        <v>44586.140000000029</v>
      </c>
      <c r="AQ28" s="4">
        <v>45091.799999999996</v>
      </c>
      <c r="AR28" s="4">
        <v>29279.119999999995</v>
      </c>
      <c r="AS28" s="4">
        <v>59561.319999999985</v>
      </c>
      <c r="AT28" s="4">
        <v>43000.280000000021</v>
      </c>
      <c r="AU28" s="4">
        <v>52303.810000000012</v>
      </c>
      <c r="AV28" s="4">
        <v>47767.639999999985</v>
      </c>
      <c r="AW28" s="4">
        <v>51314.929999999993</v>
      </c>
      <c r="AX28" s="4">
        <v>61764.79</v>
      </c>
      <c r="AY28" s="4">
        <v>54886.760000000017</v>
      </c>
      <c r="AZ28" s="4">
        <v>43265.61</v>
      </c>
      <c r="BA28" s="4">
        <v>37240.400000000016</v>
      </c>
      <c r="BB28" s="4">
        <v>32801.000000000007</v>
      </c>
      <c r="BC28" s="4">
        <v>47150.820000000029</v>
      </c>
      <c r="BD28" s="4">
        <v>37819.199999999983</v>
      </c>
      <c r="BE28" s="4">
        <v>51910.619999999995</v>
      </c>
      <c r="BF28" s="4">
        <v>38038.570000000007</v>
      </c>
      <c r="BG28" s="4">
        <v>48905.569999999992</v>
      </c>
      <c r="BH28" s="4">
        <v>50615.15</v>
      </c>
      <c r="BI28" s="4">
        <v>59856.249999999978</v>
      </c>
      <c r="BJ28" s="4">
        <v>45313.029999999992</v>
      </c>
      <c r="BK28" s="4">
        <v>52433.2</v>
      </c>
      <c r="BL28" s="4">
        <v>34212.919999999976</v>
      </c>
      <c r="BM28" s="4">
        <v>50241.780000000028</v>
      </c>
      <c r="BN28" s="4">
        <v>52813.339999999967</v>
      </c>
      <c r="BO28" s="4">
        <v>55786.979999999981</v>
      </c>
      <c r="BP28" s="4">
        <v>67229.299999999945</v>
      </c>
      <c r="BQ28" s="4">
        <v>62042.520000000011</v>
      </c>
      <c r="BR28" s="4">
        <v>58152.219999999987</v>
      </c>
      <c r="BS28" s="4">
        <v>55072.22999999996</v>
      </c>
      <c r="BT28" s="4">
        <v>65521.290000000015</v>
      </c>
      <c r="BU28" s="4">
        <v>69231.330000000031</v>
      </c>
      <c r="BV28" s="4">
        <v>61216.169999999955</v>
      </c>
      <c r="BW28" s="4">
        <v>60020.459999999963</v>
      </c>
      <c r="BX28" s="4">
        <v>59110.309999999961</v>
      </c>
      <c r="BY28" s="4">
        <v>70596.819999999992</v>
      </c>
      <c r="BZ28" s="4">
        <v>60117.789999999979</v>
      </c>
      <c r="CA28" s="4">
        <v>62244.100000000006</v>
      </c>
      <c r="CB28" s="4">
        <v>59467.660000000011</v>
      </c>
      <c r="CC28" s="4">
        <v>51582.07</v>
      </c>
      <c r="CD28" s="4"/>
      <c r="CK28" s="4">
        <v>60000</v>
      </c>
      <c r="CL28" s="4">
        <v>60000</v>
      </c>
      <c r="CM28" s="4">
        <v>60000</v>
      </c>
      <c r="CN28" s="4">
        <v>60000</v>
      </c>
      <c r="CO28" s="4">
        <v>65000</v>
      </c>
      <c r="CP28" s="4">
        <v>65000</v>
      </c>
      <c r="CQ28" s="4">
        <v>65000</v>
      </c>
      <c r="CR28" s="4">
        <v>65000</v>
      </c>
      <c r="CS28" s="4">
        <v>70000</v>
      </c>
      <c r="CT28" s="4">
        <v>70000</v>
      </c>
      <c r="CU28" s="4">
        <v>70000</v>
      </c>
      <c r="CV28" s="4">
        <v>70000</v>
      </c>
    </row>
    <row r="29" spans="1:100" x14ac:dyDescent="0.25">
      <c r="A29" s="2" t="s">
        <v>12</v>
      </c>
      <c r="B29" s="7" t="s">
        <v>691</v>
      </c>
      <c r="C29" s="7" t="s">
        <v>35</v>
      </c>
      <c r="D29" s="3" t="s">
        <v>3</v>
      </c>
      <c r="E29" s="4">
        <v>393136.65000000014</v>
      </c>
      <c r="F29" s="4">
        <v>160686.67000000004</v>
      </c>
      <c r="G29" s="4">
        <v>363393.01999999996</v>
      </c>
      <c r="H29" s="4">
        <v>273102.63000000006</v>
      </c>
      <c r="I29" s="4">
        <v>644007.89999999979</v>
      </c>
      <c r="J29" s="4">
        <v>582647.64</v>
      </c>
      <c r="K29" s="4">
        <v>668867.82000000007</v>
      </c>
      <c r="L29" s="4">
        <v>691515.20000000007</v>
      </c>
      <c r="M29" s="4">
        <v>446592.14999999991</v>
      </c>
      <c r="N29" s="4">
        <v>410937.54000000004</v>
      </c>
      <c r="O29" s="4">
        <v>362720.71000000008</v>
      </c>
      <c r="P29" s="4">
        <v>194818.17</v>
      </c>
      <c r="Q29" s="4">
        <v>424888.58</v>
      </c>
      <c r="R29" s="4">
        <v>453101.82</v>
      </c>
      <c r="S29" s="4">
        <v>516924.48999999993</v>
      </c>
      <c r="T29" s="4">
        <v>613172.11</v>
      </c>
      <c r="U29" s="4">
        <v>776093.62</v>
      </c>
      <c r="V29" s="4">
        <v>422363.32000000012</v>
      </c>
      <c r="W29" s="4">
        <v>544780.00999999978</v>
      </c>
      <c r="X29" s="4">
        <v>860283.45</v>
      </c>
      <c r="Y29" s="4">
        <v>521938.54</v>
      </c>
      <c r="Z29" s="4">
        <v>854512.80000000028</v>
      </c>
      <c r="AA29" s="4">
        <v>383162.09</v>
      </c>
      <c r="AB29" s="4">
        <v>657294.14999999979</v>
      </c>
      <c r="AC29" s="4">
        <v>889841.38000000012</v>
      </c>
      <c r="AD29" s="4">
        <v>818426.7699999999</v>
      </c>
      <c r="AE29" s="4">
        <v>316721.25</v>
      </c>
      <c r="AF29" s="4">
        <v>784796.04999999993</v>
      </c>
      <c r="AG29" s="4">
        <v>578261.30000000016</v>
      </c>
      <c r="AH29" s="4">
        <v>521438.12000000023</v>
      </c>
      <c r="AI29" s="4">
        <v>539440.15999999992</v>
      </c>
      <c r="AJ29" s="4">
        <v>647824.76</v>
      </c>
      <c r="AK29" s="4">
        <v>832540.29999999981</v>
      </c>
      <c r="AL29" s="4">
        <v>456526.0199999999</v>
      </c>
      <c r="AM29" s="4">
        <v>958128.04999999993</v>
      </c>
      <c r="AN29" s="4">
        <v>644260.23</v>
      </c>
      <c r="AO29" s="4">
        <v>575103.24999999988</v>
      </c>
      <c r="AP29" s="4">
        <v>1121250.2600000005</v>
      </c>
      <c r="AQ29" s="4">
        <v>966257.46</v>
      </c>
      <c r="AR29" s="4">
        <v>644508.72000000009</v>
      </c>
      <c r="AS29" s="4">
        <v>1324771.6099999999</v>
      </c>
      <c r="AT29" s="4">
        <v>944430.43000000028</v>
      </c>
      <c r="AU29" s="4">
        <v>1143832.3099999996</v>
      </c>
      <c r="AV29" s="4">
        <v>1124852.3400000003</v>
      </c>
      <c r="AW29" s="4">
        <v>1164793.6899999995</v>
      </c>
      <c r="AX29" s="4">
        <v>1424584.5499999998</v>
      </c>
      <c r="AY29" s="4">
        <v>1197036.4700000004</v>
      </c>
      <c r="AZ29" s="4">
        <v>1053231.6000000001</v>
      </c>
      <c r="BA29" s="4">
        <v>789390.87</v>
      </c>
      <c r="BB29" s="4">
        <v>816010.55999999936</v>
      </c>
      <c r="BC29" s="4">
        <v>1030012.07</v>
      </c>
      <c r="BD29" s="4">
        <v>831607.88000000035</v>
      </c>
      <c r="BE29" s="4">
        <v>1028336.0299999998</v>
      </c>
      <c r="BF29" s="4">
        <v>870356.2099999995</v>
      </c>
      <c r="BG29" s="4">
        <v>1181858.6299999999</v>
      </c>
      <c r="BH29" s="4">
        <v>1196800.73</v>
      </c>
      <c r="BI29" s="4">
        <v>1357686.7999999996</v>
      </c>
      <c r="BJ29" s="4">
        <v>999156.75999999978</v>
      </c>
      <c r="BK29" s="4">
        <v>1257660.7600000002</v>
      </c>
      <c r="BL29" s="4">
        <v>855878.37999999989</v>
      </c>
      <c r="BM29" s="4">
        <v>1065538.3599999999</v>
      </c>
      <c r="BN29" s="4">
        <v>1113425.3</v>
      </c>
      <c r="BO29" s="4">
        <v>1511261.5100000009</v>
      </c>
      <c r="BP29" s="4">
        <v>1380125.3899999997</v>
      </c>
      <c r="BQ29" s="4">
        <v>1536469.7600000009</v>
      </c>
      <c r="BR29" s="4">
        <v>1195430.5800000008</v>
      </c>
      <c r="BS29" s="4">
        <v>1122242.3199999996</v>
      </c>
      <c r="BT29" s="4">
        <v>1404239.5000000012</v>
      </c>
      <c r="BU29" s="4">
        <v>1473939.8800000006</v>
      </c>
      <c r="BV29" s="4">
        <v>1474883.6899999992</v>
      </c>
      <c r="BW29" s="4">
        <v>1208685.5700000003</v>
      </c>
      <c r="BX29" s="4">
        <v>1332187.4999999998</v>
      </c>
      <c r="BY29" s="4">
        <v>1602397.65</v>
      </c>
      <c r="BZ29" s="4">
        <v>1239536.4399999995</v>
      </c>
      <c r="CA29" s="4">
        <v>1275641.9899999995</v>
      </c>
      <c r="CB29" s="4">
        <v>1302794.1199999996</v>
      </c>
      <c r="CC29" s="4">
        <v>1010600.22</v>
      </c>
      <c r="CD29" s="4"/>
      <c r="CK29" s="4">
        <v>1308000</v>
      </c>
      <c r="CL29" s="4">
        <v>1308000</v>
      </c>
      <c r="CM29" s="4">
        <v>1308000</v>
      </c>
      <c r="CN29" s="4">
        <v>1308000</v>
      </c>
      <c r="CO29" s="4">
        <v>1417000</v>
      </c>
      <c r="CP29" s="4">
        <v>1417000</v>
      </c>
      <c r="CQ29" s="4">
        <v>1417000</v>
      </c>
      <c r="CR29" s="4">
        <v>1417000</v>
      </c>
      <c r="CS29" s="4">
        <v>1526000</v>
      </c>
      <c r="CT29" s="4">
        <v>1526000</v>
      </c>
      <c r="CU29" s="4">
        <v>1526000</v>
      </c>
      <c r="CV29" s="4">
        <v>1526000</v>
      </c>
    </row>
    <row r="30" spans="1:100" x14ac:dyDescent="0.25">
      <c r="A30" s="2" t="s">
        <v>12</v>
      </c>
      <c r="B30" s="7" t="s">
        <v>691</v>
      </c>
      <c r="C30" s="7" t="s">
        <v>35</v>
      </c>
      <c r="D30" s="3" t="s">
        <v>4</v>
      </c>
      <c r="E30" s="4">
        <v>159510.09693300002</v>
      </c>
      <c r="F30" s="4">
        <v>59528.388543600006</v>
      </c>
      <c r="G30" s="4">
        <v>132762.43763199999</v>
      </c>
      <c r="H30" s="4">
        <v>116737.4388212</v>
      </c>
      <c r="I30" s="4">
        <v>252705.53215749995</v>
      </c>
      <c r="J30" s="4">
        <v>253078.1571106</v>
      </c>
      <c r="K30" s="4">
        <v>267444.5824880001</v>
      </c>
      <c r="L30" s="4">
        <v>291117.43419080001</v>
      </c>
      <c r="M30" s="4">
        <v>156806.41743690002</v>
      </c>
      <c r="N30" s="4">
        <v>137728.59298949997</v>
      </c>
      <c r="O30" s="4">
        <v>158693.78990060001</v>
      </c>
      <c r="P30" s="4">
        <v>78823.165189000007</v>
      </c>
      <c r="Q30" s="4">
        <v>155581.69735780003</v>
      </c>
      <c r="R30" s="4">
        <v>213594.2874075</v>
      </c>
      <c r="S30" s="4">
        <v>187424.38381689996</v>
      </c>
      <c r="T30" s="4">
        <v>263994.50469949999</v>
      </c>
      <c r="U30" s="4">
        <v>305477.63767750002</v>
      </c>
      <c r="V30" s="4">
        <v>144110.69163850002</v>
      </c>
      <c r="W30" s="4">
        <v>181516.92224249995</v>
      </c>
      <c r="X30" s="4">
        <v>315723.94251259998</v>
      </c>
      <c r="Y30" s="4">
        <v>231073.57357249994</v>
      </c>
      <c r="Z30" s="4">
        <v>383461.05607649987</v>
      </c>
      <c r="AA30" s="4">
        <v>191446.73129199995</v>
      </c>
      <c r="AB30" s="4">
        <v>299825.49943900009</v>
      </c>
      <c r="AC30" s="4">
        <v>429212.40539299999</v>
      </c>
      <c r="AD30" s="4">
        <v>377212.65851150011</v>
      </c>
      <c r="AE30" s="4">
        <v>125699.39412</v>
      </c>
      <c r="AF30" s="4">
        <v>364835.71982299996</v>
      </c>
      <c r="AG30" s="4">
        <v>267974.73108400003</v>
      </c>
      <c r="AH30" s="4">
        <v>200028.17429469991</v>
      </c>
      <c r="AI30" s="4">
        <v>247054.26594929991</v>
      </c>
      <c r="AJ30" s="4">
        <v>273629.14664200001</v>
      </c>
      <c r="AK30" s="4">
        <v>372422.37837519991</v>
      </c>
      <c r="AL30" s="4">
        <v>177898.65953</v>
      </c>
      <c r="AM30" s="4">
        <v>439251.27544550016</v>
      </c>
      <c r="AN30" s="4">
        <v>286298.89923820004</v>
      </c>
      <c r="AO30" s="4">
        <v>286056.30132450006</v>
      </c>
      <c r="AP30" s="4">
        <v>531255.53808950027</v>
      </c>
      <c r="AQ30" s="4">
        <v>369344.08508250013</v>
      </c>
      <c r="AR30" s="4">
        <v>253214.05065649995</v>
      </c>
      <c r="AS30" s="4">
        <v>554909.33435199992</v>
      </c>
      <c r="AT30" s="4">
        <v>391464.28956</v>
      </c>
      <c r="AU30" s="4">
        <v>531137.72113599989</v>
      </c>
      <c r="AV30" s="4">
        <v>497675.39730760001</v>
      </c>
      <c r="AW30" s="4">
        <v>469431.9769239999</v>
      </c>
      <c r="AX30" s="4">
        <v>642420.43718099978</v>
      </c>
      <c r="AY30" s="4">
        <v>549356.47562049993</v>
      </c>
      <c r="AZ30" s="4">
        <v>452566.75586800009</v>
      </c>
      <c r="BA30" s="4">
        <v>356676.74373299995</v>
      </c>
      <c r="BB30" s="4">
        <v>407016.25652699976</v>
      </c>
      <c r="BC30" s="4">
        <v>500021.39324149978</v>
      </c>
      <c r="BD30" s="4">
        <v>410721.09967249993</v>
      </c>
      <c r="BE30" s="4">
        <v>508939.20523100015</v>
      </c>
      <c r="BF30" s="4">
        <v>422443.38839939999</v>
      </c>
      <c r="BG30" s="4">
        <v>557957.77835050004</v>
      </c>
      <c r="BH30" s="4">
        <v>508197.93202900008</v>
      </c>
      <c r="BI30" s="4">
        <v>667236.31434799987</v>
      </c>
      <c r="BJ30" s="4">
        <v>505247.10964749998</v>
      </c>
      <c r="BK30" s="4">
        <v>493535.9405250001</v>
      </c>
      <c r="BL30" s="4">
        <v>426246.5540965001</v>
      </c>
      <c r="BM30" s="4">
        <v>582589.84520200023</v>
      </c>
      <c r="BN30" s="4">
        <v>601025.43634819996</v>
      </c>
      <c r="BO30" s="4">
        <v>685756.52985720022</v>
      </c>
      <c r="BP30" s="4">
        <v>773067.03263980057</v>
      </c>
      <c r="BQ30" s="4">
        <v>741269.17992299981</v>
      </c>
      <c r="BR30" s="4">
        <v>654078.40005049936</v>
      </c>
      <c r="BS30" s="4">
        <v>591563.19955600007</v>
      </c>
      <c r="BT30" s="4">
        <v>777875.75954599993</v>
      </c>
      <c r="BU30" s="4">
        <v>797790.20669700031</v>
      </c>
      <c r="BV30" s="4">
        <v>693555.63549500064</v>
      </c>
      <c r="BW30" s="4">
        <v>635126.56107349996</v>
      </c>
      <c r="BX30" s="4">
        <v>709537.88526300003</v>
      </c>
      <c r="BY30" s="4">
        <v>797182.33421500004</v>
      </c>
      <c r="BZ30" s="4">
        <v>650561.20825700031</v>
      </c>
      <c r="CA30" s="4">
        <v>716432.31708600011</v>
      </c>
      <c r="CB30" s="4">
        <v>587715.80968150008</v>
      </c>
      <c r="CC30" s="4">
        <v>538197.53585049999</v>
      </c>
      <c r="CD30" s="4"/>
      <c r="CK30" s="4">
        <v>690000</v>
      </c>
      <c r="CL30" s="4">
        <v>690000</v>
      </c>
      <c r="CM30" s="4">
        <v>690000</v>
      </c>
      <c r="CN30" s="4">
        <v>690000</v>
      </c>
      <c r="CO30" s="4">
        <v>747500</v>
      </c>
      <c r="CP30" s="4">
        <v>747500</v>
      </c>
      <c r="CQ30" s="4">
        <v>747500</v>
      </c>
      <c r="CR30" s="4">
        <v>747500</v>
      </c>
      <c r="CS30" s="4">
        <v>805000</v>
      </c>
      <c r="CT30" s="4">
        <v>805000</v>
      </c>
      <c r="CU30" s="4">
        <v>805000</v>
      </c>
      <c r="CV30" s="4">
        <v>805000</v>
      </c>
    </row>
    <row r="31" spans="1:100" x14ac:dyDescent="0.25">
      <c r="A31" s="2" t="s">
        <v>13</v>
      </c>
      <c r="B31" s="7" t="s">
        <v>32</v>
      </c>
      <c r="C31" s="7" t="s">
        <v>34</v>
      </c>
      <c r="D31" s="3" t="s">
        <v>2</v>
      </c>
      <c r="E31" s="4">
        <v>25330.790000000005</v>
      </c>
      <c r="F31" s="4">
        <v>11253.16</v>
      </c>
      <c r="G31" s="4">
        <v>17234.29</v>
      </c>
      <c r="H31" s="4">
        <v>17798.010000000002</v>
      </c>
      <c r="I31" s="4">
        <v>13910.56</v>
      </c>
      <c r="J31" s="4">
        <v>20780.91</v>
      </c>
      <c r="K31" s="4">
        <v>15827.34</v>
      </c>
      <c r="L31" s="4">
        <v>7993.2600000000011</v>
      </c>
      <c r="M31" s="4">
        <v>30130.89</v>
      </c>
      <c r="N31" s="4">
        <v>16764.929999999997</v>
      </c>
      <c r="O31" s="4">
        <v>35813.490000000005</v>
      </c>
      <c r="P31" s="4">
        <v>36859.78</v>
      </c>
      <c r="Q31" s="4">
        <v>30300.699999999997</v>
      </c>
      <c r="R31" s="4">
        <v>30162.829999999998</v>
      </c>
      <c r="S31" s="4">
        <v>49395.090000000004</v>
      </c>
      <c r="T31" s="4">
        <v>15191.59</v>
      </c>
      <c r="U31" s="4">
        <v>11885.21</v>
      </c>
      <c r="V31" s="4">
        <v>40393.18</v>
      </c>
      <c r="W31" s="4">
        <v>24481.11</v>
      </c>
      <c r="X31" s="4">
        <v>15844.48</v>
      </c>
      <c r="Y31" s="4">
        <v>15428.060000000001</v>
      </c>
      <c r="Z31" s="4">
        <v>20496.09</v>
      </c>
      <c r="AA31" s="4">
        <v>17805.789999999997</v>
      </c>
      <c r="AB31" s="4">
        <v>34267.399999999994</v>
      </c>
      <c r="AC31" s="4">
        <v>20691.629999999997</v>
      </c>
      <c r="AD31" s="4">
        <v>14336.409999999998</v>
      </c>
      <c r="AE31" s="4">
        <v>15347.589999999997</v>
      </c>
      <c r="AF31" s="4">
        <v>21164.17</v>
      </c>
      <c r="AG31" s="4">
        <v>4742.9800000000005</v>
      </c>
      <c r="AH31" s="4">
        <v>17932.02</v>
      </c>
      <c r="AI31" s="4">
        <v>34675.490000000005</v>
      </c>
      <c r="AJ31" s="4">
        <v>8522.5</v>
      </c>
      <c r="AK31" s="4">
        <v>30704.94</v>
      </c>
      <c r="AL31" s="4">
        <v>14358.320000000002</v>
      </c>
      <c r="AM31" s="4">
        <v>4892.58</v>
      </c>
      <c r="AN31" s="4">
        <v>7134.4500000000007</v>
      </c>
      <c r="AO31" s="4">
        <v>16345.149999999998</v>
      </c>
      <c r="AP31" s="4">
        <v>21808.579999999998</v>
      </c>
      <c r="AQ31" s="4">
        <v>6144.9900000000007</v>
      </c>
      <c r="AR31" s="4">
        <v>18053.13</v>
      </c>
      <c r="AS31" s="4">
        <v>14101.25</v>
      </c>
      <c r="AT31" s="4">
        <v>28499.860000000004</v>
      </c>
      <c r="AU31" s="4">
        <v>22724.75</v>
      </c>
      <c r="AV31" s="4">
        <v>26420.010000000002</v>
      </c>
      <c r="AW31" s="4">
        <v>38001.839999999997</v>
      </c>
      <c r="AX31" s="4">
        <v>29439.54</v>
      </c>
      <c r="AY31" s="4">
        <v>13531.62</v>
      </c>
      <c r="AZ31" s="4">
        <v>18990.129999999997</v>
      </c>
      <c r="BA31" s="4">
        <v>7978.45</v>
      </c>
      <c r="BB31" s="4">
        <v>32582.230000000003</v>
      </c>
      <c r="BC31" s="4">
        <v>42138.64</v>
      </c>
      <c r="BD31" s="4">
        <v>12213.9</v>
      </c>
      <c r="BE31" s="4">
        <v>17833.169999999998</v>
      </c>
      <c r="BF31" s="4">
        <v>3975.63</v>
      </c>
      <c r="BG31" s="4">
        <v>14863.130000000001</v>
      </c>
      <c r="BH31" s="4">
        <v>12460.09</v>
      </c>
      <c r="BI31" s="4">
        <v>3812.3499999999995</v>
      </c>
      <c r="BJ31" s="4">
        <v>32996.93</v>
      </c>
      <c r="BK31" s="4">
        <v>6625.3</v>
      </c>
      <c r="BL31" s="4">
        <v>27511.65</v>
      </c>
      <c r="BM31" s="4">
        <v>23307.39</v>
      </c>
      <c r="BN31" s="4">
        <v>12019.7</v>
      </c>
      <c r="BO31" s="4">
        <v>41416.9</v>
      </c>
      <c r="BP31" s="4">
        <v>14703.7</v>
      </c>
      <c r="BQ31" s="4">
        <v>17712.230000000003</v>
      </c>
      <c r="BR31" s="4">
        <v>32384</v>
      </c>
      <c r="BS31" s="4">
        <v>14784.270000000002</v>
      </c>
      <c r="BT31" s="4">
        <v>29120.38</v>
      </c>
      <c r="BU31" s="4">
        <v>19418.330000000002</v>
      </c>
      <c r="BV31" s="4">
        <v>7060.88</v>
      </c>
      <c r="BW31" s="4">
        <v>20215.260000000002</v>
      </c>
      <c r="BX31" s="4">
        <v>15863.65</v>
      </c>
      <c r="BY31" s="4">
        <v>17738.93</v>
      </c>
      <c r="BZ31" s="4">
        <v>12515</v>
      </c>
      <c r="CA31" s="4">
        <v>25284.85</v>
      </c>
      <c r="CB31" s="4">
        <v>5245.62</v>
      </c>
      <c r="CC31" s="4">
        <v>8891.81</v>
      </c>
      <c r="CD31" s="4"/>
      <c r="CK31" s="4">
        <v>20000</v>
      </c>
      <c r="CL31" s="4">
        <v>20000</v>
      </c>
      <c r="CM31" s="4">
        <v>20000</v>
      </c>
      <c r="CN31" s="4">
        <v>20000</v>
      </c>
      <c r="CO31" s="4">
        <v>20000</v>
      </c>
      <c r="CP31" s="4">
        <v>20000</v>
      </c>
      <c r="CQ31" s="4">
        <v>20000</v>
      </c>
      <c r="CR31" s="4">
        <v>20000</v>
      </c>
      <c r="CS31" s="4">
        <v>20000</v>
      </c>
      <c r="CT31" s="4">
        <v>20000</v>
      </c>
      <c r="CU31" s="4">
        <v>20000</v>
      </c>
      <c r="CV31" s="4">
        <v>20000</v>
      </c>
    </row>
    <row r="32" spans="1:100" x14ac:dyDescent="0.25">
      <c r="A32" s="2" t="s">
        <v>13</v>
      </c>
      <c r="B32" s="7" t="s">
        <v>32</v>
      </c>
      <c r="C32" s="7" t="s">
        <v>34</v>
      </c>
      <c r="D32" s="3" t="s">
        <v>3</v>
      </c>
      <c r="E32" s="4">
        <v>181336</v>
      </c>
      <c r="F32" s="4">
        <v>78748</v>
      </c>
      <c r="G32" s="4">
        <v>121596</v>
      </c>
      <c r="H32" s="4">
        <v>130780</v>
      </c>
      <c r="I32" s="4">
        <v>102185</v>
      </c>
      <c r="J32" s="4">
        <v>149235</v>
      </c>
      <c r="K32" s="4">
        <v>94278</v>
      </c>
      <c r="L32" s="4">
        <v>72589</v>
      </c>
      <c r="M32" s="4">
        <v>190863</v>
      </c>
      <c r="N32" s="4">
        <v>114190</v>
      </c>
      <c r="O32" s="4">
        <v>236366</v>
      </c>
      <c r="P32" s="4">
        <v>217303.6</v>
      </c>
      <c r="Q32" s="4">
        <v>187546.2</v>
      </c>
      <c r="R32" s="4">
        <v>189628</v>
      </c>
      <c r="S32" s="4">
        <v>327988</v>
      </c>
      <c r="T32" s="4">
        <v>105244.8</v>
      </c>
      <c r="U32" s="4">
        <v>76546</v>
      </c>
      <c r="V32" s="4">
        <v>242560</v>
      </c>
      <c r="W32" s="4">
        <v>138319</v>
      </c>
      <c r="X32" s="4">
        <v>119651</v>
      </c>
      <c r="Y32" s="4">
        <v>109094</v>
      </c>
      <c r="Z32" s="4">
        <v>120050</v>
      </c>
      <c r="AA32" s="4">
        <v>114647.5</v>
      </c>
      <c r="AB32" s="4">
        <v>193257.4</v>
      </c>
      <c r="AC32" s="4">
        <v>121364.4</v>
      </c>
      <c r="AD32" s="4">
        <v>99398</v>
      </c>
      <c r="AE32" s="4">
        <v>94990.599999999991</v>
      </c>
      <c r="AF32" s="4">
        <v>129591</v>
      </c>
      <c r="AG32" s="4">
        <v>37623</v>
      </c>
      <c r="AH32" s="4">
        <v>146724</v>
      </c>
      <c r="AI32" s="4">
        <v>288422.8</v>
      </c>
      <c r="AJ32" s="4">
        <v>73755</v>
      </c>
      <c r="AK32" s="4">
        <v>233272.8</v>
      </c>
      <c r="AL32" s="4">
        <v>120451</v>
      </c>
      <c r="AM32" s="4">
        <v>42850</v>
      </c>
      <c r="AN32" s="4">
        <v>60012</v>
      </c>
      <c r="AO32" s="4">
        <v>135540</v>
      </c>
      <c r="AP32" s="4">
        <v>177933</v>
      </c>
      <c r="AQ32" s="4">
        <v>49425.5</v>
      </c>
      <c r="AR32" s="4">
        <v>157258.79999999999</v>
      </c>
      <c r="AS32" s="4">
        <v>112115.5</v>
      </c>
      <c r="AT32" s="4">
        <v>240844.39999999997</v>
      </c>
      <c r="AU32" s="4">
        <v>179356.6</v>
      </c>
      <c r="AV32" s="4">
        <v>215184.85</v>
      </c>
      <c r="AW32" s="4">
        <v>287349.80000000005</v>
      </c>
      <c r="AX32" s="4">
        <v>229517.5</v>
      </c>
      <c r="AY32" s="4">
        <v>116757.11</v>
      </c>
      <c r="AZ32" s="4">
        <v>135447.5</v>
      </c>
      <c r="BA32" s="4">
        <v>52172</v>
      </c>
      <c r="BB32" s="4">
        <v>253758.5</v>
      </c>
      <c r="BC32" s="4">
        <v>347113.5</v>
      </c>
      <c r="BD32" s="4">
        <v>85181</v>
      </c>
      <c r="BE32" s="4">
        <v>129201</v>
      </c>
      <c r="BF32" s="4">
        <v>25763</v>
      </c>
      <c r="BG32" s="4">
        <v>114968.5</v>
      </c>
      <c r="BH32" s="4">
        <v>79598.5</v>
      </c>
      <c r="BI32" s="4">
        <v>23848.5</v>
      </c>
      <c r="BJ32" s="4">
        <v>246898.5</v>
      </c>
      <c r="BK32" s="4">
        <v>44160</v>
      </c>
      <c r="BL32" s="4">
        <v>218437</v>
      </c>
      <c r="BM32" s="4">
        <v>164468</v>
      </c>
      <c r="BN32" s="4">
        <v>86503.5</v>
      </c>
      <c r="BO32" s="4">
        <v>235790</v>
      </c>
      <c r="BP32" s="4">
        <v>108848.5</v>
      </c>
      <c r="BQ32" s="4">
        <v>139078.5</v>
      </c>
      <c r="BR32" s="4">
        <v>223820</v>
      </c>
      <c r="BS32" s="4">
        <v>108533.5</v>
      </c>
      <c r="BT32" s="4">
        <v>161003.5</v>
      </c>
      <c r="BU32" s="4">
        <v>156569</v>
      </c>
      <c r="BV32" s="4">
        <v>45268.5</v>
      </c>
      <c r="BW32" s="4">
        <v>143316</v>
      </c>
      <c r="BX32" s="4">
        <v>117155</v>
      </c>
      <c r="BY32" s="4">
        <v>125118</v>
      </c>
      <c r="BZ32" s="4">
        <v>82479.600000000006</v>
      </c>
      <c r="CA32" s="4">
        <v>169696</v>
      </c>
      <c r="CB32" s="4">
        <v>36884</v>
      </c>
      <c r="CC32" s="4">
        <v>49503.5</v>
      </c>
      <c r="CD32" s="4"/>
      <c r="CK32" s="4">
        <v>130000</v>
      </c>
      <c r="CL32" s="4">
        <v>130000</v>
      </c>
      <c r="CM32" s="4">
        <v>130000</v>
      </c>
      <c r="CN32" s="4">
        <v>130000</v>
      </c>
      <c r="CO32" s="4">
        <v>130000</v>
      </c>
      <c r="CP32" s="4">
        <v>130000</v>
      </c>
      <c r="CQ32" s="4">
        <v>130000</v>
      </c>
      <c r="CR32" s="4">
        <v>130000</v>
      </c>
      <c r="CS32" s="4">
        <v>130000</v>
      </c>
      <c r="CT32" s="4">
        <v>130000</v>
      </c>
      <c r="CU32" s="4">
        <v>130000</v>
      </c>
      <c r="CV32" s="4">
        <v>130000</v>
      </c>
    </row>
    <row r="33" spans="1:100" x14ac:dyDescent="0.25">
      <c r="A33" s="2" t="s">
        <v>13</v>
      </c>
      <c r="B33" s="7" t="s">
        <v>32</v>
      </c>
      <c r="C33" s="7" t="s">
        <v>34</v>
      </c>
      <c r="D33" s="3" t="s">
        <v>4</v>
      </c>
      <c r="E33" s="4">
        <v>79134.67230000002</v>
      </c>
      <c r="F33" s="4">
        <v>35000.161999999997</v>
      </c>
      <c r="G33" s="4">
        <v>48230.906900000002</v>
      </c>
      <c r="H33" s="4">
        <v>64624.733599999992</v>
      </c>
      <c r="I33" s="4">
        <v>49765.33170000001</v>
      </c>
      <c r="J33" s="4">
        <v>70415.322500000009</v>
      </c>
      <c r="K33" s="4">
        <v>22538.155999999995</v>
      </c>
      <c r="L33" s="4">
        <v>36008.226000000002</v>
      </c>
      <c r="M33" s="4">
        <v>74422.043200000015</v>
      </c>
      <c r="N33" s="4">
        <v>50385.474699999999</v>
      </c>
      <c r="O33" s="4">
        <v>103534.34329999998</v>
      </c>
      <c r="P33" s="4">
        <v>56647.901599999997</v>
      </c>
      <c r="Q33" s="4">
        <v>74700.092799999984</v>
      </c>
      <c r="R33" s="4">
        <v>81091.544999999998</v>
      </c>
      <c r="S33" s="4">
        <v>138447.72419999997</v>
      </c>
      <c r="T33" s="4">
        <v>47524.302300000003</v>
      </c>
      <c r="U33" s="4">
        <v>24225.935100000002</v>
      </c>
      <c r="V33" s="4">
        <v>92968.401699999988</v>
      </c>
      <c r="W33" s="4">
        <v>47532.981299999985</v>
      </c>
      <c r="X33" s="4">
        <v>54773.908800000012</v>
      </c>
      <c r="Y33" s="4">
        <v>44819.4787</v>
      </c>
      <c r="Z33" s="4">
        <v>38648.591900000007</v>
      </c>
      <c r="AA33" s="4">
        <v>48014.453500000003</v>
      </c>
      <c r="AB33" s="4">
        <v>66643.234200000006</v>
      </c>
      <c r="AC33" s="4">
        <v>44826.4908</v>
      </c>
      <c r="AD33" s="4">
        <v>41981.498</v>
      </c>
      <c r="AE33" s="4">
        <v>25374.576900000004</v>
      </c>
      <c r="AF33" s="4">
        <v>7487.4129000000012</v>
      </c>
      <c r="AG33" s="4">
        <v>10312.150000000001</v>
      </c>
      <c r="AH33" s="4">
        <v>56476.279899999987</v>
      </c>
      <c r="AI33" s="4">
        <v>72439.349600000016</v>
      </c>
      <c r="AJ33" s="4">
        <v>23916.575999999997</v>
      </c>
      <c r="AK33" s="4">
        <v>47390.581300000005</v>
      </c>
      <c r="AL33" s="4">
        <v>30216.622600000006</v>
      </c>
      <c r="AM33" s="4">
        <v>12859.29</v>
      </c>
      <c r="AN33" s="4">
        <v>16906.631000000001</v>
      </c>
      <c r="AO33" s="4">
        <v>27276.193400000004</v>
      </c>
      <c r="AP33" s="4">
        <v>52950.1247</v>
      </c>
      <c r="AQ33" s="4">
        <v>10391.0211</v>
      </c>
      <c r="AR33" s="4">
        <v>42169.091</v>
      </c>
      <c r="AS33" s="4">
        <v>21618.456200000001</v>
      </c>
      <c r="AT33" s="4">
        <v>61135.193300000006</v>
      </c>
      <c r="AU33" s="4">
        <v>30135.125000000004</v>
      </c>
      <c r="AV33" s="4">
        <v>44459.988999999994</v>
      </c>
      <c r="AW33" s="4">
        <v>78409.981599999999</v>
      </c>
      <c r="AX33" s="4">
        <v>74945.363500000007</v>
      </c>
      <c r="AY33" s="4">
        <v>42328.481500000009</v>
      </c>
      <c r="AZ33" s="4">
        <v>36212.200599999996</v>
      </c>
      <c r="BA33" s="4">
        <v>12913.135199999999</v>
      </c>
      <c r="BB33" s="4">
        <v>108484.23849999999</v>
      </c>
      <c r="BC33" s="4">
        <v>152397.82499999998</v>
      </c>
      <c r="BD33" s="4">
        <v>26141.287199999995</v>
      </c>
      <c r="BE33" s="4">
        <v>42662.889300000003</v>
      </c>
      <c r="BF33" s="4">
        <v>8304.9290000000001</v>
      </c>
      <c r="BG33" s="4">
        <v>45749.963000000003</v>
      </c>
      <c r="BH33" s="4">
        <v>23355.091199999995</v>
      </c>
      <c r="BI33" s="4">
        <v>8885.0830000000005</v>
      </c>
      <c r="BJ33" s="4">
        <v>104417.727</v>
      </c>
      <c r="BK33" s="4">
        <v>17067.067999999999</v>
      </c>
      <c r="BL33" s="4">
        <v>96975.820000000022</v>
      </c>
      <c r="BM33" s="4">
        <v>66244.801699999996</v>
      </c>
      <c r="BN33" s="4">
        <v>35421.987999999998</v>
      </c>
      <c r="BO33" s="4">
        <v>94739.565900000001</v>
      </c>
      <c r="BP33" s="4">
        <v>48857.765200000009</v>
      </c>
      <c r="BQ33" s="4">
        <v>70908.093000000023</v>
      </c>
      <c r="BR33" s="4">
        <v>85635.440400000007</v>
      </c>
      <c r="BS33" s="4">
        <v>50764.578699999998</v>
      </c>
      <c r="BT33" s="4">
        <v>70398.256800000003</v>
      </c>
      <c r="BU33" s="4">
        <v>65961.654999999999</v>
      </c>
      <c r="BV33" s="4">
        <v>18303.599699999999</v>
      </c>
      <c r="BW33" s="4">
        <v>59307.064300000005</v>
      </c>
      <c r="BX33" s="4">
        <v>41449.984199999999</v>
      </c>
      <c r="BY33" s="4">
        <v>58105.395600000011</v>
      </c>
      <c r="BZ33" s="4">
        <v>36376.626599999989</v>
      </c>
      <c r="CA33" s="4">
        <v>69525.759099999996</v>
      </c>
      <c r="CB33" s="4">
        <v>17195.863100000002</v>
      </c>
      <c r="CC33" s="4">
        <v>18807.654500000001</v>
      </c>
      <c r="CD33" s="4"/>
      <c r="CK33" s="4">
        <v>56000</v>
      </c>
      <c r="CL33" s="4">
        <v>56000</v>
      </c>
      <c r="CM33" s="4">
        <v>56000</v>
      </c>
      <c r="CN33" s="4">
        <v>56000</v>
      </c>
      <c r="CO33" s="4">
        <v>56000</v>
      </c>
      <c r="CP33" s="4">
        <v>56000</v>
      </c>
      <c r="CQ33" s="4">
        <v>56000</v>
      </c>
      <c r="CR33" s="4">
        <v>56000</v>
      </c>
      <c r="CS33" s="4">
        <v>56000</v>
      </c>
      <c r="CT33" s="4">
        <v>56000</v>
      </c>
      <c r="CU33" s="4">
        <v>56000</v>
      </c>
      <c r="CV33" s="4">
        <v>56000</v>
      </c>
    </row>
    <row r="34" spans="1:100" x14ac:dyDescent="0.25">
      <c r="A34" s="2" t="s">
        <v>14</v>
      </c>
      <c r="B34" s="7" t="s">
        <v>691</v>
      </c>
      <c r="C34" s="7" t="s">
        <v>35</v>
      </c>
      <c r="D34" s="3" t="s">
        <v>2</v>
      </c>
      <c r="E34" s="4">
        <v>26661.320000000007</v>
      </c>
      <c r="F34" s="4">
        <v>21455.260000000002</v>
      </c>
      <c r="G34" s="4">
        <v>23633.22</v>
      </c>
      <c r="H34" s="4">
        <v>56704.389999999985</v>
      </c>
      <c r="I34" s="4">
        <v>43646.799999999996</v>
      </c>
      <c r="J34" s="4">
        <v>30350.929999999997</v>
      </c>
      <c r="K34" s="4">
        <v>38107.760000000009</v>
      </c>
      <c r="L34" s="4">
        <v>24576.789999999997</v>
      </c>
      <c r="M34" s="4">
        <v>34374.409999999996</v>
      </c>
      <c r="N34" s="4">
        <v>22430.730000000003</v>
      </c>
      <c r="O34" s="4">
        <v>11610.73</v>
      </c>
      <c r="P34" s="4">
        <v>17424.400000000005</v>
      </c>
      <c r="Q34" s="4">
        <v>29483.75</v>
      </c>
      <c r="R34" s="4">
        <v>40368.54</v>
      </c>
      <c r="S34" s="4">
        <v>17091.219999999998</v>
      </c>
      <c r="T34" s="4">
        <v>29078.040000000005</v>
      </c>
      <c r="U34" s="4">
        <v>37128.100000000006</v>
      </c>
      <c r="V34" s="4">
        <v>54998.180000000008</v>
      </c>
      <c r="W34" s="4">
        <v>25329.67</v>
      </c>
      <c r="X34" s="4">
        <v>26817.370000000003</v>
      </c>
      <c r="Y34" s="4">
        <v>29473.78</v>
      </c>
      <c r="Z34" s="4">
        <v>17893.48</v>
      </c>
      <c r="AA34" s="4">
        <v>41101.589999999997</v>
      </c>
      <c r="AB34" s="4">
        <v>20743.62</v>
      </c>
      <c r="AC34" s="4">
        <v>9334.5400000000009</v>
      </c>
      <c r="AD34" s="4">
        <v>29027.249999999993</v>
      </c>
      <c r="AE34" s="4">
        <v>30371.410000000003</v>
      </c>
      <c r="AF34" s="4">
        <v>52719.060000000012</v>
      </c>
      <c r="AG34" s="4">
        <v>38627</v>
      </c>
      <c r="AH34" s="4">
        <v>40872.589999999997</v>
      </c>
      <c r="AI34" s="4">
        <v>34469.969999999994</v>
      </c>
      <c r="AJ34" s="4">
        <v>35500.510000000009</v>
      </c>
      <c r="AK34" s="4">
        <v>23583.439999999999</v>
      </c>
      <c r="AL34" s="4">
        <v>28902.329999999991</v>
      </c>
      <c r="AM34" s="4">
        <v>23037.160000000003</v>
      </c>
      <c r="AN34" s="4">
        <v>32919.269999999997</v>
      </c>
      <c r="AO34" s="4">
        <v>22071.119999999999</v>
      </c>
      <c r="AP34" s="4">
        <v>12094.57</v>
      </c>
      <c r="AQ34" s="4">
        <v>39700.539999999994</v>
      </c>
      <c r="AR34" s="4">
        <v>25408.379999999997</v>
      </c>
      <c r="AS34" s="4">
        <v>22338.820000000007</v>
      </c>
      <c r="AT34" s="4">
        <v>53749.919999999998</v>
      </c>
      <c r="AU34" s="4">
        <v>19183.189999999995</v>
      </c>
      <c r="AV34" s="4">
        <v>24503.82</v>
      </c>
      <c r="AW34" s="4">
        <v>34664.729999999996</v>
      </c>
      <c r="AX34" s="4">
        <v>31245.08</v>
      </c>
      <c r="AY34" s="4">
        <v>47415.620000000017</v>
      </c>
      <c r="AZ34" s="4">
        <v>38965.459999999992</v>
      </c>
      <c r="BA34" s="4">
        <v>16006.270000000002</v>
      </c>
      <c r="BB34" s="4">
        <v>19747.579999999998</v>
      </c>
      <c r="BC34" s="4">
        <v>38486.049999999996</v>
      </c>
      <c r="BD34" s="4">
        <v>12908.269999999999</v>
      </c>
      <c r="BE34" s="4">
        <v>22111.789999999997</v>
      </c>
      <c r="BF34" s="4">
        <v>21700.6</v>
      </c>
      <c r="BG34" s="4">
        <v>21986.169999999995</v>
      </c>
      <c r="BH34" s="4">
        <v>34820.670000000013</v>
      </c>
      <c r="BI34" s="4">
        <v>25804.259999999995</v>
      </c>
      <c r="BJ34" s="4">
        <v>28180.639999999996</v>
      </c>
      <c r="BK34" s="4">
        <v>10369.480000000001</v>
      </c>
      <c r="BL34" s="4">
        <v>25425.569999999992</v>
      </c>
      <c r="BM34" s="4">
        <v>24920.58</v>
      </c>
      <c r="BN34" s="4">
        <v>15690.899999999998</v>
      </c>
      <c r="BO34" s="4">
        <v>23024.280000000006</v>
      </c>
      <c r="BP34" s="4">
        <v>19974.07</v>
      </c>
      <c r="BQ34" s="4">
        <v>27974.260000000002</v>
      </c>
      <c r="BR34" s="4">
        <v>17115.310000000001</v>
      </c>
      <c r="BS34" s="4">
        <v>29621.97</v>
      </c>
      <c r="BT34" s="4">
        <v>39251.360000000008</v>
      </c>
      <c r="BU34" s="4">
        <v>25745.279999999999</v>
      </c>
      <c r="BV34" s="4">
        <v>20037.489999999998</v>
      </c>
      <c r="BW34" s="4">
        <v>27159.159999999989</v>
      </c>
      <c r="BX34" s="4">
        <v>23237.410000000003</v>
      </c>
      <c r="BY34" s="4">
        <v>38122.740000000013</v>
      </c>
      <c r="BZ34" s="4">
        <v>21953.439999999999</v>
      </c>
      <c r="CA34" s="4">
        <v>13180.130000000001</v>
      </c>
      <c r="CB34" s="4">
        <v>19591.689999999999</v>
      </c>
      <c r="CC34" s="4">
        <v>34131.72</v>
      </c>
      <c r="CD34" s="4"/>
      <c r="CK34" s="4">
        <v>25000</v>
      </c>
      <c r="CL34" s="4">
        <v>25000</v>
      </c>
      <c r="CM34" s="4">
        <v>30000</v>
      </c>
      <c r="CN34" s="4">
        <v>30000</v>
      </c>
      <c r="CO34" s="4">
        <v>30000</v>
      </c>
      <c r="CP34" s="4">
        <v>30000</v>
      </c>
      <c r="CQ34" s="4">
        <v>35000</v>
      </c>
      <c r="CR34" s="4">
        <v>30000</v>
      </c>
      <c r="CS34" s="4">
        <v>30000</v>
      </c>
      <c r="CT34" s="4">
        <v>30000</v>
      </c>
      <c r="CU34" s="4">
        <v>25000</v>
      </c>
      <c r="CV34" s="4">
        <v>25000</v>
      </c>
    </row>
    <row r="35" spans="1:100" x14ac:dyDescent="0.25">
      <c r="A35" s="2" t="s">
        <v>14</v>
      </c>
      <c r="B35" s="7" t="s">
        <v>691</v>
      </c>
      <c r="C35" s="7" t="s">
        <v>35</v>
      </c>
      <c r="D35" s="3" t="s">
        <v>3</v>
      </c>
      <c r="E35" s="4">
        <v>466117.94000000018</v>
      </c>
      <c r="F35" s="4">
        <v>336708.49</v>
      </c>
      <c r="G35" s="4">
        <v>364643.39999999997</v>
      </c>
      <c r="H35" s="4">
        <v>1000983.0599999999</v>
      </c>
      <c r="I35" s="4">
        <v>686667.2200000002</v>
      </c>
      <c r="J35" s="4">
        <v>474651.86</v>
      </c>
      <c r="K35" s="4">
        <v>645384.63</v>
      </c>
      <c r="L35" s="4">
        <v>394481.84999999986</v>
      </c>
      <c r="M35" s="4">
        <v>595544.18999999994</v>
      </c>
      <c r="N35" s="4">
        <v>394897.2300000001</v>
      </c>
      <c r="O35" s="4">
        <v>186193.37000000002</v>
      </c>
      <c r="P35" s="4">
        <v>315219.69000000012</v>
      </c>
      <c r="Q35" s="4">
        <v>488714.04999999987</v>
      </c>
      <c r="R35" s="4">
        <v>720564.28999999992</v>
      </c>
      <c r="S35" s="4">
        <v>290415.74999999994</v>
      </c>
      <c r="T35" s="4">
        <v>498205.51</v>
      </c>
      <c r="U35" s="4">
        <v>652158.92000000004</v>
      </c>
      <c r="V35" s="4">
        <v>851583.83999999985</v>
      </c>
      <c r="W35" s="4">
        <v>523801.25</v>
      </c>
      <c r="X35" s="4">
        <v>485047.03</v>
      </c>
      <c r="Y35" s="4">
        <v>529142.54999999993</v>
      </c>
      <c r="Z35" s="4">
        <v>356278.17</v>
      </c>
      <c r="AA35" s="4">
        <v>629738.63</v>
      </c>
      <c r="AB35" s="4">
        <v>395173.92000000004</v>
      </c>
      <c r="AC35" s="4">
        <v>171693.31999999998</v>
      </c>
      <c r="AD35" s="4">
        <v>527235.12</v>
      </c>
      <c r="AE35" s="4">
        <v>590410.32999999984</v>
      </c>
      <c r="AF35" s="4">
        <v>890185.01000000013</v>
      </c>
      <c r="AG35" s="4">
        <v>837412.35999999975</v>
      </c>
      <c r="AH35" s="4">
        <v>881355.63000000012</v>
      </c>
      <c r="AI35" s="4">
        <v>716393.10000000021</v>
      </c>
      <c r="AJ35" s="4">
        <v>708792.71000000008</v>
      </c>
      <c r="AK35" s="4">
        <v>537027.74000000011</v>
      </c>
      <c r="AL35" s="4">
        <v>562874.2300000001</v>
      </c>
      <c r="AM35" s="4">
        <v>506226.06999999995</v>
      </c>
      <c r="AN35" s="4">
        <v>757303.89000000036</v>
      </c>
      <c r="AO35" s="4">
        <v>539543.56999999983</v>
      </c>
      <c r="AP35" s="4">
        <v>278803.27999999997</v>
      </c>
      <c r="AQ35" s="4">
        <v>905950.14000000013</v>
      </c>
      <c r="AR35" s="4">
        <v>595565.04</v>
      </c>
      <c r="AS35" s="4">
        <v>444761.10000000003</v>
      </c>
      <c r="AT35" s="4">
        <v>1016384.25</v>
      </c>
      <c r="AU35" s="4">
        <v>475182.58999999985</v>
      </c>
      <c r="AV35" s="4">
        <v>610719.14000000013</v>
      </c>
      <c r="AW35" s="4">
        <v>833495.95000000007</v>
      </c>
      <c r="AX35" s="4">
        <v>688103.59</v>
      </c>
      <c r="AY35" s="4">
        <v>1185196.03</v>
      </c>
      <c r="AZ35" s="4">
        <v>786993.60999999987</v>
      </c>
      <c r="BA35" s="4">
        <v>405891.33999999997</v>
      </c>
      <c r="BB35" s="4">
        <v>410359.17</v>
      </c>
      <c r="BC35" s="4">
        <v>762695.8600000001</v>
      </c>
      <c r="BD35" s="4">
        <v>349664.27000000008</v>
      </c>
      <c r="BE35" s="4">
        <v>496235.76000000013</v>
      </c>
      <c r="BF35" s="4">
        <v>556881.65000000014</v>
      </c>
      <c r="BG35" s="4">
        <v>483750.78999999992</v>
      </c>
      <c r="BH35" s="4">
        <v>754257.45</v>
      </c>
      <c r="BI35" s="4">
        <v>617732.8899999999</v>
      </c>
      <c r="BJ35" s="4">
        <v>577295.62999999989</v>
      </c>
      <c r="BK35" s="4">
        <v>245721.01999999996</v>
      </c>
      <c r="BL35" s="4">
        <v>634467.95000000019</v>
      </c>
      <c r="BM35" s="4">
        <v>567782.64</v>
      </c>
      <c r="BN35" s="4">
        <v>336992.19999999995</v>
      </c>
      <c r="BO35" s="4">
        <v>448391.61999999988</v>
      </c>
      <c r="BP35" s="4">
        <v>536312.84</v>
      </c>
      <c r="BQ35" s="4">
        <v>510719.54999999993</v>
      </c>
      <c r="BR35" s="4">
        <v>358739.20000000007</v>
      </c>
      <c r="BS35" s="4">
        <v>766056.44000000029</v>
      </c>
      <c r="BT35" s="4">
        <v>727313.91000000027</v>
      </c>
      <c r="BU35" s="4">
        <v>542831.77</v>
      </c>
      <c r="BV35" s="4">
        <v>455591.44999999995</v>
      </c>
      <c r="BW35" s="4">
        <v>593073.78000000014</v>
      </c>
      <c r="BX35" s="4">
        <v>550238.38</v>
      </c>
      <c r="BY35" s="4">
        <v>892245.25999999989</v>
      </c>
      <c r="BZ35" s="4">
        <v>551964.85</v>
      </c>
      <c r="CA35" s="4">
        <v>266796.42999999993</v>
      </c>
      <c r="CB35" s="4">
        <v>441217.83999999997</v>
      </c>
      <c r="CC35" s="4">
        <v>828652.0900000002</v>
      </c>
      <c r="CD35" s="4"/>
      <c r="CK35" s="4">
        <v>462500</v>
      </c>
      <c r="CL35" s="4">
        <v>462500</v>
      </c>
      <c r="CM35" s="4">
        <v>555000</v>
      </c>
      <c r="CN35" s="4">
        <v>555000</v>
      </c>
      <c r="CO35" s="4">
        <v>555000</v>
      </c>
      <c r="CP35" s="4">
        <v>555000</v>
      </c>
      <c r="CQ35" s="4">
        <v>647500</v>
      </c>
      <c r="CR35" s="4">
        <v>555000</v>
      </c>
      <c r="CS35" s="4">
        <v>555000</v>
      </c>
      <c r="CT35" s="4">
        <v>555000</v>
      </c>
      <c r="CU35" s="4">
        <v>462500</v>
      </c>
      <c r="CV35" s="4">
        <v>462500</v>
      </c>
    </row>
    <row r="36" spans="1:100" x14ac:dyDescent="0.25">
      <c r="A36" s="2" t="s">
        <v>14</v>
      </c>
      <c r="B36" s="7" t="s">
        <v>691</v>
      </c>
      <c r="C36" s="7" t="s">
        <v>35</v>
      </c>
      <c r="D36" s="3" t="s">
        <v>4</v>
      </c>
      <c r="E36" s="4">
        <v>176503.91365300003</v>
      </c>
      <c r="F36" s="4">
        <v>121756.6570005</v>
      </c>
      <c r="G36" s="4">
        <v>126466.87350250001</v>
      </c>
      <c r="H36" s="4">
        <v>402260.4539144999</v>
      </c>
      <c r="I36" s="4">
        <v>269676.33600000001</v>
      </c>
      <c r="J36" s="4">
        <v>163777.31359830001</v>
      </c>
      <c r="K36" s="4">
        <v>241919.63532499998</v>
      </c>
      <c r="L36" s="4">
        <v>126744.88827750002</v>
      </c>
      <c r="M36" s="4">
        <v>246881.76073350001</v>
      </c>
      <c r="N36" s="4">
        <v>158381.12217999995</v>
      </c>
      <c r="O36" s="4">
        <v>62594.948269</v>
      </c>
      <c r="P36" s="4">
        <v>125046.2741525</v>
      </c>
      <c r="Q36" s="4">
        <v>205325.92967099999</v>
      </c>
      <c r="R36" s="4">
        <v>295498.25717049994</v>
      </c>
      <c r="S36" s="4">
        <v>107220.48578599999</v>
      </c>
      <c r="T36" s="4">
        <v>178265.11126100001</v>
      </c>
      <c r="U36" s="4">
        <v>251408.79790460007</v>
      </c>
      <c r="V36" s="4">
        <v>278821.33137200004</v>
      </c>
      <c r="W36" s="4">
        <v>178284.58766700007</v>
      </c>
      <c r="X36" s="4">
        <v>159637.43592250004</v>
      </c>
      <c r="Y36" s="4">
        <v>185674.9980855</v>
      </c>
      <c r="Z36" s="4">
        <v>146810.61245349998</v>
      </c>
      <c r="AA36" s="4">
        <v>233592.19010149999</v>
      </c>
      <c r="AB36" s="4">
        <v>155098.23647200002</v>
      </c>
      <c r="AC36" s="4">
        <v>63895.557683500003</v>
      </c>
      <c r="AD36" s="4">
        <v>207420.19983800003</v>
      </c>
      <c r="AE36" s="4">
        <v>227092.70555600003</v>
      </c>
      <c r="AF36" s="4">
        <v>326003.891649</v>
      </c>
      <c r="AG36" s="4">
        <v>368332.37279200001</v>
      </c>
      <c r="AH36" s="4">
        <v>286757.51881369995</v>
      </c>
      <c r="AI36" s="4">
        <v>215804.70752449997</v>
      </c>
      <c r="AJ36" s="4">
        <v>193832.51958749999</v>
      </c>
      <c r="AK36" s="4">
        <v>210084.00484900002</v>
      </c>
      <c r="AL36" s="4">
        <v>182494.30736499999</v>
      </c>
      <c r="AM36" s="4">
        <v>189517.2779705</v>
      </c>
      <c r="AN36" s="4">
        <v>273114.907466</v>
      </c>
      <c r="AO36" s="4">
        <v>173393.83920299998</v>
      </c>
      <c r="AP36" s="4">
        <v>94173.130618499999</v>
      </c>
      <c r="AQ36" s="4">
        <v>253748.22833850005</v>
      </c>
      <c r="AR36" s="4">
        <v>208086.75768000004</v>
      </c>
      <c r="AS36" s="4">
        <v>120939.44988369998</v>
      </c>
      <c r="AT36" s="4">
        <v>249725.04085400005</v>
      </c>
      <c r="AU36" s="4">
        <v>171138.29056600004</v>
      </c>
      <c r="AV36" s="4">
        <v>192715.96870249999</v>
      </c>
      <c r="AW36" s="4">
        <v>246227.85512150003</v>
      </c>
      <c r="AX36" s="4">
        <v>243175.55465950002</v>
      </c>
      <c r="AY36" s="4">
        <v>508987.68970700004</v>
      </c>
      <c r="AZ36" s="4">
        <v>366362.20643250004</v>
      </c>
      <c r="BA36" s="4">
        <v>209015.87421520002</v>
      </c>
      <c r="BB36" s="4">
        <v>181922.55832150002</v>
      </c>
      <c r="BC36" s="4">
        <v>357452.40836950002</v>
      </c>
      <c r="BD36" s="4">
        <v>161669.55035350003</v>
      </c>
      <c r="BE36" s="4">
        <v>253395.55511450002</v>
      </c>
      <c r="BF36" s="4">
        <v>292998.41632099997</v>
      </c>
      <c r="BG36" s="4">
        <v>235137.41073649997</v>
      </c>
      <c r="BH36" s="4">
        <v>391243.11334899993</v>
      </c>
      <c r="BI36" s="4">
        <v>327444.85043800005</v>
      </c>
      <c r="BJ36" s="4">
        <v>286179.12342600001</v>
      </c>
      <c r="BK36" s="4">
        <v>123641.45868750002</v>
      </c>
      <c r="BL36" s="4">
        <v>362896.36603800009</v>
      </c>
      <c r="BM36" s="4">
        <v>325559.9190998</v>
      </c>
      <c r="BN36" s="4">
        <v>174645.13245050001</v>
      </c>
      <c r="BO36" s="4">
        <v>225837.93971449995</v>
      </c>
      <c r="BP36" s="4">
        <v>302106.24477900006</v>
      </c>
      <c r="BQ36" s="4">
        <v>235347.89276200003</v>
      </c>
      <c r="BR36" s="4">
        <v>188336.97385749998</v>
      </c>
      <c r="BS36" s="4">
        <v>403032.3873634999</v>
      </c>
      <c r="BT36" s="4">
        <v>318305.46144799993</v>
      </c>
      <c r="BU36" s="4">
        <v>272365.40480899997</v>
      </c>
      <c r="BV36" s="4">
        <v>223796.595925</v>
      </c>
      <c r="BW36" s="4">
        <v>309351.94417899998</v>
      </c>
      <c r="BX36" s="4">
        <v>294666.96182530001</v>
      </c>
      <c r="BY36" s="4">
        <v>435777.75061049993</v>
      </c>
      <c r="BZ36" s="4">
        <v>271224.73364600004</v>
      </c>
      <c r="CA36" s="4">
        <v>117023.87991100004</v>
      </c>
      <c r="CB36" s="4">
        <v>208792.78711049995</v>
      </c>
      <c r="CC36" s="4">
        <v>428148.01245050004</v>
      </c>
      <c r="CD36" s="4"/>
      <c r="CK36" s="4">
        <v>200000</v>
      </c>
      <c r="CL36" s="4">
        <v>200000</v>
      </c>
      <c r="CM36" s="4">
        <v>240000</v>
      </c>
      <c r="CN36" s="4">
        <v>240000</v>
      </c>
      <c r="CO36" s="4">
        <v>240000</v>
      </c>
      <c r="CP36" s="4">
        <v>240000</v>
      </c>
      <c r="CQ36" s="4">
        <v>280000</v>
      </c>
      <c r="CR36" s="4">
        <v>240000</v>
      </c>
      <c r="CS36" s="4">
        <v>240000</v>
      </c>
      <c r="CT36" s="4">
        <v>240000</v>
      </c>
      <c r="CU36" s="4">
        <v>200000</v>
      </c>
      <c r="CV36" s="4">
        <v>200000</v>
      </c>
    </row>
    <row r="37" spans="1:100" x14ac:dyDescent="0.25">
      <c r="A37" s="2" t="s">
        <v>15</v>
      </c>
      <c r="B37" s="7" t="s">
        <v>16</v>
      </c>
      <c r="C37" s="7" t="s">
        <v>33</v>
      </c>
      <c r="D37" s="3" t="s">
        <v>2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/>
    </row>
    <row r="38" spans="1:100" x14ac:dyDescent="0.25">
      <c r="A38" s="2" t="s">
        <v>15</v>
      </c>
      <c r="B38" s="7" t="s">
        <v>16</v>
      </c>
      <c r="C38" s="7" t="s">
        <v>33</v>
      </c>
      <c r="D38" s="3" t="s">
        <v>3</v>
      </c>
      <c r="E38" s="4">
        <v>176222.46999999997</v>
      </c>
      <c r="F38" s="4">
        <v>145047.91999999998</v>
      </c>
      <c r="G38" s="4">
        <v>120799.34</v>
      </c>
      <c r="H38" s="4">
        <v>210160.47999999998</v>
      </c>
      <c r="I38" s="4">
        <v>109022.31</v>
      </c>
      <c r="J38" s="4">
        <v>95152.860000000015</v>
      </c>
      <c r="K38" s="4">
        <v>165640.15999999997</v>
      </c>
      <c r="L38" s="4">
        <v>146691.09999999998</v>
      </c>
      <c r="M38" s="4">
        <v>152366.47</v>
      </c>
      <c r="N38" s="4">
        <v>76281.260000000009</v>
      </c>
      <c r="O38" s="4">
        <v>213771.2</v>
      </c>
      <c r="P38" s="4">
        <v>93131.359999999986</v>
      </c>
      <c r="Q38" s="4">
        <v>31466.409999999996</v>
      </c>
      <c r="R38" s="4">
        <v>116349.20999999999</v>
      </c>
      <c r="S38" s="4">
        <v>88798.66</v>
      </c>
      <c r="T38" s="4">
        <v>147107.71</v>
      </c>
      <c r="U38" s="4">
        <v>45872.92</v>
      </c>
      <c r="V38" s="4">
        <v>168270.4</v>
      </c>
      <c r="W38" s="4">
        <v>187720.57</v>
      </c>
      <c r="X38" s="4">
        <v>141323.6</v>
      </c>
      <c r="Y38" s="4">
        <v>69992.800000000003</v>
      </c>
      <c r="Z38" s="4">
        <v>206586.48</v>
      </c>
      <c r="AA38" s="4">
        <v>90699.739999999991</v>
      </c>
      <c r="AB38" s="4">
        <v>-3550</v>
      </c>
      <c r="AC38" s="4">
        <v>71067.739999999991</v>
      </c>
      <c r="AD38" s="4">
        <v>73682.570000000007</v>
      </c>
      <c r="AE38" s="4">
        <v>95917.6</v>
      </c>
      <c r="AF38" s="4">
        <v>79079.740000000005</v>
      </c>
      <c r="AG38" s="4">
        <v>123695.82</v>
      </c>
      <c r="AH38" s="4">
        <v>83488.800000000003</v>
      </c>
      <c r="AI38" s="4">
        <v>91934.399999999994</v>
      </c>
      <c r="AJ38" s="4">
        <v>98571.37999999999</v>
      </c>
      <c r="AK38" s="4">
        <v>195671.53999999998</v>
      </c>
      <c r="AL38" s="4">
        <v>90594.31</v>
      </c>
      <c r="AM38" s="4">
        <v>115655.8</v>
      </c>
      <c r="AN38" s="4">
        <v>153348.03</v>
      </c>
      <c r="AO38" s="4">
        <v>67444.2</v>
      </c>
      <c r="AP38" s="4">
        <v>267245.19999999995</v>
      </c>
      <c r="AQ38" s="4">
        <v>80805.919999999998</v>
      </c>
      <c r="AR38" s="4">
        <v>31280.879999999997</v>
      </c>
      <c r="AS38" s="4">
        <v>132854</v>
      </c>
      <c r="AT38" s="4">
        <v>175306.08</v>
      </c>
      <c r="AU38" s="4">
        <v>147868.4</v>
      </c>
      <c r="AV38" s="4">
        <v>144554</v>
      </c>
      <c r="AW38" s="4">
        <v>145421.56</v>
      </c>
      <c r="AX38" s="4">
        <v>126757.59999999999</v>
      </c>
      <c r="AY38" s="4">
        <v>112190</v>
      </c>
      <c r="AZ38" s="4">
        <v>51800</v>
      </c>
      <c r="BA38" s="4">
        <v>70022</v>
      </c>
      <c r="BB38" s="4">
        <v>101162.9</v>
      </c>
      <c r="BC38" s="4">
        <v>54500</v>
      </c>
      <c r="BD38" s="4">
        <v>71451.72</v>
      </c>
      <c r="BE38" s="4">
        <v>115972.37999999999</v>
      </c>
      <c r="BF38" s="4">
        <v>70088.2</v>
      </c>
      <c r="BG38" s="4">
        <v>132636.37</v>
      </c>
      <c r="BH38" s="4">
        <v>61650</v>
      </c>
      <c r="BI38" s="4">
        <v>8600</v>
      </c>
      <c r="BJ38" s="4">
        <v>46110.080000000002</v>
      </c>
      <c r="BK38" s="4">
        <v>87928.05</v>
      </c>
      <c r="BL38" s="4">
        <v>162863.96</v>
      </c>
      <c r="BM38" s="4">
        <v>36992.92</v>
      </c>
      <c r="BN38" s="4">
        <v>78116.160000000003</v>
      </c>
      <c r="BO38" s="4">
        <v>22192.720000000001</v>
      </c>
      <c r="BP38" s="4">
        <v>62244.479999999996</v>
      </c>
      <c r="BQ38" s="4">
        <v>111313.98</v>
      </c>
      <c r="BR38" s="4">
        <v>131550</v>
      </c>
      <c r="BS38" s="4">
        <v>87972.479999999996</v>
      </c>
      <c r="BT38" s="4">
        <v>104150.84</v>
      </c>
      <c r="BU38" s="4">
        <v>63625.000000000007</v>
      </c>
      <c r="BV38" s="4">
        <v>172866.24000000002</v>
      </c>
      <c r="BW38" s="4">
        <v>86915.89</v>
      </c>
      <c r="BX38" s="4">
        <v>137448.18</v>
      </c>
      <c r="BY38" s="4">
        <v>67077.399999999994</v>
      </c>
      <c r="BZ38" s="4">
        <v>49211.360000000001</v>
      </c>
      <c r="CA38" s="4">
        <v>96124.88</v>
      </c>
      <c r="CB38" s="4">
        <v>64702.83</v>
      </c>
      <c r="CC38" s="4">
        <v>198992.72</v>
      </c>
      <c r="CD38" s="4"/>
      <c r="CK38" s="4">
        <v>100000</v>
      </c>
      <c r="CL38" s="4">
        <v>100000</v>
      </c>
      <c r="CM38" s="4">
        <v>100000</v>
      </c>
      <c r="CN38" s="4">
        <v>100000</v>
      </c>
      <c r="CO38" s="4">
        <v>100000</v>
      </c>
      <c r="CP38" s="4">
        <v>100000</v>
      </c>
      <c r="CQ38" s="4">
        <v>100000</v>
      </c>
      <c r="CR38" s="4">
        <v>100000</v>
      </c>
      <c r="CS38" s="4">
        <v>100000</v>
      </c>
      <c r="CT38" s="4">
        <v>100000</v>
      </c>
      <c r="CU38" s="4">
        <v>100000</v>
      </c>
      <c r="CV38" s="4">
        <v>100000</v>
      </c>
    </row>
    <row r="39" spans="1:100" x14ac:dyDescent="0.25">
      <c r="A39" s="2" t="s">
        <v>15</v>
      </c>
      <c r="B39" s="7" t="s">
        <v>16</v>
      </c>
      <c r="C39" s="7" t="s">
        <v>33</v>
      </c>
      <c r="D39" s="3" t="s">
        <v>4</v>
      </c>
      <c r="E39" s="4">
        <v>176222.46639999998</v>
      </c>
      <c r="F39" s="4">
        <v>145047.91819999999</v>
      </c>
      <c r="G39" s="4">
        <v>120799.33989999999</v>
      </c>
      <c r="H39" s="4">
        <v>210160.47949999996</v>
      </c>
      <c r="I39" s="4">
        <v>109022.30960000001</v>
      </c>
      <c r="J39" s="4">
        <v>95152.860000000015</v>
      </c>
      <c r="K39" s="4">
        <v>165640.15999999997</v>
      </c>
      <c r="L39" s="4">
        <v>146691.09999999998</v>
      </c>
      <c r="M39" s="4">
        <v>152366.4699</v>
      </c>
      <c r="N39" s="4">
        <v>76281.260000000009</v>
      </c>
      <c r="O39" s="4">
        <v>213771.2</v>
      </c>
      <c r="P39" s="4">
        <v>93131.359999999986</v>
      </c>
      <c r="Q39" s="4">
        <v>31466.409999999996</v>
      </c>
      <c r="R39" s="4">
        <v>116349.20999999999</v>
      </c>
      <c r="S39" s="4">
        <v>88798.66</v>
      </c>
      <c r="T39" s="4">
        <v>147107.71</v>
      </c>
      <c r="U39" s="4">
        <v>45872.92</v>
      </c>
      <c r="V39" s="4">
        <v>168270.4</v>
      </c>
      <c r="W39" s="4">
        <v>187720.57</v>
      </c>
      <c r="X39" s="4">
        <v>141323.6</v>
      </c>
      <c r="Y39" s="4">
        <v>69992.800000000003</v>
      </c>
      <c r="Z39" s="4">
        <v>206586.48</v>
      </c>
      <c r="AA39" s="4">
        <v>90699.739999999991</v>
      </c>
      <c r="AB39" s="4">
        <v>-3550</v>
      </c>
      <c r="AC39" s="4">
        <v>71067.739999999991</v>
      </c>
      <c r="AD39" s="4">
        <v>73682.570000000007</v>
      </c>
      <c r="AE39" s="4">
        <v>95917.599799999996</v>
      </c>
      <c r="AF39" s="4">
        <v>79079.740000000005</v>
      </c>
      <c r="AG39" s="4">
        <v>123695.81940000001</v>
      </c>
      <c r="AH39" s="4">
        <v>83488.800000000003</v>
      </c>
      <c r="AI39" s="4">
        <v>91934.399999999994</v>
      </c>
      <c r="AJ39" s="4">
        <v>98571.37999999999</v>
      </c>
      <c r="AK39" s="4">
        <v>195671.53999999998</v>
      </c>
      <c r="AL39" s="4">
        <v>90594.31</v>
      </c>
      <c r="AM39" s="4">
        <v>115655.8</v>
      </c>
      <c r="AN39" s="4">
        <v>153348.02960000001</v>
      </c>
      <c r="AO39" s="4">
        <v>67444.2</v>
      </c>
      <c r="AP39" s="4">
        <v>267245.19999999995</v>
      </c>
      <c r="AQ39" s="4">
        <v>80805.919999999998</v>
      </c>
      <c r="AR39" s="4">
        <v>31280.879999999997</v>
      </c>
      <c r="AS39" s="4">
        <v>132854</v>
      </c>
      <c r="AT39" s="4">
        <v>175306.08</v>
      </c>
      <c r="AU39" s="4">
        <v>147868.4</v>
      </c>
      <c r="AV39" s="4">
        <v>144554</v>
      </c>
      <c r="AW39" s="4">
        <v>145421.56</v>
      </c>
      <c r="AX39" s="4">
        <v>126757.59999999999</v>
      </c>
      <c r="AY39" s="4">
        <v>112190</v>
      </c>
      <c r="AZ39" s="4">
        <v>51800</v>
      </c>
      <c r="BA39" s="4">
        <v>70022</v>
      </c>
      <c r="BB39" s="4">
        <v>101162.9</v>
      </c>
      <c r="BC39" s="4">
        <v>54499.999400000001</v>
      </c>
      <c r="BD39" s="4">
        <v>71451.72</v>
      </c>
      <c r="BE39" s="4">
        <v>115972.37929999999</v>
      </c>
      <c r="BF39" s="4">
        <v>70088.2</v>
      </c>
      <c r="BG39" s="4">
        <v>132636.37</v>
      </c>
      <c r="BH39" s="4">
        <v>61650</v>
      </c>
      <c r="BI39" s="4">
        <v>8600</v>
      </c>
      <c r="BJ39" s="4">
        <v>46110.079800000007</v>
      </c>
      <c r="BK39" s="4">
        <v>87928.05</v>
      </c>
      <c r="BL39" s="4">
        <v>162863.95989999999</v>
      </c>
      <c r="BM39" s="4">
        <v>36992.92</v>
      </c>
      <c r="BN39" s="4">
        <v>78116.160000000003</v>
      </c>
      <c r="BO39" s="4">
        <v>22192.720000000001</v>
      </c>
      <c r="BP39" s="4">
        <v>62244.479999999996</v>
      </c>
      <c r="BQ39" s="4">
        <v>111313.98</v>
      </c>
      <c r="BR39" s="4">
        <v>131550</v>
      </c>
      <c r="BS39" s="4">
        <v>87972.479999999996</v>
      </c>
      <c r="BT39" s="4">
        <v>104150.84</v>
      </c>
      <c r="BU39" s="4">
        <v>63625.000000000007</v>
      </c>
      <c r="BV39" s="4">
        <v>172866.24000000002</v>
      </c>
      <c r="BW39" s="4">
        <v>86915.89</v>
      </c>
      <c r="BX39" s="4">
        <v>137448.18</v>
      </c>
      <c r="BY39" s="4">
        <v>67077.399999999994</v>
      </c>
      <c r="BZ39" s="4">
        <v>49211.360000000001</v>
      </c>
      <c r="CA39" s="4">
        <v>96124.88</v>
      </c>
      <c r="CB39" s="4">
        <v>64702.83</v>
      </c>
      <c r="CC39" s="4">
        <v>198992.72</v>
      </c>
      <c r="CD39" s="4"/>
      <c r="CK39" s="4">
        <v>100000</v>
      </c>
      <c r="CL39" s="4">
        <v>100000</v>
      </c>
      <c r="CM39" s="4">
        <v>100000</v>
      </c>
      <c r="CN39" s="4">
        <v>100000</v>
      </c>
      <c r="CO39" s="4">
        <v>100000</v>
      </c>
      <c r="CP39" s="4">
        <v>100000</v>
      </c>
      <c r="CQ39" s="4">
        <v>100000</v>
      </c>
      <c r="CR39" s="4">
        <v>100000</v>
      </c>
      <c r="CS39" s="4">
        <v>100000</v>
      </c>
      <c r="CT39" s="4">
        <v>100000</v>
      </c>
      <c r="CU39" s="4">
        <v>100000</v>
      </c>
      <c r="CV39" s="4">
        <v>100000</v>
      </c>
    </row>
    <row r="40" spans="1:100" x14ac:dyDescent="0.25">
      <c r="A40" s="2" t="s">
        <v>16</v>
      </c>
      <c r="B40" s="7" t="s">
        <v>16</v>
      </c>
      <c r="C40" s="7" t="s">
        <v>33</v>
      </c>
      <c r="D40" s="3" t="s">
        <v>2</v>
      </c>
      <c r="E40" s="4">
        <v>23407.11</v>
      </c>
      <c r="F40" s="4">
        <v>30655.9</v>
      </c>
      <c r="G40" s="4">
        <v>8370.659999999998</v>
      </c>
      <c r="H40" s="4">
        <v>7887.74</v>
      </c>
      <c r="I40" s="4">
        <v>4579.32</v>
      </c>
      <c r="J40" s="4">
        <v>15751.5</v>
      </c>
      <c r="K40" s="4">
        <v>1151.9000000000001</v>
      </c>
      <c r="L40" s="4">
        <v>3040.92</v>
      </c>
      <c r="M40" s="4">
        <v>2917</v>
      </c>
      <c r="N40" s="4">
        <v>8624.68</v>
      </c>
      <c r="O40" s="4">
        <v>375.56</v>
      </c>
      <c r="P40" s="4">
        <v>2855</v>
      </c>
      <c r="Q40" s="4">
        <v>8426</v>
      </c>
      <c r="R40" s="4">
        <v>5513.28</v>
      </c>
      <c r="S40" s="4">
        <v>2380.52</v>
      </c>
      <c r="T40" s="4">
        <v>4901.3999999999996</v>
      </c>
      <c r="U40" s="4">
        <v>2036</v>
      </c>
      <c r="V40" s="4">
        <v>-771.13999999999987</v>
      </c>
      <c r="W40" s="4">
        <v>37001.760000000002</v>
      </c>
      <c r="X40" s="4">
        <v>4279</v>
      </c>
      <c r="Y40" s="4">
        <v>1806.5199999999998</v>
      </c>
      <c r="Z40" s="4">
        <v>2771.0299999999997</v>
      </c>
      <c r="AA40" s="4">
        <v>4602.88</v>
      </c>
      <c r="AB40" s="4">
        <v>817.80000000000007</v>
      </c>
      <c r="AC40" s="4">
        <v>791.88</v>
      </c>
      <c r="AD40" s="4">
        <v>14111.42</v>
      </c>
      <c r="AE40" s="4">
        <v>3388.4</v>
      </c>
      <c r="AF40" s="4">
        <v>2719.5999999999995</v>
      </c>
      <c r="AG40" s="4">
        <v>964</v>
      </c>
      <c r="AH40" s="4">
        <v>2653</v>
      </c>
      <c r="AI40" s="4">
        <v>540</v>
      </c>
      <c r="AJ40" s="4">
        <v>980</v>
      </c>
      <c r="AK40" s="4">
        <v>5827.8</v>
      </c>
      <c r="AL40" s="4">
        <v>2801</v>
      </c>
      <c r="AM40" s="4">
        <v>690</v>
      </c>
      <c r="AN40" s="4">
        <v>1845</v>
      </c>
      <c r="AO40" s="4">
        <v>1123</v>
      </c>
      <c r="AP40" s="4">
        <v>1548</v>
      </c>
      <c r="AQ40" s="4">
        <v>5683.97</v>
      </c>
      <c r="AR40" s="4">
        <v>1002</v>
      </c>
      <c r="AS40" s="4">
        <v>1320</v>
      </c>
      <c r="AT40" s="4">
        <v>2944</v>
      </c>
      <c r="AU40" s="4">
        <v>1086</v>
      </c>
      <c r="AV40" s="4">
        <v>318.07</v>
      </c>
      <c r="AW40" s="4">
        <v>1759.5</v>
      </c>
      <c r="AX40" s="4">
        <v>355</v>
      </c>
      <c r="AY40" s="4">
        <v>622</v>
      </c>
      <c r="AZ40" s="4">
        <v>232.01</v>
      </c>
      <c r="BA40" s="4">
        <v>996</v>
      </c>
      <c r="BB40" s="4">
        <v>632</v>
      </c>
      <c r="BC40" s="4">
        <v>1714.45</v>
      </c>
      <c r="BD40" s="4">
        <v>240</v>
      </c>
      <c r="BE40" s="4">
        <v>907.15</v>
      </c>
      <c r="BF40" s="4">
        <v>686</v>
      </c>
      <c r="BG40" s="4">
        <v>456</v>
      </c>
      <c r="BH40" s="4">
        <v>2045.2</v>
      </c>
      <c r="BI40" s="4">
        <v>480</v>
      </c>
      <c r="BJ40" s="4">
        <v>240</v>
      </c>
      <c r="BK40" s="4">
        <v>1758.6599999999999</v>
      </c>
      <c r="BL40" s="4">
        <v>0</v>
      </c>
      <c r="BM40" s="4">
        <v>0</v>
      </c>
      <c r="BN40" s="4">
        <v>520</v>
      </c>
      <c r="BO40" s="4">
        <v>240</v>
      </c>
      <c r="BP40" s="4"/>
      <c r="BQ40" s="4">
        <v>186</v>
      </c>
      <c r="BR40" s="4">
        <v>1135.2</v>
      </c>
      <c r="BS40" s="4"/>
      <c r="BT40" s="4">
        <v>687</v>
      </c>
      <c r="BU40" s="4">
        <v>236.07</v>
      </c>
      <c r="BV40" s="4">
        <v>324</v>
      </c>
      <c r="BW40" s="4">
        <v>502.8</v>
      </c>
      <c r="BX40" s="4">
        <v>703</v>
      </c>
      <c r="BY40" s="4">
        <v>1682.3999999999999</v>
      </c>
      <c r="BZ40" s="4">
        <v>0</v>
      </c>
      <c r="CA40" s="4">
        <v>0</v>
      </c>
      <c r="CB40" s="4">
        <v>0</v>
      </c>
      <c r="CC40" s="4"/>
      <c r="CD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</row>
    <row r="41" spans="1:100" x14ac:dyDescent="0.25">
      <c r="A41" s="2" t="s">
        <v>16</v>
      </c>
      <c r="B41" s="7" t="s">
        <v>16</v>
      </c>
      <c r="C41" s="7" t="s">
        <v>33</v>
      </c>
      <c r="D41" s="3" t="s">
        <v>3</v>
      </c>
      <c r="E41" s="4">
        <v>410655.10999999993</v>
      </c>
      <c r="F41" s="4">
        <v>317902.87999999995</v>
      </c>
      <c r="G41" s="4">
        <v>144579.57999999999</v>
      </c>
      <c r="H41" s="4">
        <v>131282.06</v>
      </c>
      <c r="I41" s="4">
        <v>184179.03000000003</v>
      </c>
      <c r="J41" s="4">
        <v>277775.47000000003</v>
      </c>
      <c r="K41" s="4">
        <v>94635.900000000009</v>
      </c>
      <c r="L41" s="4">
        <v>41449.380000000005</v>
      </c>
      <c r="M41" s="4">
        <v>132320.72</v>
      </c>
      <c r="N41" s="4">
        <v>165760.90000000002</v>
      </c>
      <c r="O41" s="4">
        <v>82294.78</v>
      </c>
      <c r="P41" s="4">
        <v>126818.88</v>
      </c>
      <c r="Q41" s="4">
        <v>159727.80999999997</v>
      </c>
      <c r="R41" s="4">
        <v>102198.01000000001</v>
      </c>
      <c r="S41" s="4">
        <v>95858.680000000008</v>
      </c>
      <c r="T41" s="4">
        <v>155283.98000000001</v>
      </c>
      <c r="U41" s="4">
        <v>91565.39</v>
      </c>
      <c r="V41" s="4">
        <v>151294.54999999999</v>
      </c>
      <c r="W41" s="4">
        <v>336306.94</v>
      </c>
      <c r="X41" s="4">
        <v>140664.99</v>
      </c>
      <c r="Y41" s="4">
        <v>42895.72</v>
      </c>
      <c r="Z41" s="4">
        <v>77576.28</v>
      </c>
      <c r="AA41" s="4">
        <v>58526.38</v>
      </c>
      <c r="AB41" s="4">
        <v>41192.26</v>
      </c>
      <c r="AC41" s="4">
        <v>83899.359999999986</v>
      </c>
      <c r="AD41" s="4">
        <v>311567.7</v>
      </c>
      <c r="AE41" s="4">
        <v>60240.11</v>
      </c>
      <c r="AF41" s="4">
        <v>147498.51999999999</v>
      </c>
      <c r="AG41" s="4">
        <v>59709.869999999995</v>
      </c>
      <c r="AH41" s="4">
        <v>62775</v>
      </c>
      <c r="AI41" s="4">
        <v>55112.25</v>
      </c>
      <c r="AJ41" s="4">
        <v>29702.85</v>
      </c>
      <c r="AK41" s="4">
        <v>214051.5</v>
      </c>
      <c r="AL41" s="4">
        <v>59654.5</v>
      </c>
      <c r="AM41" s="4">
        <v>52635.8</v>
      </c>
      <c r="AN41" s="4">
        <v>95128.12999999999</v>
      </c>
      <c r="AO41" s="4">
        <v>118397.99999999999</v>
      </c>
      <c r="AP41" s="4">
        <v>53317.83</v>
      </c>
      <c r="AQ41" s="4">
        <v>117733.06999999999</v>
      </c>
      <c r="AR41" s="4">
        <v>33223.1</v>
      </c>
      <c r="AS41" s="4">
        <v>37703.699999999997</v>
      </c>
      <c r="AT41" s="4">
        <v>64493.34</v>
      </c>
      <c r="AU41" s="4">
        <v>23910</v>
      </c>
      <c r="AV41" s="4">
        <v>6470</v>
      </c>
      <c r="AW41" s="4">
        <v>21539.920000000002</v>
      </c>
      <c r="AX41" s="4">
        <v>25078</v>
      </c>
      <c r="AY41" s="4">
        <v>14551</v>
      </c>
      <c r="AZ41" s="4">
        <v>12208.57</v>
      </c>
      <c r="BA41" s="4">
        <v>24397.200000000001</v>
      </c>
      <c r="BB41" s="4">
        <v>13992</v>
      </c>
      <c r="BC41" s="4">
        <v>20427.769999999997</v>
      </c>
      <c r="BD41" s="4">
        <v>3120</v>
      </c>
      <c r="BE41" s="4">
        <v>15240</v>
      </c>
      <c r="BF41" s="4">
        <v>13261</v>
      </c>
      <c r="BG41" s="4">
        <v>5540</v>
      </c>
      <c r="BH41" s="4">
        <v>28851</v>
      </c>
      <c r="BI41" s="4">
        <v>9986.380000000001</v>
      </c>
      <c r="BJ41" s="4">
        <v>276296.83</v>
      </c>
      <c r="BK41" s="4">
        <v>22352.449999999957</v>
      </c>
      <c r="BL41" s="4">
        <v>2781.32</v>
      </c>
      <c r="BM41" s="4">
        <v>640</v>
      </c>
      <c r="BN41" s="4">
        <v>12820</v>
      </c>
      <c r="BO41" s="4">
        <v>252011.1</v>
      </c>
      <c r="BP41" s="4"/>
      <c r="BQ41" s="4">
        <v>6830</v>
      </c>
      <c r="BR41" s="4">
        <v>15697</v>
      </c>
      <c r="BS41" s="4"/>
      <c r="BT41" s="4">
        <v>11719.5</v>
      </c>
      <c r="BU41" s="4">
        <v>10916.380000000001</v>
      </c>
      <c r="BV41" s="4">
        <v>8430</v>
      </c>
      <c r="BW41" s="4">
        <v>5970</v>
      </c>
      <c r="BX41" s="4">
        <v>12015.5</v>
      </c>
      <c r="BY41" s="4">
        <v>17340</v>
      </c>
      <c r="BZ41" s="4">
        <v>4800</v>
      </c>
      <c r="CA41" s="4">
        <v>753.3</v>
      </c>
      <c r="CB41" s="4">
        <v>3200</v>
      </c>
      <c r="CC41" s="4"/>
      <c r="CD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</row>
    <row r="42" spans="1:100" x14ac:dyDescent="0.25">
      <c r="A42" s="2" t="s">
        <v>16</v>
      </c>
      <c r="B42" s="7" t="s">
        <v>16</v>
      </c>
      <c r="C42" s="7" t="s">
        <v>33</v>
      </c>
      <c r="D42" s="3" t="s">
        <v>4</v>
      </c>
      <c r="E42" s="4">
        <v>93107.166998999979</v>
      </c>
      <c r="F42" s="4">
        <v>89700.814355999988</v>
      </c>
      <c r="G42" s="4">
        <v>28150.987832000003</v>
      </c>
      <c r="H42" s="4">
        <v>18920.876808000001</v>
      </c>
      <c r="I42" s="4">
        <v>32332.889600000002</v>
      </c>
      <c r="J42" s="4">
        <v>53601.5841</v>
      </c>
      <c r="K42" s="4">
        <v>12106.3339</v>
      </c>
      <c r="L42" s="4">
        <v>9151.2571920000009</v>
      </c>
      <c r="M42" s="4">
        <v>14823.278700000001</v>
      </c>
      <c r="N42" s="4">
        <v>53778.338048000005</v>
      </c>
      <c r="O42" s="4">
        <v>4757.9632999999994</v>
      </c>
      <c r="P42" s="4">
        <v>24369.643599999999</v>
      </c>
      <c r="Q42" s="4">
        <v>33813.107000000004</v>
      </c>
      <c r="R42" s="4">
        <v>10884.199192</v>
      </c>
      <c r="S42" s="4">
        <v>20545.533836000002</v>
      </c>
      <c r="T42" s="4">
        <v>30240.325499999999</v>
      </c>
      <c r="U42" s="4">
        <v>13260.517100000003</v>
      </c>
      <c r="V42" s="4">
        <v>19420.810239999995</v>
      </c>
      <c r="W42" s="4">
        <v>46656.904700000006</v>
      </c>
      <c r="X42" s="4">
        <v>22564.3675</v>
      </c>
      <c r="Y42" s="4">
        <v>9206.2011050000001</v>
      </c>
      <c r="Z42" s="4">
        <v>20253.814900000001</v>
      </c>
      <c r="AA42" s="4">
        <v>10865.59072</v>
      </c>
      <c r="AB42" s="4">
        <v>-922.88843999999995</v>
      </c>
      <c r="AC42" s="4">
        <v>17227.157175600001</v>
      </c>
      <c r="AD42" s="4">
        <v>62483.783512500006</v>
      </c>
      <c r="AE42" s="4">
        <v>25117.559415500004</v>
      </c>
      <c r="AF42" s="4">
        <v>31240.684029999997</v>
      </c>
      <c r="AG42" s="4">
        <v>12224.035</v>
      </c>
      <c r="AH42" s="4">
        <v>20925</v>
      </c>
      <c r="AI42" s="4">
        <v>16859.55</v>
      </c>
      <c r="AJ42" s="4">
        <v>8026.6424999999999</v>
      </c>
      <c r="AK42" s="4">
        <v>45513.707999999999</v>
      </c>
      <c r="AL42" s="4">
        <v>9636.968499999999</v>
      </c>
      <c r="AM42" s="4">
        <v>12941.6093</v>
      </c>
      <c r="AN42" s="4">
        <v>22611.269200000002</v>
      </c>
      <c r="AO42" s="4">
        <v>21155.100300000002</v>
      </c>
      <c r="AP42" s="4">
        <v>13156.409</v>
      </c>
      <c r="AQ42" s="4">
        <v>33613.622499999998</v>
      </c>
      <c r="AR42" s="4">
        <v>8328.16</v>
      </c>
      <c r="AS42" s="4">
        <v>7611.6851999999999</v>
      </c>
      <c r="AT42" s="4">
        <v>10740.6553</v>
      </c>
      <c r="AU42" s="4">
        <v>9830.5846000000001</v>
      </c>
      <c r="AV42" s="4">
        <v>2117.3883999999998</v>
      </c>
      <c r="AW42" s="4">
        <v>6102.5809999999992</v>
      </c>
      <c r="AX42" s="4">
        <v>3066.0504999999998</v>
      </c>
      <c r="AY42" s="4">
        <v>4921.7663999999995</v>
      </c>
      <c r="AZ42" s="4">
        <v>4730.4409919999998</v>
      </c>
      <c r="BA42" s="4">
        <v>11365.2</v>
      </c>
      <c r="BB42" s="4">
        <v>3173.2912000000001</v>
      </c>
      <c r="BC42" s="4">
        <v>7155.6659999999993</v>
      </c>
      <c r="BD42" s="4">
        <v>2232.384</v>
      </c>
      <c r="BE42" s="4">
        <v>4836.49</v>
      </c>
      <c r="BF42" s="4">
        <v>5960.0410000000002</v>
      </c>
      <c r="BG42" s="4">
        <v>3693.7740000000003</v>
      </c>
      <c r="BH42" s="4">
        <v>13272.745800000001</v>
      </c>
      <c r="BI42" s="4">
        <v>5122.2979999999998</v>
      </c>
      <c r="BJ42" s="4">
        <v>57856.724499999997</v>
      </c>
      <c r="BK42" s="4">
        <v>8209.776100000001</v>
      </c>
      <c r="BL42" s="4">
        <v>362.25200000000001</v>
      </c>
      <c r="BM42" s="4">
        <v>-130</v>
      </c>
      <c r="BN42" s="4">
        <v>5945.54</v>
      </c>
      <c r="BO42" s="4">
        <v>47910.323999999993</v>
      </c>
      <c r="BP42" s="4"/>
      <c r="BQ42" s="4">
        <v>1983.636</v>
      </c>
      <c r="BR42" s="4">
        <v>6843.12</v>
      </c>
      <c r="BS42" s="4"/>
      <c r="BT42" s="4">
        <v>7180.0107000000007</v>
      </c>
      <c r="BU42" s="4">
        <v>4112.2031999999999</v>
      </c>
      <c r="BV42" s="4">
        <v>3049.8540000000003</v>
      </c>
      <c r="BW42" s="4">
        <v>3917.4959999999996</v>
      </c>
      <c r="BX42" s="4">
        <v>7172.8154000000004</v>
      </c>
      <c r="BY42" s="4">
        <v>10340.849999999999</v>
      </c>
      <c r="BZ42" s="4">
        <v>600</v>
      </c>
      <c r="CA42" s="4">
        <v>432.86399999999998</v>
      </c>
      <c r="CB42" s="4">
        <v>400</v>
      </c>
      <c r="CC42" s="4"/>
      <c r="CD42" s="4"/>
      <c r="CK42" s="4">
        <v>7332.0832749999981</v>
      </c>
      <c r="CL42" s="4">
        <v>7332.0832749999981</v>
      </c>
      <c r="CM42" s="4">
        <v>7332.0832749999981</v>
      </c>
      <c r="CN42" s="4">
        <v>7332.0832749999981</v>
      </c>
      <c r="CO42" s="4">
        <v>7332.0832749999981</v>
      </c>
      <c r="CP42" s="4">
        <v>7332.0832749999981</v>
      </c>
      <c r="CQ42" s="4">
        <v>7332.0832749999981</v>
      </c>
      <c r="CR42" s="4">
        <v>7332.0832749999981</v>
      </c>
      <c r="CS42" s="4">
        <v>7332.0832749999981</v>
      </c>
      <c r="CT42" s="4">
        <v>7332.0832749999981</v>
      </c>
      <c r="CU42" s="4">
        <v>7332.0832749999981</v>
      </c>
      <c r="CV42" s="4">
        <v>7332.0832749999981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F1679-FD25-47F9-B524-6CDAEC1660BD}">
  <sheetPr>
    <tabColor rgb="FFFFFF00"/>
  </sheetPr>
  <dimension ref="A1:CA39"/>
  <sheetViews>
    <sheetView workbookViewId="0">
      <pane xSplit="1" ySplit="3" topLeftCell="B4" activePane="bottomRight" state="frozen"/>
      <selection activeCell="G657" sqref="G657"/>
      <selection pane="topRight" activeCell="G657" sqref="G657"/>
      <selection pane="bottomLeft" activeCell="G657" sqref="G657"/>
      <selection pane="bottomRight" activeCell="G657" sqref="G657"/>
    </sheetView>
  </sheetViews>
  <sheetFormatPr defaultRowHeight="15" x14ac:dyDescent="0.25"/>
  <cols>
    <col min="1" max="1" width="25.5703125" customWidth="1"/>
    <col min="10" max="10" width="11" bestFit="1" customWidth="1"/>
  </cols>
  <sheetData>
    <row r="1" spans="1:79" x14ac:dyDescent="0.25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9" x14ac:dyDescent="0.25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9" x14ac:dyDescent="0.25">
      <c r="A3" s="8" t="s">
        <v>37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9" x14ac:dyDescent="0.25">
      <c r="A4" t="s">
        <v>692</v>
      </c>
      <c r="B4" s="4">
        <v>312494.59999999998</v>
      </c>
      <c r="C4" s="4">
        <v>292069.8</v>
      </c>
      <c r="D4" s="4">
        <v>312803.73</v>
      </c>
      <c r="E4" s="4">
        <v>605193.6</v>
      </c>
      <c r="F4" s="4"/>
      <c r="G4" s="4">
        <v>233191.2</v>
      </c>
      <c r="H4" s="4">
        <v>263054</v>
      </c>
      <c r="I4" s="4">
        <v>258940</v>
      </c>
      <c r="J4" s="4">
        <v>258940</v>
      </c>
      <c r="K4" s="4">
        <v>-258480.2</v>
      </c>
      <c r="L4" s="4"/>
      <c r="M4" s="4">
        <v>-301895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>
        <v>300474.18000000005</v>
      </c>
      <c r="AR4" s="4">
        <v>180079.58</v>
      </c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</row>
    <row r="5" spans="1:79" x14ac:dyDescent="0.25">
      <c r="A5" t="s">
        <v>693</v>
      </c>
      <c r="B5" s="4"/>
      <c r="C5" s="4"/>
      <c r="D5" s="4"/>
      <c r="E5" s="4"/>
      <c r="F5" s="4"/>
      <c r="G5" s="4"/>
      <c r="H5" s="4"/>
      <c r="I5" s="4"/>
      <c r="J5" s="4">
        <v>181327.95</v>
      </c>
      <c r="K5" s="4"/>
      <c r="L5" s="4"/>
      <c r="M5" s="4">
        <v>422421.74</v>
      </c>
      <c r="N5" s="4">
        <v>177028.85</v>
      </c>
      <c r="O5" s="4">
        <v>716.81</v>
      </c>
      <c r="P5" s="4">
        <v>0</v>
      </c>
      <c r="Q5" s="4">
        <v>719434.58</v>
      </c>
      <c r="R5" s="4">
        <v>365579.73000000004</v>
      </c>
      <c r="S5" s="4">
        <v>430266.6</v>
      </c>
      <c r="T5" s="4">
        <v>441647.42</v>
      </c>
      <c r="U5" s="4"/>
      <c r="V5" s="4"/>
      <c r="W5" s="4"/>
      <c r="X5" s="4">
        <v>162160.74</v>
      </c>
      <c r="Y5" s="4">
        <v>253246.27</v>
      </c>
      <c r="Z5" s="4">
        <v>228792.39</v>
      </c>
      <c r="AA5" s="4">
        <v>666948.37</v>
      </c>
      <c r="AB5" s="4">
        <v>366630.11</v>
      </c>
      <c r="AC5" s="4">
        <v>405749.64999999997</v>
      </c>
      <c r="AD5" s="4"/>
      <c r="AE5" s="4"/>
      <c r="AF5" s="4">
        <v>367108.2</v>
      </c>
      <c r="AG5" s="4">
        <v>9425.2900000000009</v>
      </c>
      <c r="AH5" s="4"/>
      <c r="AI5" s="4">
        <v>520227.84000000003</v>
      </c>
      <c r="AJ5" s="4"/>
      <c r="AK5" s="4"/>
      <c r="AL5" s="4">
        <v>248649.47000000003</v>
      </c>
      <c r="AM5" s="4"/>
      <c r="AN5" s="4">
        <v>561221.14</v>
      </c>
      <c r="AO5" s="4">
        <v>368875.17</v>
      </c>
      <c r="AP5" s="4">
        <v>346146.94999999995</v>
      </c>
      <c r="AQ5" s="4"/>
      <c r="AR5" s="4"/>
      <c r="AS5" s="4">
        <v>552476.64</v>
      </c>
      <c r="AT5" s="4">
        <v>216043.59</v>
      </c>
      <c r="AU5" s="4">
        <v>1039655.3000000002</v>
      </c>
      <c r="AV5" s="4">
        <v>920429.36</v>
      </c>
      <c r="AW5" s="4">
        <v>189379.16000000003</v>
      </c>
      <c r="AX5" s="4">
        <v>1302475.4799999997</v>
      </c>
      <c r="AY5" s="4">
        <v>352310.76999999996</v>
      </c>
      <c r="AZ5" s="4">
        <v>323187.96000000002</v>
      </c>
      <c r="BA5" s="4">
        <v>1232264.81</v>
      </c>
      <c r="BB5" s="4">
        <v>628744.28</v>
      </c>
      <c r="BC5" s="4">
        <v>1028657.75</v>
      </c>
      <c r="BD5" s="4">
        <v>841340.12999999989</v>
      </c>
      <c r="BE5" s="4">
        <v>800781.85000000009</v>
      </c>
      <c r="BF5" s="4">
        <v>448018.3</v>
      </c>
      <c r="BG5" s="4">
        <v>1455146.47</v>
      </c>
      <c r="BH5" s="4">
        <v>458805.08999999997</v>
      </c>
      <c r="BI5" s="4">
        <v>1118744.21</v>
      </c>
      <c r="BJ5" s="4">
        <v>1118047.9900000002</v>
      </c>
      <c r="BK5" s="4">
        <v>865585.5</v>
      </c>
      <c r="BL5" s="4">
        <v>2113509.02</v>
      </c>
      <c r="BM5" s="4">
        <v>719027.84000000008</v>
      </c>
      <c r="BN5" s="4">
        <v>856277.53</v>
      </c>
      <c r="BO5" s="4">
        <v>559788.51000000013</v>
      </c>
      <c r="BP5" s="4">
        <v>245276.94</v>
      </c>
      <c r="BQ5" s="4">
        <v>816373.37</v>
      </c>
      <c r="BR5" s="4">
        <v>619411.5</v>
      </c>
      <c r="BS5" s="4">
        <v>520602.57</v>
      </c>
      <c r="BT5" s="4">
        <v>846071.87000000011</v>
      </c>
      <c r="BU5" s="4"/>
      <c r="BV5" s="4">
        <v>836082.45000000007</v>
      </c>
      <c r="BW5" s="4">
        <v>1695965.71</v>
      </c>
      <c r="BX5" s="4">
        <v>2108099.2400000002</v>
      </c>
      <c r="BY5" s="4">
        <v>1724021.6099999999</v>
      </c>
      <c r="BZ5" s="4">
        <v>2960368.84</v>
      </c>
      <c r="CA5" s="4"/>
    </row>
    <row r="6" spans="1:79" x14ac:dyDescent="0.25">
      <c r="A6" t="s">
        <v>694</v>
      </c>
      <c r="B6" s="4"/>
      <c r="C6" s="4">
        <v>229801.1</v>
      </c>
      <c r="D6" s="4">
        <v>237031.64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>
        <v>37091.980000000003</v>
      </c>
      <c r="AQ6" s="4">
        <v>-36608.6</v>
      </c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>
        <v>238312.8</v>
      </c>
      <c r="BD6" s="4">
        <v>17786.8</v>
      </c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</row>
    <row r="7" spans="1:79" x14ac:dyDescent="0.25">
      <c r="A7" t="s">
        <v>695</v>
      </c>
      <c r="B7" s="4"/>
      <c r="C7" s="4"/>
      <c r="D7" s="4"/>
      <c r="E7" s="4"/>
      <c r="F7" s="4"/>
      <c r="G7" s="4"/>
      <c r="H7" s="4"/>
      <c r="I7" s="4"/>
      <c r="J7" s="4">
        <v>16200</v>
      </c>
      <c r="K7" s="4"/>
      <c r="L7" s="4"/>
      <c r="M7" s="4"/>
      <c r="N7" s="4"/>
      <c r="O7" s="4">
        <v>47500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>
        <v>20800</v>
      </c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>
        <v>20400</v>
      </c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>
        <v>43140</v>
      </c>
      <c r="BT7" s="4"/>
      <c r="BU7" s="4"/>
      <c r="BV7" s="4"/>
      <c r="BW7" s="4"/>
      <c r="BX7" s="4"/>
      <c r="BY7" s="4"/>
      <c r="BZ7" s="4"/>
      <c r="CA7" s="4"/>
    </row>
    <row r="8" spans="1:79" x14ac:dyDescent="0.25">
      <c r="A8" t="s">
        <v>696</v>
      </c>
      <c r="B8" s="4">
        <v>96606.24</v>
      </c>
      <c r="C8" s="4"/>
      <c r="D8" s="4">
        <v>23460</v>
      </c>
      <c r="E8" s="4"/>
      <c r="F8" s="4">
        <v>30624.48</v>
      </c>
      <c r="G8" s="4">
        <v>27600</v>
      </c>
      <c r="H8" s="4">
        <v>5750</v>
      </c>
      <c r="I8" s="4">
        <v>149615</v>
      </c>
      <c r="J8" s="4"/>
      <c r="K8" s="4">
        <v>48580.800000000003</v>
      </c>
      <c r="L8" s="4">
        <v>104913.75</v>
      </c>
      <c r="M8" s="4"/>
      <c r="N8" s="4">
        <v>81121.5</v>
      </c>
      <c r="O8" s="4">
        <v>173723</v>
      </c>
      <c r="P8" s="4">
        <v>174281.05</v>
      </c>
      <c r="Q8" s="4">
        <v>168021</v>
      </c>
      <c r="R8" s="4">
        <v>82710.720000000001</v>
      </c>
      <c r="S8" s="4">
        <v>44646.880000000005</v>
      </c>
      <c r="T8" s="4"/>
      <c r="U8" s="4">
        <v>75464.239999999991</v>
      </c>
      <c r="V8" s="4">
        <v>64167.5</v>
      </c>
      <c r="W8" s="4">
        <v>23690</v>
      </c>
      <c r="X8" s="4"/>
      <c r="Y8" s="4">
        <v>167336.6</v>
      </c>
      <c r="Z8" s="4"/>
      <c r="AA8" s="4">
        <v>161672</v>
      </c>
      <c r="AB8" s="4">
        <v>160858.54999999999</v>
      </c>
      <c r="AC8" s="4">
        <v>80892</v>
      </c>
      <c r="AD8" s="4">
        <v>29631.199999999997</v>
      </c>
      <c r="AE8" s="4">
        <v>45816</v>
      </c>
      <c r="AF8" s="4">
        <v>203696.19999999998</v>
      </c>
      <c r="AG8" s="4">
        <v>123162.79999999999</v>
      </c>
      <c r="AH8" s="4">
        <v>19858.46</v>
      </c>
      <c r="AI8" s="4">
        <v>22241</v>
      </c>
      <c r="AJ8" s="4"/>
      <c r="AK8" s="4">
        <v>185185.4</v>
      </c>
      <c r="AL8" s="4"/>
      <c r="AM8" s="4">
        <v>6105</v>
      </c>
      <c r="AN8" s="4"/>
      <c r="AO8" s="4">
        <v>47759.14</v>
      </c>
      <c r="AP8" s="4"/>
      <c r="AQ8" s="4">
        <v>94001</v>
      </c>
      <c r="AR8" s="4">
        <v>43158.9</v>
      </c>
      <c r="AS8" s="4">
        <v>46268.22</v>
      </c>
      <c r="AT8" s="4">
        <v>2620</v>
      </c>
      <c r="AU8" s="4">
        <v>2620</v>
      </c>
      <c r="AV8" s="4">
        <v>72448</v>
      </c>
      <c r="AW8" s="4">
        <v>247577.04</v>
      </c>
      <c r="AX8" s="4">
        <v>154766.5</v>
      </c>
      <c r="AY8" s="4">
        <v>24862.5</v>
      </c>
      <c r="AZ8" s="4">
        <v>13870</v>
      </c>
      <c r="BA8" s="4">
        <v>177645</v>
      </c>
      <c r="BB8" s="4">
        <v>76364.22</v>
      </c>
      <c r="BC8" s="4">
        <v>80837.239999999991</v>
      </c>
      <c r="BD8" s="4">
        <v>262226</v>
      </c>
      <c r="BE8" s="4">
        <v>140191.70000000001</v>
      </c>
      <c r="BF8" s="4">
        <v>249019.5</v>
      </c>
      <c r="BG8" s="4">
        <v>107742</v>
      </c>
      <c r="BH8" s="4">
        <v>53996.020000000004</v>
      </c>
      <c r="BI8" s="4">
        <v>207343.5</v>
      </c>
      <c r="BJ8" s="4">
        <v>107254.5</v>
      </c>
      <c r="BK8" s="4">
        <v>46418</v>
      </c>
      <c r="BL8" s="4">
        <v>372239.84000000008</v>
      </c>
      <c r="BM8" s="4">
        <v>101522.15999999999</v>
      </c>
      <c r="BN8" s="4">
        <v>23327.95</v>
      </c>
      <c r="BO8" s="4">
        <v>226079.24</v>
      </c>
      <c r="BP8" s="4">
        <v>155179.28</v>
      </c>
      <c r="BQ8" s="4">
        <v>177872.5</v>
      </c>
      <c r="BR8" s="4">
        <v>-3852.2</v>
      </c>
      <c r="BS8" s="4">
        <v>100041.9</v>
      </c>
      <c r="BT8" s="4">
        <v>237751</v>
      </c>
      <c r="BU8" s="4">
        <v>102019.17</v>
      </c>
      <c r="BV8" s="4">
        <v>72904</v>
      </c>
      <c r="BW8" s="4">
        <v>91328.44</v>
      </c>
      <c r="BX8" s="4">
        <v>21336.66</v>
      </c>
      <c r="BY8" s="4">
        <v>60840</v>
      </c>
      <c r="BZ8" s="4">
        <v>118622.95999999999</v>
      </c>
      <c r="CA8" s="4"/>
    </row>
    <row r="9" spans="1:79" x14ac:dyDescent="0.25">
      <c r="A9" t="s">
        <v>697</v>
      </c>
      <c r="B9" s="4"/>
      <c r="C9" s="4"/>
      <c r="D9" s="4"/>
      <c r="E9" s="4"/>
      <c r="F9" s="4"/>
      <c r="G9" s="4"/>
      <c r="H9" s="4"/>
      <c r="I9" s="4"/>
      <c r="J9" s="4"/>
      <c r="K9" s="4">
        <v>59331.34</v>
      </c>
      <c r="L9" s="4"/>
      <c r="M9" s="4"/>
      <c r="N9" s="4">
        <v>3373.1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</row>
    <row r="10" spans="1:79" x14ac:dyDescent="0.25">
      <c r="A10" t="s">
        <v>698</v>
      </c>
      <c r="B10" s="4"/>
      <c r="C10" s="4">
        <v>0</v>
      </c>
      <c r="D10" s="4"/>
      <c r="E10" s="4"/>
      <c r="F10" s="4"/>
      <c r="G10" s="4"/>
      <c r="H10" s="4"/>
      <c r="I10" s="4">
        <v>38918.61</v>
      </c>
      <c r="J10" s="4"/>
      <c r="K10" s="4"/>
      <c r="L10" s="4"/>
      <c r="M10" s="4">
        <v>82787.45</v>
      </c>
      <c r="N10" s="4">
        <v>0</v>
      </c>
      <c r="O10" s="4">
        <v>148398.51</v>
      </c>
      <c r="P10" s="4">
        <v>45922.03</v>
      </c>
      <c r="Q10" s="4"/>
      <c r="R10" s="4">
        <v>-10178.799999999999</v>
      </c>
      <c r="S10" s="4">
        <v>153487.84</v>
      </c>
      <c r="T10" s="4"/>
      <c r="U10" s="4"/>
      <c r="V10" s="4">
        <v>233979.84</v>
      </c>
      <c r="W10" s="4">
        <v>246684.96000000002</v>
      </c>
      <c r="X10" s="4">
        <v>280412.27999999997</v>
      </c>
      <c r="Y10" s="4">
        <v>93856.320000000007</v>
      </c>
      <c r="Z10" s="4">
        <v>212179.19</v>
      </c>
      <c r="AA10" s="4">
        <v>211991.91999999998</v>
      </c>
      <c r="AB10" s="4">
        <v>224660.29</v>
      </c>
      <c r="AC10" s="4"/>
      <c r="AD10" s="4">
        <v>380709.27999999991</v>
      </c>
      <c r="AE10" s="4"/>
      <c r="AF10" s="4">
        <v>250900.41999999998</v>
      </c>
      <c r="AG10" s="4">
        <v>26071.200000000012</v>
      </c>
      <c r="AH10" s="4">
        <v>0</v>
      </c>
      <c r="AI10" s="4">
        <v>83721.600000000006</v>
      </c>
      <c r="AJ10" s="4"/>
      <c r="AK10" s="4"/>
      <c r="AL10" s="4"/>
      <c r="AM10" s="4"/>
      <c r="AN10" s="4"/>
      <c r="AO10" s="4">
        <v>385224.6</v>
      </c>
      <c r="AP10" s="4">
        <v>192612.3</v>
      </c>
      <c r="AQ10" s="4">
        <v>396675.85</v>
      </c>
      <c r="AR10" s="4"/>
      <c r="AS10" s="4">
        <v>46389.96</v>
      </c>
      <c r="AT10" s="4">
        <v>223500</v>
      </c>
      <c r="AU10" s="4">
        <v>355497</v>
      </c>
      <c r="AV10" s="4">
        <v>264972</v>
      </c>
      <c r="AW10" s="4">
        <v>89886</v>
      </c>
      <c r="AX10" s="4">
        <v>75560.95</v>
      </c>
      <c r="AY10" s="4">
        <v>73440</v>
      </c>
      <c r="AZ10" s="4">
        <v>470424</v>
      </c>
      <c r="BA10" s="4">
        <v>271932</v>
      </c>
      <c r="BB10" s="4"/>
      <c r="BC10" s="4">
        <v>259935</v>
      </c>
      <c r="BD10" s="4"/>
      <c r="BE10" s="4">
        <v>309062.11000000004</v>
      </c>
      <c r="BF10" s="4">
        <v>243939</v>
      </c>
      <c r="BG10" s="4"/>
      <c r="BH10" s="4">
        <v>239940</v>
      </c>
      <c r="BI10" s="4"/>
      <c r="BJ10" s="4">
        <v>33415.199999999997</v>
      </c>
      <c r="BK10" s="4">
        <v>9189.17</v>
      </c>
      <c r="BL10" s="4"/>
      <c r="BM10" s="4"/>
      <c r="BN10" s="4"/>
      <c r="BO10" s="4"/>
      <c r="BP10" s="4"/>
      <c r="BQ10" s="4"/>
      <c r="BR10" s="4"/>
      <c r="BS10" s="4">
        <v>92029.58</v>
      </c>
      <c r="BT10" s="4">
        <v>-15479.210000000001</v>
      </c>
      <c r="BU10" s="4"/>
      <c r="BV10" s="4"/>
      <c r="BW10" s="4"/>
      <c r="BX10" s="4"/>
      <c r="BY10" s="4"/>
      <c r="BZ10" s="4"/>
      <c r="CA10" s="4"/>
    </row>
    <row r="11" spans="1:79" x14ac:dyDescent="0.25">
      <c r="A11" t="s">
        <v>699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>
        <v>123643.59</v>
      </c>
      <c r="Y11" s="4">
        <v>10778.05</v>
      </c>
      <c r="Z11" s="4"/>
      <c r="AA11" s="4"/>
      <c r="AB11" s="4"/>
      <c r="AC11" s="4"/>
      <c r="AD11" s="4"/>
      <c r="AE11" s="4">
        <v>0</v>
      </c>
      <c r="AF11" s="4"/>
      <c r="AG11" s="4">
        <v>120509.06</v>
      </c>
      <c r="AH11" s="4"/>
      <c r="AI11" s="4"/>
      <c r="AJ11" s="4"/>
      <c r="AK11" s="4">
        <v>432380.73000000004</v>
      </c>
      <c r="AL11" s="4"/>
      <c r="AM11" s="4"/>
      <c r="AN11" s="4"/>
      <c r="AO11" s="4">
        <v>230026.01</v>
      </c>
      <c r="AP11" s="4">
        <v>174293.31</v>
      </c>
      <c r="AQ11" s="4">
        <v>1648.7299999999959</v>
      </c>
      <c r="AR11" s="4"/>
      <c r="AS11" s="4">
        <v>-2.9558577807620168E-12</v>
      </c>
      <c r="AT11" s="4">
        <v>0</v>
      </c>
      <c r="AU11" s="4">
        <v>-2603.4499999999998</v>
      </c>
      <c r="AV11" s="4"/>
      <c r="AW11" s="4"/>
      <c r="AX11" s="4"/>
      <c r="AY11" s="4"/>
      <c r="AZ11" s="4"/>
      <c r="BA11" s="4">
        <v>119403.67</v>
      </c>
      <c r="BB11" s="4">
        <v>3085.3199999999924</v>
      </c>
      <c r="BC11" s="4"/>
      <c r="BD11" s="4"/>
      <c r="BE11" s="4"/>
      <c r="BF11" s="4">
        <v>0</v>
      </c>
      <c r="BG11" s="4"/>
      <c r="BH11" s="4"/>
      <c r="BI11" s="4">
        <v>203282.83999999997</v>
      </c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</row>
    <row r="12" spans="1:79" x14ac:dyDescent="0.25">
      <c r="A12" t="s">
        <v>700</v>
      </c>
      <c r="B12" s="4">
        <v>94981</v>
      </c>
      <c r="C12" s="4">
        <v>74745</v>
      </c>
      <c r="D12" s="4">
        <v>174093</v>
      </c>
      <c r="E12" s="4">
        <v>85902.8</v>
      </c>
      <c r="F12" s="4">
        <v>84173</v>
      </c>
      <c r="G12" s="4">
        <v>99931.6</v>
      </c>
      <c r="H12" s="4">
        <v>137175.20000000001</v>
      </c>
      <c r="I12" s="4">
        <v>89771.6</v>
      </c>
      <c r="J12" s="4">
        <v>135275</v>
      </c>
      <c r="K12" s="4">
        <v>37785.599999999999</v>
      </c>
      <c r="L12" s="4">
        <v>98249.8</v>
      </c>
      <c r="M12" s="4"/>
      <c r="N12" s="4">
        <v>98914.200000000012</v>
      </c>
      <c r="O12" s="4"/>
      <c r="P12" s="4">
        <v>250094.4</v>
      </c>
      <c r="Q12" s="4">
        <v>99898.4</v>
      </c>
      <c r="R12" s="4">
        <v>96302.2</v>
      </c>
      <c r="S12" s="4">
        <v>94464</v>
      </c>
      <c r="T12" s="4"/>
      <c r="U12" s="4">
        <v>94464</v>
      </c>
      <c r="V12" s="4">
        <v>147040.4</v>
      </c>
      <c r="W12" s="4">
        <v>18898</v>
      </c>
      <c r="X12" s="4">
        <v>19206</v>
      </c>
      <c r="Y12" s="4">
        <v>70314.600000000006</v>
      </c>
      <c r="Z12" s="4">
        <v>75001.600000000006</v>
      </c>
      <c r="AA12" s="4">
        <v>122917.75</v>
      </c>
      <c r="AB12" s="4"/>
      <c r="AC12" s="4">
        <v>126753</v>
      </c>
      <c r="AD12" s="4">
        <v>100310.39999999999</v>
      </c>
      <c r="AE12" s="4">
        <v>98124</v>
      </c>
      <c r="AF12" s="4">
        <v>0</v>
      </c>
      <c r="AG12" s="4">
        <v>116622.39999999999</v>
      </c>
      <c r="AH12" s="4"/>
      <c r="AI12" s="4">
        <v>108067.2</v>
      </c>
      <c r="AJ12" s="4">
        <v>95116.800000000003</v>
      </c>
      <c r="AK12" s="4">
        <v>7759.85</v>
      </c>
      <c r="AL12" s="4">
        <v>180555.6</v>
      </c>
      <c r="AM12" s="4"/>
      <c r="AN12" s="4">
        <v>117863.6</v>
      </c>
      <c r="AO12" s="4"/>
      <c r="AP12" s="4"/>
      <c r="AQ12" s="4"/>
      <c r="AR12" s="4"/>
      <c r="AS12" s="4">
        <v>24900</v>
      </c>
      <c r="AT12" s="4"/>
      <c r="AU12" s="4"/>
      <c r="AV12" s="4">
        <v>34099.199999999997</v>
      </c>
      <c r="AW12" s="4"/>
      <c r="AX12" s="4">
        <v>32525.1</v>
      </c>
      <c r="AY12" s="4"/>
      <c r="AZ12" s="4">
        <v>49117.8</v>
      </c>
      <c r="BA12" s="4"/>
      <c r="BB12" s="4">
        <v>57268.600000000006</v>
      </c>
      <c r="BC12" s="4">
        <v>23400</v>
      </c>
      <c r="BD12" s="4">
        <v>28627.200000000001</v>
      </c>
      <c r="BE12" s="4">
        <v>51120</v>
      </c>
      <c r="BF12" s="4"/>
      <c r="BG12" s="4">
        <v>36806.400000000001</v>
      </c>
      <c r="BH12" s="4"/>
      <c r="BI12" s="4">
        <v>42110.1</v>
      </c>
      <c r="BJ12" s="4">
        <v>50712.5</v>
      </c>
      <c r="BK12" s="4"/>
      <c r="BL12" s="4">
        <v>54355.5</v>
      </c>
      <c r="BM12" s="4">
        <v>30864.6</v>
      </c>
      <c r="BN12" s="4">
        <v>73262.5</v>
      </c>
      <c r="BO12" s="4">
        <v>49075.199999999997</v>
      </c>
      <c r="BP12" s="4">
        <v>44487.5</v>
      </c>
      <c r="BQ12" s="4"/>
      <c r="BR12" s="4">
        <v>93087.7</v>
      </c>
      <c r="BS12" s="4"/>
      <c r="BT12" s="4"/>
      <c r="BU12" s="4">
        <v>32716.799999999999</v>
      </c>
      <c r="BV12" s="4"/>
      <c r="BW12" s="4"/>
      <c r="BX12" s="4"/>
      <c r="BY12" s="4"/>
      <c r="BZ12" s="4"/>
      <c r="CA12" s="4"/>
    </row>
    <row r="13" spans="1:79" x14ac:dyDescent="0.25">
      <c r="A13" t="s">
        <v>701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>
        <v>353070.14</v>
      </c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</row>
    <row r="14" spans="1:79" x14ac:dyDescent="0.25">
      <c r="A14" t="s">
        <v>702</v>
      </c>
      <c r="B14" s="4"/>
      <c r="C14" s="4"/>
      <c r="D14" s="4"/>
      <c r="E14" s="4">
        <v>49036.18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</row>
    <row r="15" spans="1:79" x14ac:dyDescent="0.25">
      <c r="A15" t="s">
        <v>703</v>
      </c>
      <c r="B15" s="4"/>
      <c r="C15" s="4"/>
      <c r="D15" s="4"/>
      <c r="E15" s="4"/>
      <c r="F15" s="4"/>
      <c r="G15" s="4">
        <v>106221.78</v>
      </c>
      <c r="H15" s="4"/>
      <c r="I15" s="4"/>
      <c r="J15" s="4"/>
      <c r="K15" s="4"/>
      <c r="L15" s="4"/>
      <c r="M15" s="4">
        <v>73440</v>
      </c>
      <c r="N15" s="4"/>
      <c r="O15" s="4"/>
      <c r="P15" s="4"/>
      <c r="Q15" s="4"/>
      <c r="R15" s="4">
        <v>30000</v>
      </c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>
        <v>362580.62</v>
      </c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>
        <v>34330.26</v>
      </c>
      <c r="BU15" s="4">
        <v>96513.38</v>
      </c>
      <c r="BV15" s="4"/>
      <c r="BW15" s="4"/>
      <c r="BX15" s="4"/>
      <c r="BY15" s="4"/>
      <c r="BZ15" s="4"/>
      <c r="CA15" s="4"/>
    </row>
    <row r="16" spans="1:79" x14ac:dyDescent="0.25">
      <c r="A16" t="s">
        <v>704</v>
      </c>
      <c r="B16" s="4"/>
      <c r="C16" s="4"/>
      <c r="D16" s="4"/>
      <c r="E16" s="4"/>
      <c r="F16" s="4"/>
      <c r="G16" s="4"/>
      <c r="H16" s="4"/>
      <c r="I16" s="4"/>
      <c r="J16" s="4"/>
      <c r="K16" s="4">
        <v>124441</v>
      </c>
      <c r="L16" s="4"/>
      <c r="M16" s="4">
        <v>18040</v>
      </c>
      <c r="N16" s="4"/>
      <c r="O16" s="4"/>
      <c r="P16" s="4"/>
      <c r="Q16" s="4"/>
      <c r="R16" s="4"/>
      <c r="S16" s="4"/>
      <c r="T16" s="4"/>
      <c r="U16" s="4">
        <v>65840.5</v>
      </c>
      <c r="V16" s="4"/>
      <c r="W16" s="4"/>
      <c r="X16" s="4"/>
      <c r="Y16" s="4">
        <v>11000</v>
      </c>
      <c r="Z16" s="4">
        <v>95540</v>
      </c>
      <c r="AA16" s="4"/>
      <c r="AB16" s="4">
        <v>18345</v>
      </c>
      <c r="AC16" s="4">
        <v>20085</v>
      </c>
      <c r="AD16" s="4"/>
      <c r="AE16" s="4"/>
      <c r="AF16" s="4"/>
      <c r="AG16" s="4"/>
      <c r="AH16" s="4">
        <v>57388</v>
      </c>
      <c r="AI16" s="4">
        <v>125932</v>
      </c>
      <c r="AJ16" s="4">
        <v>8600</v>
      </c>
      <c r="AK16" s="4"/>
      <c r="AL16" s="4"/>
      <c r="AM16" s="4"/>
      <c r="AN16" s="4">
        <v>46600</v>
      </c>
      <c r="AO16" s="4"/>
      <c r="AP16" s="4"/>
      <c r="AQ16" s="4"/>
      <c r="AR16" s="4">
        <v>110089.8</v>
      </c>
      <c r="AS16" s="4"/>
      <c r="AT16" s="4">
        <v>39159.599999999999</v>
      </c>
      <c r="AU16" s="4"/>
      <c r="AV16" s="4">
        <v>0</v>
      </c>
      <c r="AW16" s="4">
        <v>14162.5</v>
      </c>
      <c r="AX16" s="4">
        <v>0</v>
      </c>
      <c r="AY16" s="4">
        <v>14025</v>
      </c>
      <c r="AZ16" s="4">
        <v>0</v>
      </c>
      <c r="BA16" s="4"/>
      <c r="BB16" s="4"/>
      <c r="BC16" s="4"/>
      <c r="BD16" s="4"/>
      <c r="BE16" s="4"/>
      <c r="BF16" s="4">
        <v>-4800</v>
      </c>
      <c r="BG16" s="4">
        <v>29480</v>
      </c>
      <c r="BH16" s="4"/>
      <c r="BI16" s="4"/>
      <c r="BJ16" s="4"/>
      <c r="BK16" s="4">
        <v>13464</v>
      </c>
      <c r="BL16" s="4"/>
      <c r="BM16" s="4"/>
      <c r="BN16" s="4"/>
      <c r="BO16" s="4"/>
      <c r="BP16" s="4">
        <v>8448</v>
      </c>
      <c r="BQ16" s="4">
        <v>4567.2</v>
      </c>
      <c r="BR16" s="4"/>
      <c r="BS16" s="4"/>
      <c r="BT16" s="4"/>
      <c r="BU16" s="4"/>
      <c r="BV16" s="4"/>
      <c r="BW16" s="4"/>
      <c r="BX16" s="4"/>
      <c r="BY16" s="4"/>
      <c r="BZ16" s="4"/>
      <c r="CA16" s="4"/>
    </row>
    <row r="17" spans="1:79" x14ac:dyDescent="0.25">
      <c r="A17" t="s">
        <v>705</v>
      </c>
      <c r="B17" s="4">
        <v>269941.58000000013</v>
      </c>
      <c r="C17" s="4">
        <v>76251.939999999988</v>
      </c>
      <c r="D17" s="4">
        <v>178532.64</v>
      </c>
      <c r="E17" s="4">
        <v>412518.93000000011</v>
      </c>
      <c r="F17" s="4">
        <v>274968.58</v>
      </c>
      <c r="G17" s="4">
        <v>443338.42</v>
      </c>
      <c r="H17" s="4">
        <v>858471.08000000019</v>
      </c>
      <c r="I17" s="4">
        <v>879796.33000000007</v>
      </c>
      <c r="J17" s="4">
        <v>575897.98</v>
      </c>
      <c r="K17" s="4">
        <v>174203.25</v>
      </c>
      <c r="L17" s="4">
        <v>244303.43</v>
      </c>
      <c r="M17" s="4">
        <v>236959.16</v>
      </c>
      <c r="N17" s="4">
        <v>165904.5</v>
      </c>
      <c r="O17" s="4">
        <v>804008.07999999984</v>
      </c>
      <c r="P17" s="4">
        <v>178780.65999999997</v>
      </c>
      <c r="Q17" s="4">
        <v>382410.57</v>
      </c>
      <c r="R17" s="4">
        <v>597423.53999999992</v>
      </c>
      <c r="S17" s="4">
        <v>294704.80000000005</v>
      </c>
      <c r="T17" s="4">
        <v>105942.01000000001</v>
      </c>
      <c r="U17" s="4">
        <v>803109.32000000007</v>
      </c>
      <c r="V17" s="4">
        <v>67626.27</v>
      </c>
      <c r="W17" s="4">
        <v>345396.4</v>
      </c>
      <c r="X17" s="4">
        <v>213772.64</v>
      </c>
      <c r="Y17" s="4"/>
      <c r="Z17" s="4">
        <v>308359.5</v>
      </c>
      <c r="AA17" s="4">
        <v>297864.01</v>
      </c>
      <c r="AB17" s="4">
        <v>24542</v>
      </c>
      <c r="AC17" s="4">
        <v>502237.8</v>
      </c>
      <c r="AD17" s="4">
        <v>27953.1</v>
      </c>
      <c r="AE17" s="4">
        <v>2203.1999999999998</v>
      </c>
      <c r="AF17" s="4">
        <v>540964.49</v>
      </c>
      <c r="AG17" s="4">
        <v>362005.95999999996</v>
      </c>
      <c r="AH17" s="4">
        <v>368780.39</v>
      </c>
      <c r="AI17" s="4">
        <v>461110.70999999996</v>
      </c>
      <c r="AJ17" s="4">
        <v>330429.90999999997</v>
      </c>
      <c r="AK17" s="4">
        <v>211285.78</v>
      </c>
      <c r="AL17" s="4">
        <v>12573</v>
      </c>
      <c r="AM17" s="4">
        <v>579721.67000000004</v>
      </c>
      <c r="AN17" s="4">
        <v>602111.23999999987</v>
      </c>
      <c r="AO17" s="4">
        <v>146744.14000000001</v>
      </c>
      <c r="AP17" s="4">
        <v>556138.71</v>
      </c>
      <c r="AQ17" s="4">
        <v>746277.09000000008</v>
      </c>
      <c r="AR17" s="4">
        <v>360998.36000000004</v>
      </c>
      <c r="AS17" s="4">
        <v>339687.35</v>
      </c>
      <c r="AT17" s="4">
        <v>679152.73</v>
      </c>
      <c r="AU17" s="4">
        <v>356409.28</v>
      </c>
      <c r="AV17" s="4">
        <v>443064.44</v>
      </c>
      <c r="AW17" s="4">
        <v>266989.29000000004</v>
      </c>
      <c r="AX17" s="4">
        <v>353131.28</v>
      </c>
      <c r="AY17" s="4">
        <v>25244.329999999987</v>
      </c>
      <c r="AZ17" s="4">
        <v>325324.51</v>
      </c>
      <c r="BA17" s="4">
        <v>329764.32</v>
      </c>
      <c r="BB17" s="4">
        <v>698992.19</v>
      </c>
      <c r="BC17" s="4"/>
      <c r="BD17" s="4">
        <v>361331.03999999992</v>
      </c>
      <c r="BE17" s="4">
        <v>580949.99</v>
      </c>
      <c r="BF17" s="4">
        <v>485315.02</v>
      </c>
      <c r="BG17" s="4">
        <v>345189.85</v>
      </c>
      <c r="BH17" s="4">
        <v>174420</v>
      </c>
      <c r="BI17" s="4">
        <v>501829.33</v>
      </c>
      <c r="BJ17" s="4">
        <v>690930.06999999983</v>
      </c>
      <c r="BK17" s="4">
        <v>328866.95999999996</v>
      </c>
      <c r="BL17" s="4"/>
      <c r="BM17" s="4">
        <v>979221.94000000006</v>
      </c>
      <c r="BN17" s="4">
        <v>340769.89999999997</v>
      </c>
      <c r="BO17" s="4">
        <v>540400.89</v>
      </c>
      <c r="BP17" s="4">
        <v>858332.12000000011</v>
      </c>
      <c r="BQ17" s="4">
        <v>518195.68999999994</v>
      </c>
      <c r="BR17" s="4">
        <v>682108.10999999987</v>
      </c>
      <c r="BS17" s="4">
        <v>413014.63</v>
      </c>
      <c r="BT17" s="4">
        <v>396767.96</v>
      </c>
      <c r="BU17" s="4">
        <v>834359.20999999985</v>
      </c>
      <c r="BV17" s="4">
        <v>647700.29999999993</v>
      </c>
      <c r="BW17" s="4">
        <v>580808.17999999993</v>
      </c>
      <c r="BX17" s="4">
        <v>606443.84</v>
      </c>
      <c r="BY17" s="4">
        <v>182033.33000000002</v>
      </c>
      <c r="BZ17" s="4">
        <v>752199.7699999999</v>
      </c>
      <c r="CA17" s="4"/>
    </row>
    <row r="18" spans="1:79" x14ac:dyDescent="0.25">
      <c r="A18" t="s">
        <v>706</v>
      </c>
      <c r="B18" s="4">
        <v>179166.02</v>
      </c>
      <c r="C18" s="4">
        <v>9401.0499999999993</v>
      </c>
      <c r="D18" s="4"/>
      <c r="E18" s="4"/>
      <c r="F18" s="4"/>
      <c r="G18" s="4"/>
      <c r="H18" s="4"/>
      <c r="I18" s="4"/>
      <c r="J18" s="4">
        <v>151661.75000000003</v>
      </c>
      <c r="K18" s="4"/>
      <c r="L18" s="4"/>
      <c r="M18" s="4"/>
      <c r="N18" s="4"/>
      <c r="O18" s="4"/>
      <c r="P18" s="4"/>
      <c r="Q18" s="4"/>
      <c r="R18" s="4"/>
      <c r="S18" s="4">
        <v>95223.77</v>
      </c>
      <c r="T18" s="4"/>
      <c r="U18" s="4">
        <v>0</v>
      </c>
      <c r="V18" s="4">
        <v>22000</v>
      </c>
      <c r="W18" s="4">
        <v>0</v>
      </c>
      <c r="X18" s="4"/>
      <c r="Y18" s="4">
        <v>205593</v>
      </c>
      <c r="Z18" s="4">
        <v>19728</v>
      </c>
      <c r="AA18" s="4">
        <v>33132.82</v>
      </c>
      <c r="AB18" s="4">
        <v>190342.59000000003</v>
      </c>
      <c r="AC18" s="4">
        <v>59701.69</v>
      </c>
      <c r="AD18" s="4">
        <v>268213.40000000002</v>
      </c>
      <c r="AE18" s="4">
        <v>2648.1000000000022</v>
      </c>
      <c r="AF18" s="4"/>
      <c r="AG18" s="4">
        <v>137865</v>
      </c>
      <c r="AH18" s="4">
        <v>-24570</v>
      </c>
      <c r="AI18" s="4">
        <v>83270.209999999992</v>
      </c>
      <c r="AJ18" s="4">
        <v>231520.88999999998</v>
      </c>
      <c r="AK18" s="4">
        <v>286132.89</v>
      </c>
      <c r="AL18" s="4">
        <v>514954.11</v>
      </c>
      <c r="AM18" s="4">
        <v>589604.94999999995</v>
      </c>
      <c r="AN18" s="4">
        <v>230194.75</v>
      </c>
      <c r="AO18" s="4">
        <v>321834.64</v>
      </c>
      <c r="AP18" s="4"/>
      <c r="AQ18" s="4"/>
      <c r="AR18" s="4">
        <v>334660.21000000002</v>
      </c>
      <c r="AS18" s="4"/>
      <c r="AT18" s="4"/>
      <c r="AU18" s="4">
        <v>189390.44</v>
      </c>
      <c r="AV18" s="4">
        <v>305453.48</v>
      </c>
      <c r="AW18" s="4">
        <v>5278.57</v>
      </c>
      <c r="AX18" s="4"/>
      <c r="AY18" s="4">
        <v>285353.88</v>
      </c>
      <c r="AZ18" s="4"/>
      <c r="BA18" s="4">
        <v>280329.67</v>
      </c>
      <c r="BB18" s="4"/>
      <c r="BC18" s="4">
        <v>293170.83</v>
      </c>
      <c r="BD18" s="4">
        <v>299925.28999999998</v>
      </c>
      <c r="BE18" s="4"/>
      <c r="BF18" s="4">
        <v>297024.84999999998</v>
      </c>
      <c r="BG18" s="4">
        <v>276256.13</v>
      </c>
      <c r="BH18" s="4"/>
      <c r="BI18" s="4"/>
      <c r="BJ18" s="4"/>
      <c r="BK18" s="4"/>
      <c r="BL18" s="4"/>
      <c r="BM18" s="4"/>
      <c r="BN18" s="4"/>
      <c r="BO18" s="4"/>
      <c r="BP18" s="4">
        <v>226739.02</v>
      </c>
      <c r="BQ18" s="4"/>
      <c r="BR18" s="4">
        <v>64152.229999999996</v>
      </c>
      <c r="BS18" s="4"/>
      <c r="BT18" s="4">
        <v>140878.47999999998</v>
      </c>
      <c r="BU18" s="4"/>
      <c r="BV18" s="4"/>
      <c r="BW18" s="4"/>
      <c r="BX18" s="4"/>
      <c r="BY18" s="4">
        <v>111072.12</v>
      </c>
      <c r="BZ18" s="4"/>
      <c r="CA18" s="4"/>
    </row>
    <row r="19" spans="1:79" x14ac:dyDescent="0.25">
      <c r="A19" t="s">
        <v>707</v>
      </c>
      <c r="B19" s="4">
        <v>487370.63</v>
      </c>
      <c r="C19" s="4">
        <v>691856.87999999989</v>
      </c>
      <c r="D19" s="4">
        <v>510520.12999999989</v>
      </c>
      <c r="E19" s="4">
        <v>813162.84</v>
      </c>
      <c r="F19" s="4">
        <v>966806.77000000025</v>
      </c>
      <c r="G19" s="4">
        <v>605056.9800000001</v>
      </c>
      <c r="H19" s="4">
        <v>424391.2</v>
      </c>
      <c r="I19" s="4">
        <v>545242.32999999996</v>
      </c>
      <c r="J19" s="4">
        <v>492796.97</v>
      </c>
      <c r="K19" s="4">
        <v>435209.52000000014</v>
      </c>
      <c r="L19" s="4">
        <v>218731.09000000003</v>
      </c>
      <c r="M19" s="4">
        <v>412765.85000000003</v>
      </c>
      <c r="N19" s="4">
        <v>475428.72000000003</v>
      </c>
      <c r="O19" s="4">
        <v>624860.55000000005</v>
      </c>
      <c r="P19" s="4">
        <v>381028.88999999996</v>
      </c>
      <c r="Q19" s="4">
        <v>336641.48</v>
      </c>
      <c r="R19" s="4">
        <v>391494.76999999996</v>
      </c>
      <c r="S19" s="4">
        <v>498437.64000000007</v>
      </c>
      <c r="T19" s="4">
        <v>267141.42</v>
      </c>
      <c r="U19" s="4">
        <v>165489.48000000001</v>
      </c>
      <c r="V19" s="4">
        <v>133975.6</v>
      </c>
      <c r="W19" s="4">
        <v>242597.96</v>
      </c>
      <c r="X19" s="4">
        <v>167769.02000000002</v>
      </c>
      <c r="Y19" s="4">
        <v>155971.62</v>
      </c>
      <c r="Z19" s="4">
        <v>378807.38000000006</v>
      </c>
      <c r="AA19" s="4">
        <v>316740.31</v>
      </c>
      <c r="AB19" s="4">
        <v>411188.25</v>
      </c>
      <c r="AC19" s="4">
        <v>294000.17</v>
      </c>
      <c r="AD19" s="4">
        <v>305895.21999999997</v>
      </c>
      <c r="AE19" s="4">
        <v>670924.44999999995</v>
      </c>
      <c r="AF19" s="4">
        <v>111483.61000000002</v>
      </c>
      <c r="AG19" s="4">
        <v>549529.40999999992</v>
      </c>
      <c r="AH19" s="4">
        <v>315144.98</v>
      </c>
      <c r="AI19" s="4">
        <v>279938.46999999997</v>
      </c>
      <c r="AJ19" s="4">
        <v>425162.17</v>
      </c>
      <c r="AK19" s="4">
        <v>229732.71000000002</v>
      </c>
      <c r="AL19" s="4">
        <v>185279.16</v>
      </c>
      <c r="AM19" s="4">
        <v>443952.42000000004</v>
      </c>
      <c r="AN19" s="4">
        <v>350648.89</v>
      </c>
      <c r="AO19" s="4">
        <v>563286.34</v>
      </c>
      <c r="AP19" s="4">
        <v>371516</v>
      </c>
      <c r="AQ19" s="4">
        <v>81399.37</v>
      </c>
      <c r="AR19" s="4">
        <v>168488.86</v>
      </c>
      <c r="AS19" s="4">
        <v>46314.369999999995</v>
      </c>
      <c r="AT19" s="4">
        <v>304247.58</v>
      </c>
      <c r="AU19" s="4">
        <v>515432.24999999994</v>
      </c>
      <c r="AV19" s="4">
        <v>218592.7</v>
      </c>
      <c r="AW19" s="4">
        <v>167705.60000000001</v>
      </c>
      <c r="AX19" s="4">
        <v>180586.72</v>
      </c>
      <c r="AY19" s="4">
        <v>489226.28</v>
      </c>
      <c r="AZ19" s="4">
        <v>615239.07999999996</v>
      </c>
      <c r="BA19" s="4">
        <v>94895.87000000001</v>
      </c>
      <c r="BB19" s="4">
        <v>726541.35</v>
      </c>
      <c r="BC19" s="4">
        <v>197288.47000000003</v>
      </c>
      <c r="BD19" s="4">
        <v>205627.17</v>
      </c>
      <c r="BE19" s="4">
        <v>742608.08999999985</v>
      </c>
      <c r="BF19" s="4">
        <v>529722.49</v>
      </c>
      <c r="BG19" s="4">
        <v>189303.33000000002</v>
      </c>
      <c r="BH19" s="4">
        <v>984656.12</v>
      </c>
      <c r="BI19" s="4">
        <v>69241.64</v>
      </c>
      <c r="BJ19" s="4">
        <v>395170.44000000006</v>
      </c>
      <c r="BK19" s="4">
        <v>431372.69999999995</v>
      </c>
      <c r="BL19" s="4">
        <v>648861.50000000012</v>
      </c>
      <c r="BM19" s="4">
        <v>156214.1</v>
      </c>
      <c r="BN19" s="4">
        <v>956669.24</v>
      </c>
      <c r="BO19" s="4">
        <v>558667.81999999995</v>
      </c>
      <c r="BP19" s="4">
        <v>245339.84999999998</v>
      </c>
      <c r="BQ19" s="4">
        <v>434295.22</v>
      </c>
      <c r="BR19" s="4"/>
      <c r="BS19" s="4">
        <v>599327.26</v>
      </c>
      <c r="BT19" s="4">
        <v>255867.09</v>
      </c>
      <c r="BU19" s="4">
        <v>894457.63000000012</v>
      </c>
      <c r="BV19" s="4">
        <v>433950.39000000007</v>
      </c>
      <c r="BW19" s="4">
        <v>57095.960000000006</v>
      </c>
      <c r="BX19" s="4">
        <v>36618.269999999997</v>
      </c>
      <c r="BY19" s="4">
        <v>907576.2699999999</v>
      </c>
      <c r="BZ19" s="4">
        <v>132445.57999999999</v>
      </c>
      <c r="CA19" s="4"/>
    </row>
    <row r="20" spans="1:79" x14ac:dyDescent="0.25">
      <c r="A20" t="s">
        <v>708</v>
      </c>
      <c r="B20" s="4">
        <v>541258.09000000008</v>
      </c>
      <c r="C20" s="4">
        <v>595017.45000000007</v>
      </c>
      <c r="D20" s="4">
        <v>646517.70000000007</v>
      </c>
      <c r="E20" s="4">
        <v>631538.15</v>
      </c>
      <c r="F20" s="4">
        <v>884186.14999999991</v>
      </c>
      <c r="G20" s="4">
        <v>954226.4</v>
      </c>
      <c r="H20" s="4">
        <v>361869.25</v>
      </c>
      <c r="I20" s="4">
        <v>808883.19999999995</v>
      </c>
      <c r="J20" s="4">
        <v>97178.25</v>
      </c>
      <c r="K20" s="4">
        <v>383234.35</v>
      </c>
      <c r="L20" s="4">
        <v>185006.25</v>
      </c>
      <c r="M20" s="4">
        <v>160246.70000000001</v>
      </c>
      <c r="N20" s="4">
        <v>165079.75</v>
      </c>
      <c r="O20" s="4">
        <v>265909.5</v>
      </c>
      <c r="P20" s="4">
        <v>273566</v>
      </c>
      <c r="Q20" s="4">
        <v>691564.8</v>
      </c>
      <c r="R20" s="4">
        <v>293632.13</v>
      </c>
      <c r="S20" s="4">
        <v>210990</v>
      </c>
      <c r="T20" s="4">
        <v>375404</v>
      </c>
      <c r="U20" s="4">
        <v>549803.85</v>
      </c>
      <c r="V20" s="4">
        <v>418906.5</v>
      </c>
      <c r="W20" s="4">
        <v>312062.75</v>
      </c>
      <c r="X20" s="4">
        <v>230431.25</v>
      </c>
      <c r="Y20" s="4">
        <v>292363.5</v>
      </c>
      <c r="Z20" s="4">
        <v>840552.5</v>
      </c>
      <c r="AA20" s="4">
        <v>510935.1</v>
      </c>
      <c r="AB20" s="4">
        <v>226100.05</v>
      </c>
      <c r="AC20" s="4">
        <v>321783</v>
      </c>
      <c r="AD20" s="4">
        <v>308026.05</v>
      </c>
      <c r="AE20" s="4">
        <v>265595.80000000005</v>
      </c>
      <c r="AF20" s="4">
        <v>260833.44999999998</v>
      </c>
      <c r="AG20" s="4">
        <v>309659.95000000007</v>
      </c>
      <c r="AH20" s="4">
        <v>466133.30000000005</v>
      </c>
      <c r="AI20" s="4">
        <v>549298.9</v>
      </c>
      <c r="AJ20" s="4">
        <v>120379.65</v>
      </c>
      <c r="AK20" s="4">
        <v>165268.79999999999</v>
      </c>
      <c r="AL20" s="4">
        <v>298534.7</v>
      </c>
      <c r="AM20" s="4">
        <v>22306.2</v>
      </c>
      <c r="AN20" s="4">
        <v>636415.30000000005</v>
      </c>
      <c r="AO20" s="4">
        <v>80440.600000000006</v>
      </c>
      <c r="AP20" s="4">
        <v>209777.7</v>
      </c>
      <c r="AQ20" s="4">
        <v>422312.9</v>
      </c>
      <c r="AR20" s="4">
        <v>162962.79999999999</v>
      </c>
      <c r="AS20" s="4">
        <v>261093.80000000002</v>
      </c>
      <c r="AT20" s="4">
        <v>449638.69999999995</v>
      </c>
      <c r="AU20" s="4">
        <v>460480.1</v>
      </c>
      <c r="AV20" s="4">
        <v>529520.19999999995</v>
      </c>
      <c r="AW20" s="4">
        <v>541680.70000000007</v>
      </c>
      <c r="AX20" s="4">
        <v>666589</v>
      </c>
      <c r="AY20" s="4">
        <v>34418.93</v>
      </c>
      <c r="AZ20" s="4">
        <v>983376.5</v>
      </c>
      <c r="BA20" s="4">
        <v>170419.7</v>
      </c>
      <c r="BB20" s="4">
        <v>420856.25</v>
      </c>
      <c r="BC20" s="4">
        <v>564946.94999999995</v>
      </c>
      <c r="BD20" s="4">
        <v>706490.95000000007</v>
      </c>
      <c r="BE20" s="4">
        <v>258675.55000000005</v>
      </c>
      <c r="BF20" s="4"/>
      <c r="BG20" s="4">
        <v>276172.51</v>
      </c>
      <c r="BH20" s="4">
        <v>104767.5</v>
      </c>
      <c r="BI20" s="4">
        <v>186815.15</v>
      </c>
      <c r="BJ20" s="4">
        <v>157576.30000000002</v>
      </c>
      <c r="BK20" s="4">
        <v>456268.98</v>
      </c>
      <c r="BL20" s="4">
        <v>229949.32</v>
      </c>
      <c r="BM20" s="4">
        <v>335595.46</v>
      </c>
      <c r="BN20" s="4">
        <v>98523.03</v>
      </c>
      <c r="BO20" s="4">
        <v>335866.4</v>
      </c>
      <c r="BP20" s="4">
        <v>222222</v>
      </c>
      <c r="BQ20" s="4">
        <v>246006.93</v>
      </c>
      <c r="BR20" s="4">
        <v>221312.85</v>
      </c>
      <c r="BS20" s="4">
        <v>308033</v>
      </c>
      <c r="BT20" s="4">
        <v>395673.29</v>
      </c>
      <c r="BU20" s="4">
        <v>236292.8</v>
      </c>
      <c r="BV20" s="4"/>
      <c r="BW20" s="4">
        <v>306404.24</v>
      </c>
      <c r="BX20" s="4">
        <v>155169.39000000001</v>
      </c>
      <c r="BY20" s="4">
        <v>129943.12</v>
      </c>
      <c r="BZ20" s="4">
        <v>151670.07999999999</v>
      </c>
      <c r="CA20" s="4"/>
    </row>
    <row r="21" spans="1:79" x14ac:dyDescent="0.25">
      <c r="A21" t="s">
        <v>709</v>
      </c>
      <c r="B21" s="4"/>
      <c r="C21" s="4"/>
      <c r="D21" s="4"/>
      <c r="E21" s="4"/>
      <c r="F21" s="4"/>
      <c r="G21" s="4"/>
      <c r="H21" s="4">
        <v>0</v>
      </c>
      <c r="I21" s="4">
        <v>174607.27000000002</v>
      </c>
      <c r="J21" s="4">
        <v>162814.28</v>
      </c>
      <c r="K21" s="4">
        <v>0</v>
      </c>
      <c r="L21" s="4">
        <v>159977.1</v>
      </c>
      <c r="M21" s="4"/>
      <c r="N21" s="4">
        <v>161756.20000000001</v>
      </c>
      <c r="O21" s="4">
        <v>184784.58000000002</v>
      </c>
      <c r="P21" s="4">
        <v>97591.300000000017</v>
      </c>
      <c r="Q21" s="4"/>
      <c r="R21" s="4"/>
      <c r="S21" s="4">
        <v>189341.16999999998</v>
      </c>
      <c r="T21" s="4">
        <v>271172.23000000004</v>
      </c>
      <c r="U21" s="4">
        <v>98907.709999999992</v>
      </c>
      <c r="V21" s="4">
        <v>157978.87999999998</v>
      </c>
      <c r="W21" s="4">
        <v>59367.5</v>
      </c>
      <c r="X21" s="4">
        <v>87140.160000000003</v>
      </c>
      <c r="Y21" s="4">
        <v>70965.070000000007</v>
      </c>
      <c r="Z21" s="4">
        <v>0</v>
      </c>
      <c r="AA21" s="4">
        <v>144503.19</v>
      </c>
      <c r="AB21" s="4">
        <v>162907.91</v>
      </c>
      <c r="AC21" s="4">
        <v>0</v>
      </c>
      <c r="AD21" s="4">
        <v>151888.54</v>
      </c>
      <c r="AE21" s="4">
        <v>179742.93</v>
      </c>
      <c r="AF21" s="4">
        <v>179290.53999999998</v>
      </c>
      <c r="AG21" s="4"/>
      <c r="AH21" s="4">
        <v>179259.69</v>
      </c>
      <c r="AI21" s="4"/>
      <c r="AJ21" s="4">
        <v>366259.04000000004</v>
      </c>
      <c r="AK21" s="4"/>
      <c r="AL21" s="4">
        <v>181875.19</v>
      </c>
      <c r="AM21" s="4">
        <v>54751.429999999978</v>
      </c>
      <c r="AN21" s="4"/>
      <c r="AO21" s="4">
        <v>464108.63</v>
      </c>
      <c r="AP21" s="4">
        <v>567379.74</v>
      </c>
      <c r="AQ21" s="4">
        <v>39374.79</v>
      </c>
      <c r="AR21" s="4"/>
      <c r="AS21" s="4"/>
      <c r="AT21" s="4">
        <v>205849.38</v>
      </c>
      <c r="AU21" s="4">
        <v>243391.17</v>
      </c>
      <c r="AV21" s="4"/>
      <c r="AW21" s="4"/>
      <c r="AX21" s="4"/>
      <c r="AY21" s="4"/>
      <c r="AZ21" s="4">
        <v>0</v>
      </c>
      <c r="BA21" s="4"/>
      <c r="BB21" s="4"/>
      <c r="BC21" s="4"/>
      <c r="BD21" s="4"/>
      <c r="BE21" s="4"/>
      <c r="BF21" s="4"/>
      <c r="BG21" s="4"/>
      <c r="BH21" s="4">
        <v>220243.44</v>
      </c>
      <c r="BI21" s="4"/>
      <c r="BJ21" s="4"/>
      <c r="BK21" s="4">
        <v>207513.9</v>
      </c>
      <c r="BL21" s="4">
        <v>191639.84</v>
      </c>
      <c r="BM21" s="4">
        <v>16378.96</v>
      </c>
      <c r="BN21" s="4"/>
      <c r="BO21" s="4"/>
      <c r="BP21" s="4"/>
      <c r="BQ21" s="4"/>
      <c r="BR21" s="4">
        <v>229416.46000000002</v>
      </c>
      <c r="BS21" s="4">
        <v>203252.54</v>
      </c>
      <c r="BT21" s="4">
        <v>31293.7</v>
      </c>
      <c r="BU21" s="4">
        <v>226801.08000000002</v>
      </c>
      <c r="BV21" s="4"/>
      <c r="BW21" s="4"/>
      <c r="BX21" s="4">
        <v>111043.48</v>
      </c>
      <c r="BY21" s="4"/>
      <c r="BZ21" s="4">
        <v>1367.6399999999999</v>
      </c>
      <c r="CA21" s="4"/>
    </row>
    <row r="22" spans="1:79" x14ac:dyDescent="0.25">
      <c r="A22" t="s">
        <v>710</v>
      </c>
      <c r="B22" s="4">
        <v>181701.91</v>
      </c>
      <c r="C22" s="4">
        <v>217733.08</v>
      </c>
      <c r="D22" s="4"/>
      <c r="E22" s="4">
        <v>133042.07</v>
      </c>
      <c r="F22" s="4"/>
      <c r="G22" s="4">
        <v>2780</v>
      </c>
      <c r="H22" s="4"/>
      <c r="I22" s="4"/>
      <c r="J22" s="4">
        <v>-1429.25</v>
      </c>
      <c r="K22" s="4"/>
      <c r="L22" s="4"/>
      <c r="M22" s="4"/>
      <c r="N22" s="4"/>
      <c r="O22" s="4">
        <v>69480.12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>
        <v>89768.83</v>
      </c>
      <c r="AB22" s="4"/>
      <c r="AC22" s="4"/>
      <c r="AD22" s="4">
        <v>0</v>
      </c>
      <c r="AE22" s="4"/>
      <c r="AF22" s="4"/>
      <c r="AG22" s="4"/>
      <c r="AH22" s="4"/>
      <c r="AI22" s="4"/>
      <c r="AJ22" s="4"/>
      <c r="AK22" s="4"/>
      <c r="AL22" s="4"/>
      <c r="AM22" s="4"/>
      <c r="AN22" s="4">
        <v>0</v>
      </c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>
        <v>232069.3</v>
      </c>
      <c r="BB22" s="4">
        <v>247860</v>
      </c>
      <c r="BC22" s="4">
        <v>100535.31999999999</v>
      </c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>
        <v>124848</v>
      </c>
      <c r="BO22" s="4">
        <v>365544.3</v>
      </c>
      <c r="BP22" s="4">
        <v>455904.5</v>
      </c>
      <c r="BQ22" s="4">
        <v>293112.18</v>
      </c>
      <c r="BR22" s="4">
        <v>0</v>
      </c>
      <c r="BS22" s="4"/>
      <c r="BT22" s="4">
        <v>570013.74</v>
      </c>
      <c r="BU22" s="4">
        <v>0</v>
      </c>
      <c r="BV22" s="4">
        <v>591730.67999999993</v>
      </c>
      <c r="BW22" s="4"/>
      <c r="BX22" s="4"/>
      <c r="BY22" s="4">
        <v>607933.02</v>
      </c>
      <c r="BZ22" s="4"/>
      <c r="CA22" s="4"/>
    </row>
    <row r="23" spans="1:79" x14ac:dyDescent="0.25">
      <c r="A23" t="s">
        <v>711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>
        <v>0</v>
      </c>
      <c r="AL23" s="4"/>
      <c r="AM23" s="4"/>
      <c r="AN23" s="4">
        <v>3094.54</v>
      </c>
      <c r="AO23" s="4">
        <v>30584.9</v>
      </c>
      <c r="AP23" s="4">
        <v>53978.400000000001</v>
      </c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>
        <v>71870.759999999995</v>
      </c>
      <c r="BC23" s="4"/>
      <c r="BD23" s="4"/>
      <c r="BE23" s="4"/>
      <c r="BF23" s="4"/>
      <c r="BG23" s="4"/>
      <c r="BH23" s="4"/>
      <c r="BI23" s="4">
        <v>90033.26</v>
      </c>
      <c r="BJ23" s="4"/>
      <c r="BK23" s="4"/>
      <c r="BL23" s="4"/>
      <c r="BM23" s="4"/>
      <c r="BN23" s="4"/>
      <c r="BO23" s="4"/>
      <c r="BP23" s="4">
        <v>2910.11</v>
      </c>
      <c r="BQ23" s="4"/>
      <c r="BR23" s="4">
        <v>89906.489999999991</v>
      </c>
      <c r="BS23" s="4"/>
      <c r="BT23" s="4"/>
      <c r="BU23" s="4"/>
      <c r="BV23" s="4"/>
      <c r="BW23" s="4">
        <v>9554.07</v>
      </c>
      <c r="BX23" s="4"/>
      <c r="BY23" s="4"/>
      <c r="BZ23" s="4">
        <v>19551.669999999998</v>
      </c>
      <c r="CA23" s="4"/>
    </row>
    <row r="24" spans="1:79" x14ac:dyDescent="0.25">
      <c r="A24" t="s">
        <v>712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>
        <v>16100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</row>
    <row r="25" spans="1:79" x14ac:dyDescent="0.25">
      <c r="A25" t="s">
        <v>713</v>
      </c>
      <c r="B25" s="4">
        <v>558584.98</v>
      </c>
      <c r="C25" s="4">
        <v>699502.68</v>
      </c>
      <c r="D25" s="4">
        <v>1345162.1899999997</v>
      </c>
      <c r="E25" s="4">
        <v>1572513.9299999997</v>
      </c>
      <c r="F25" s="4">
        <v>1082654.6499999999</v>
      </c>
      <c r="G25" s="4">
        <v>1021357.55</v>
      </c>
      <c r="H25" s="4">
        <v>1263154.4400000004</v>
      </c>
      <c r="I25" s="4">
        <v>705308.66999999993</v>
      </c>
      <c r="J25" s="4">
        <v>1318171.3800000001</v>
      </c>
      <c r="K25" s="4">
        <v>1201771.55</v>
      </c>
      <c r="L25" s="4">
        <v>1346065.3300000003</v>
      </c>
      <c r="M25" s="4">
        <v>498371.08</v>
      </c>
      <c r="N25" s="4">
        <v>969064.95999999996</v>
      </c>
      <c r="O25" s="4">
        <v>324921.14</v>
      </c>
      <c r="P25" s="4">
        <v>1209679.97</v>
      </c>
      <c r="Q25" s="4">
        <v>713362.86</v>
      </c>
      <c r="R25" s="4">
        <v>1058399.3599999999</v>
      </c>
      <c r="S25" s="4">
        <v>1165512.5999999999</v>
      </c>
      <c r="T25" s="4">
        <v>863593.92</v>
      </c>
      <c r="U25" s="4">
        <v>882119.17</v>
      </c>
      <c r="V25" s="4">
        <v>974949.79000000015</v>
      </c>
      <c r="W25" s="4">
        <v>1126409.3999999999</v>
      </c>
      <c r="X25" s="4">
        <v>1046260.0599999997</v>
      </c>
      <c r="Y25" s="4">
        <v>916701.77999999991</v>
      </c>
      <c r="Z25" s="4">
        <v>1048224.55</v>
      </c>
      <c r="AA25" s="4">
        <v>777260.93999999983</v>
      </c>
      <c r="AB25" s="4">
        <v>753549.74</v>
      </c>
      <c r="AC25" s="4">
        <v>1064113.46</v>
      </c>
      <c r="AD25" s="4">
        <v>857662.82999999984</v>
      </c>
      <c r="AE25" s="4">
        <v>1199176.57</v>
      </c>
      <c r="AF25" s="4">
        <v>796786.98</v>
      </c>
      <c r="AG25" s="4">
        <v>577596.82000000018</v>
      </c>
      <c r="AH25" s="4">
        <v>1089453.48</v>
      </c>
      <c r="AI25" s="4">
        <v>824736.53</v>
      </c>
      <c r="AJ25" s="4">
        <v>1075414.9700000002</v>
      </c>
      <c r="AK25" s="4">
        <v>821548.48000000021</v>
      </c>
      <c r="AL25" s="4">
        <v>882429.80999999982</v>
      </c>
      <c r="AM25" s="4">
        <v>854210.83000000007</v>
      </c>
      <c r="AN25" s="4">
        <v>1053349.75</v>
      </c>
      <c r="AO25" s="4">
        <v>1217263.68</v>
      </c>
      <c r="AP25" s="4">
        <v>1111337.04</v>
      </c>
      <c r="AQ25" s="4">
        <v>894891.77999999991</v>
      </c>
      <c r="AR25" s="4">
        <v>972558.50000000012</v>
      </c>
      <c r="AS25" s="4">
        <v>1261652.0699999998</v>
      </c>
      <c r="AT25" s="4">
        <v>544563.98999999987</v>
      </c>
      <c r="AU25" s="4">
        <v>737061.24999999988</v>
      </c>
      <c r="AV25" s="4">
        <v>711522.41000000015</v>
      </c>
      <c r="AW25" s="4">
        <v>597307.43000000005</v>
      </c>
      <c r="AX25" s="4">
        <v>239910.98</v>
      </c>
      <c r="AY25" s="4">
        <v>736656.94</v>
      </c>
      <c r="AZ25" s="4">
        <v>694030.10000000009</v>
      </c>
      <c r="BA25" s="4">
        <v>610609.36</v>
      </c>
      <c r="BB25" s="4">
        <v>478727.99000000005</v>
      </c>
      <c r="BC25" s="4">
        <v>520287.38000000006</v>
      </c>
      <c r="BD25" s="4">
        <v>715397.59999999986</v>
      </c>
      <c r="BE25" s="4">
        <v>834587.45999999985</v>
      </c>
      <c r="BF25" s="4">
        <v>432868.25000000006</v>
      </c>
      <c r="BG25" s="4">
        <v>1157171.53</v>
      </c>
      <c r="BH25" s="4">
        <v>526457.79</v>
      </c>
      <c r="BI25" s="4">
        <v>362595.06999999995</v>
      </c>
      <c r="BJ25" s="4">
        <v>24995.200000000001</v>
      </c>
      <c r="BK25" s="4">
        <v>215482.49000000005</v>
      </c>
      <c r="BL25" s="4">
        <v>314254.19</v>
      </c>
      <c r="BM25" s="4">
        <v>278339.28000000003</v>
      </c>
      <c r="BN25" s="4">
        <v>747138</v>
      </c>
      <c r="BO25" s="4">
        <v>174173.83000000002</v>
      </c>
      <c r="BP25" s="4">
        <v>632479.23999999987</v>
      </c>
      <c r="BQ25" s="4">
        <v>384618.97999999992</v>
      </c>
      <c r="BR25" s="4">
        <v>538856.74000000011</v>
      </c>
      <c r="BS25" s="4">
        <v>320972.93000000005</v>
      </c>
      <c r="BT25" s="4">
        <v>482467.49</v>
      </c>
      <c r="BU25" s="4">
        <v>291439.34000000003</v>
      </c>
      <c r="BV25" s="4">
        <v>531946.92999999993</v>
      </c>
      <c r="BW25" s="4">
        <v>402340.49000000005</v>
      </c>
      <c r="BX25" s="4">
        <v>111702.88</v>
      </c>
      <c r="BY25" s="4">
        <v>327652.91000000003</v>
      </c>
      <c r="BZ25" s="4">
        <v>165735.59</v>
      </c>
      <c r="CA25" s="4"/>
    </row>
    <row r="26" spans="1:79" x14ac:dyDescent="0.25">
      <c r="A26" t="s">
        <v>714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>
        <v>65200</v>
      </c>
      <c r="BJ26" s="4"/>
      <c r="BK26" s="4"/>
      <c r="BL26" s="4">
        <v>90090</v>
      </c>
      <c r="BM26" s="4"/>
      <c r="BN26" s="4"/>
      <c r="BO26" s="4"/>
      <c r="BP26" s="4"/>
      <c r="BQ26" s="4"/>
      <c r="BR26" s="4">
        <v>77805</v>
      </c>
      <c r="BS26" s="4"/>
      <c r="BT26" s="4"/>
      <c r="BU26" s="4"/>
      <c r="BV26" s="4"/>
      <c r="BW26" s="4">
        <v>94640</v>
      </c>
      <c r="BX26" s="4"/>
      <c r="BY26" s="4"/>
      <c r="BZ26" s="4"/>
      <c r="CA26" s="4"/>
    </row>
    <row r="27" spans="1:79" x14ac:dyDescent="0.25">
      <c r="A27" t="s">
        <v>715</v>
      </c>
      <c r="B27" s="4"/>
      <c r="C27" s="4"/>
      <c r="D27" s="4">
        <v>6600</v>
      </c>
      <c r="E27" s="4"/>
      <c r="F27" s="4"/>
      <c r="G27" s="4"/>
      <c r="H27" s="4"/>
      <c r="I27" s="4">
        <v>7290</v>
      </c>
      <c r="J27" s="4"/>
      <c r="K27" s="4">
        <v>14445</v>
      </c>
      <c r="L27" s="4"/>
      <c r="M27" s="4"/>
      <c r="N27" s="4"/>
      <c r="O27" s="4"/>
      <c r="P27" s="4"/>
      <c r="Q27" s="4"/>
      <c r="R27" s="4"/>
      <c r="S27" s="4"/>
      <c r="T27" s="4"/>
      <c r="U27" s="4">
        <v>20272.5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</row>
    <row r="28" spans="1:79" x14ac:dyDescent="0.25">
      <c r="A28" t="s">
        <v>716</v>
      </c>
      <c r="B28" s="4">
        <v>27111.599999999999</v>
      </c>
      <c r="C28" s="4">
        <v>244798.2</v>
      </c>
      <c r="D28" s="4"/>
      <c r="E28" s="4">
        <v>7560</v>
      </c>
      <c r="F28" s="4">
        <v>27302</v>
      </c>
      <c r="G28" s="4">
        <v>1500</v>
      </c>
      <c r="H28" s="4">
        <v>203113.60000000001</v>
      </c>
      <c r="I28" s="4"/>
      <c r="J28" s="4">
        <v>152937</v>
      </c>
      <c r="K28" s="4">
        <v>41107.5</v>
      </c>
      <c r="L28" s="4">
        <v>7500</v>
      </c>
      <c r="M28" s="4">
        <v>2250</v>
      </c>
      <c r="N28" s="4">
        <v>29420.5</v>
      </c>
      <c r="O28" s="4"/>
      <c r="P28" s="4">
        <v>85272.5</v>
      </c>
      <c r="Q28" s="4">
        <v>69000</v>
      </c>
      <c r="R28" s="4">
        <v>0</v>
      </c>
      <c r="S28" s="4"/>
      <c r="T28" s="4"/>
      <c r="U28" s="4">
        <v>54872</v>
      </c>
      <c r="V28" s="4"/>
      <c r="W28" s="4">
        <v>11270</v>
      </c>
      <c r="X28" s="4">
        <v>0</v>
      </c>
      <c r="Y28" s="4">
        <v>15960</v>
      </c>
      <c r="Z28" s="4">
        <v>19240</v>
      </c>
      <c r="AA28" s="4">
        <v>266430</v>
      </c>
      <c r="AB28" s="4">
        <v>7500</v>
      </c>
      <c r="AC28" s="4">
        <v>58869.8</v>
      </c>
      <c r="AD28" s="4">
        <v>277131.55</v>
      </c>
      <c r="AE28" s="4">
        <v>0</v>
      </c>
      <c r="AF28" s="4">
        <v>15300</v>
      </c>
      <c r="AG28" s="4"/>
      <c r="AH28" s="4">
        <v>213886.8</v>
      </c>
      <c r="AI28" s="4">
        <v>87068</v>
      </c>
      <c r="AJ28" s="4"/>
      <c r="AK28" s="4"/>
      <c r="AL28" s="4"/>
      <c r="AM28" s="4"/>
      <c r="AN28" s="4">
        <v>253950</v>
      </c>
      <c r="AO28" s="4">
        <v>33600</v>
      </c>
      <c r="AP28" s="4">
        <v>154500</v>
      </c>
      <c r="AQ28" s="4">
        <v>74700</v>
      </c>
      <c r="AR28" s="4"/>
      <c r="AS28" s="4">
        <v>229266.40000000002</v>
      </c>
      <c r="AT28" s="4">
        <v>218792.4</v>
      </c>
      <c r="AU28" s="4">
        <v>35457.599999999999</v>
      </c>
      <c r="AV28" s="4">
        <v>17888</v>
      </c>
      <c r="AW28" s="4"/>
      <c r="AX28" s="4">
        <v>41750</v>
      </c>
      <c r="AY28" s="4">
        <v>208515.8</v>
      </c>
      <c r="AZ28" s="4">
        <v>-11950.900000000009</v>
      </c>
      <c r="BA28" s="4">
        <v>17501</v>
      </c>
      <c r="BB28" s="4">
        <v>186392</v>
      </c>
      <c r="BC28" s="4">
        <v>14770.4</v>
      </c>
      <c r="BD28" s="4"/>
      <c r="BE28" s="4">
        <v>61620</v>
      </c>
      <c r="BF28" s="4"/>
      <c r="BG28" s="4"/>
      <c r="BH28" s="4">
        <v>54748.05</v>
      </c>
      <c r="BI28" s="4"/>
      <c r="BJ28" s="4"/>
      <c r="BK28" s="4">
        <v>175813.2</v>
      </c>
      <c r="BL28" s="4">
        <v>32562</v>
      </c>
      <c r="BM28" s="4"/>
      <c r="BN28" s="4"/>
      <c r="BO28" s="4"/>
      <c r="BP28" s="4"/>
      <c r="BQ28" s="4">
        <v>206097.25</v>
      </c>
      <c r="BR28" s="4">
        <v>174704</v>
      </c>
      <c r="BS28" s="4"/>
      <c r="BT28" s="4"/>
      <c r="BU28" s="4"/>
      <c r="BV28" s="4">
        <v>33072</v>
      </c>
      <c r="BW28" s="4"/>
      <c r="BX28" s="4">
        <v>172126</v>
      </c>
      <c r="BY28" s="4">
        <v>246184.5</v>
      </c>
      <c r="BZ28" s="4">
        <v>81824.950000000012</v>
      </c>
      <c r="CA28" s="4"/>
    </row>
    <row r="29" spans="1:79" x14ac:dyDescent="0.25">
      <c r="A29" t="s">
        <v>717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>
        <v>137479.67999999999</v>
      </c>
      <c r="Y29" s="4">
        <v>0</v>
      </c>
      <c r="Z29" s="4">
        <v>137479.67999999999</v>
      </c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</row>
    <row r="30" spans="1:79" x14ac:dyDescent="0.25">
      <c r="A30" t="s">
        <v>718</v>
      </c>
      <c r="B30" s="4">
        <v>400950.32</v>
      </c>
      <c r="C30" s="4">
        <v>623411.26</v>
      </c>
      <c r="D30" s="4">
        <v>198856.5</v>
      </c>
      <c r="E30" s="4">
        <v>40893.75</v>
      </c>
      <c r="F30" s="4">
        <v>215565.9</v>
      </c>
      <c r="G30" s="4"/>
      <c r="H30" s="4"/>
      <c r="I30" s="4">
        <v>187684.34</v>
      </c>
      <c r="J30" s="4">
        <v>363782.54</v>
      </c>
      <c r="K30" s="4">
        <v>186373.97000000003</v>
      </c>
      <c r="L30" s="4">
        <v>334452.78000000003</v>
      </c>
      <c r="M30" s="4">
        <v>632090</v>
      </c>
      <c r="N30" s="4">
        <v>180267.92</v>
      </c>
      <c r="O30" s="4"/>
      <c r="P30" s="4">
        <v>41231.1</v>
      </c>
      <c r="Q30" s="4">
        <v>403976</v>
      </c>
      <c r="R30" s="4"/>
      <c r="S30" s="4"/>
      <c r="T30" s="4">
        <v>214500</v>
      </c>
      <c r="U30" s="4">
        <v>11830</v>
      </c>
      <c r="V30" s="4">
        <v>303787.96000000002</v>
      </c>
      <c r="W30" s="4">
        <v>216470.65</v>
      </c>
      <c r="X30" s="4">
        <v>366845.43999999994</v>
      </c>
      <c r="Y30" s="4"/>
      <c r="Z30" s="4">
        <v>405244.99000000005</v>
      </c>
      <c r="AA30" s="4"/>
      <c r="AB30" s="4">
        <v>387597.62000000005</v>
      </c>
      <c r="AC30" s="4"/>
      <c r="AD30" s="4"/>
      <c r="AE30" s="4">
        <v>21400</v>
      </c>
      <c r="AF30" s="4">
        <v>627561.64999999991</v>
      </c>
      <c r="AG30" s="4"/>
      <c r="AH30" s="4"/>
      <c r="AI30" s="4"/>
      <c r="AJ30" s="4">
        <v>40545</v>
      </c>
      <c r="AK30" s="4"/>
      <c r="AL30" s="4"/>
      <c r="AM30" s="4"/>
      <c r="AN30" s="4"/>
      <c r="AO30" s="4"/>
      <c r="AP30" s="4">
        <v>353306.1</v>
      </c>
      <c r="AQ30" s="4">
        <v>48641.05</v>
      </c>
      <c r="AR30" s="4"/>
      <c r="AS30" s="4"/>
      <c r="AT30" s="4">
        <v>390375.15</v>
      </c>
      <c r="AU30" s="4"/>
      <c r="AV30" s="4"/>
      <c r="AW30" s="4"/>
      <c r="AX30" s="4">
        <v>238613.69</v>
      </c>
      <c r="AY30" s="4"/>
      <c r="AZ30" s="4">
        <v>725017.86</v>
      </c>
      <c r="BA30" s="4">
        <v>348572.41000000003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</row>
    <row r="31" spans="1:79" x14ac:dyDescent="0.25">
      <c r="A31" t="s">
        <v>719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>
        <v>200818.8</v>
      </c>
      <c r="AJ31" s="4">
        <v>5039.82</v>
      </c>
      <c r="AK31" s="4">
        <v>10079.64</v>
      </c>
      <c r="AL31" s="4"/>
      <c r="AM31" s="4"/>
      <c r="AN31" s="4">
        <v>-5039.82</v>
      </c>
      <c r="AO31" s="4"/>
      <c r="AP31" s="4">
        <v>437065.67000000004</v>
      </c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</row>
    <row r="32" spans="1:79" x14ac:dyDescent="0.25">
      <c r="A32" t="s">
        <v>720</v>
      </c>
      <c r="B32" s="4">
        <v>24550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</row>
    <row r="33" spans="1:79" x14ac:dyDescent="0.25">
      <c r="A33" t="s">
        <v>721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>
        <v>183343.99</v>
      </c>
      <c r="AN33" s="4"/>
      <c r="AO33" s="4"/>
      <c r="AP33" s="4"/>
      <c r="AQ33" s="4"/>
      <c r="AR33" s="4"/>
      <c r="AS33" s="4">
        <v>219783.96999999997</v>
      </c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>
        <v>188741.78999999998</v>
      </c>
      <c r="BR33" s="4"/>
      <c r="BS33" s="4"/>
      <c r="BT33" s="4"/>
      <c r="BU33" s="4"/>
      <c r="BV33" s="4"/>
      <c r="BW33" s="4"/>
      <c r="BX33" s="4"/>
      <c r="BY33" s="4"/>
      <c r="BZ33" s="4"/>
      <c r="CA33" s="4"/>
    </row>
    <row r="34" spans="1:79" x14ac:dyDescent="0.25">
      <c r="A34" t="s">
        <v>722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>
        <v>19580.39</v>
      </c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</row>
    <row r="35" spans="1:79" x14ac:dyDescent="0.25">
      <c r="A35" t="s">
        <v>723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>
        <v>133523.81</v>
      </c>
      <c r="BV35" s="4">
        <v>12356.28</v>
      </c>
      <c r="BW35" s="4"/>
      <c r="BX35" s="4"/>
      <c r="BY35" s="4"/>
      <c r="BZ35" s="4"/>
      <c r="CA35" s="4"/>
    </row>
    <row r="36" spans="1:79" x14ac:dyDescent="0.25">
      <c r="A36" t="s">
        <v>724</v>
      </c>
      <c r="B36" s="4">
        <v>4207305.4799999986</v>
      </c>
      <c r="C36" s="4">
        <v>3762027.7299999986</v>
      </c>
      <c r="D36" s="4">
        <v>4394264.9700000016</v>
      </c>
      <c r="E36" s="4">
        <v>4707335.6399999997</v>
      </c>
      <c r="F36" s="4">
        <v>5204402.6899999995</v>
      </c>
      <c r="G36" s="4">
        <v>4854618.7700000014</v>
      </c>
      <c r="H36" s="4">
        <v>5005678.6799999969</v>
      </c>
      <c r="I36" s="4">
        <v>4323214.0099999979</v>
      </c>
      <c r="J36" s="4">
        <v>4236723.95</v>
      </c>
      <c r="K36" s="4">
        <v>5022916.3900000006</v>
      </c>
      <c r="L36" s="4">
        <v>4474231.4299999988</v>
      </c>
      <c r="M36" s="4">
        <v>4977432.9300000016</v>
      </c>
      <c r="N36" s="4">
        <v>4408665.38</v>
      </c>
      <c r="O36" s="4">
        <v>3906243.08</v>
      </c>
      <c r="P36" s="4">
        <v>4625346.9499999974</v>
      </c>
      <c r="Q36" s="4">
        <v>4686890.4499999993</v>
      </c>
      <c r="R36" s="4">
        <v>5111862.4100000029</v>
      </c>
      <c r="S36" s="4">
        <v>4230272.0999999996</v>
      </c>
      <c r="T36" s="4">
        <v>4617751.1799999988</v>
      </c>
      <c r="U36" s="4">
        <v>3860722.7200000007</v>
      </c>
      <c r="V36" s="4">
        <v>4158331.7400000007</v>
      </c>
      <c r="W36" s="4">
        <v>4141434.0199999972</v>
      </c>
      <c r="X36" s="4">
        <v>4058431.0899999994</v>
      </c>
      <c r="Y36" s="4">
        <v>4277987.4899999974</v>
      </c>
      <c r="Z36" s="4">
        <v>3308055.6500000004</v>
      </c>
      <c r="AA36" s="4">
        <v>3783248.7100000014</v>
      </c>
      <c r="AB36" s="4">
        <v>4535016.2000000039</v>
      </c>
      <c r="AC36" s="4">
        <v>4657443.47</v>
      </c>
      <c r="AD36" s="4">
        <v>4904681.4099999974</v>
      </c>
      <c r="AE36" s="4">
        <v>5062966.8000000017</v>
      </c>
      <c r="AF36" s="4">
        <v>4923040.9200000018</v>
      </c>
      <c r="AG36" s="4">
        <v>4798515.2999999961</v>
      </c>
      <c r="AH36" s="4">
        <v>5098316.700000002</v>
      </c>
      <c r="AI36" s="4">
        <v>4489003.3299999982</v>
      </c>
      <c r="AJ36" s="4">
        <v>4536780.25</v>
      </c>
      <c r="AK36" s="4">
        <v>3998629.5899999966</v>
      </c>
      <c r="AL36" s="4">
        <v>4658801.5899999971</v>
      </c>
      <c r="AM36" s="4">
        <v>4153185.0000000014</v>
      </c>
      <c r="AN36" s="4">
        <v>4291538.6800000006</v>
      </c>
      <c r="AO36" s="4">
        <v>4052432.5799999982</v>
      </c>
      <c r="AP36" s="4">
        <v>3160832.6900000013</v>
      </c>
      <c r="AQ36" s="4">
        <v>5243394.990000003</v>
      </c>
      <c r="AR36" s="4">
        <v>5349426.1100000003</v>
      </c>
      <c r="AS36" s="4">
        <v>5483614.8900000006</v>
      </c>
      <c r="AT36" s="4">
        <v>5595085.3399999999</v>
      </c>
      <c r="AU36" s="4">
        <v>5152354.8100000033</v>
      </c>
      <c r="AV36" s="4">
        <v>5206944.3199999956</v>
      </c>
      <c r="AW36" s="4">
        <v>4789342.1099999985</v>
      </c>
      <c r="AX36" s="4">
        <v>5239069.330000001</v>
      </c>
      <c r="AY36" s="4">
        <v>4997381.9600000009</v>
      </c>
      <c r="AZ36" s="4">
        <v>4482288.4000000022</v>
      </c>
      <c r="BA36" s="4">
        <v>4308294.9300000006</v>
      </c>
      <c r="BB36" s="4">
        <v>4243212.129999999</v>
      </c>
      <c r="BC36" s="4">
        <v>4455719.2200000025</v>
      </c>
      <c r="BD36" s="4">
        <v>4770962.1400000034</v>
      </c>
      <c r="BE36" s="4">
        <v>4180757.74</v>
      </c>
      <c r="BF36" s="4">
        <v>4391271.5100000016</v>
      </c>
      <c r="BG36" s="4">
        <v>4305079.7799999993</v>
      </c>
      <c r="BH36" s="4">
        <v>4454049.879999998</v>
      </c>
      <c r="BI36" s="4">
        <v>4479261.6700000009</v>
      </c>
      <c r="BJ36" s="4">
        <v>5402339.5399999991</v>
      </c>
      <c r="BK36" s="4">
        <v>4822881.7500000019</v>
      </c>
      <c r="BL36" s="4">
        <v>3928668.9500000011</v>
      </c>
      <c r="BM36" s="4">
        <v>3984374.4400000009</v>
      </c>
      <c r="BN36" s="4">
        <v>5102008.5300000058</v>
      </c>
      <c r="BO36" s="4">
        <v>5153125.6800000034</v>
      </c>
      <c r="BP36" s="4">
        <v>4353184.570000005</v>
      </c>
      <c r="BQ36" s="4">
        <v>5121915.7700000033</v>
      </c>
      <c r="BR36" s="4">
        <v>4493715.5500000045</v>
      </c>
      <c r="BS36" s="4">
        <v>4180956.3000000003</v>
      </c>
      <c r="BT36" s="4">
        <v>3920619.05</v>
      </c>
      <c r="BU36" s="4">
        <v>3895257.7600000007</v>
      </c>
      <c r="BV36" s="4">
        <v>5233588.4099999974</v>
      </c>
      <c r="BW36" s="4">
        <v>4924524.8700000038</v>
      </c>
      <c r="BX36" s="4">
        <v>5057136.46</v>
      </c>
      <c r="BY36" s="4">
        <v>4830659.2200000025</v>
      </c>
      <c r="BZ36" s="4">
        <v>4816215.3299999991</v>
      </c>
      <c r="CA36" s="4"/>
    </row>
    <row r="37" spans="1:79" x14ac:dyDescent="0.25">
      <c r="A37" t="s">
        <v>725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>
        <v>34570.22</v>
      </c>
      <c r="BW37" s="4"/>
      <c r="BX37" s="4"/>
      <c r="BY37" s="4"/>
      <c r="BZ37" s="4"/>
      <c r="CA37" s="4"/>
    </row>
    <row r="38" spans="1:79" x14ac:dyDescent="0.25">
      <c r="A38" t="s">
        <v>726</v>
      </c>
      <c r="B38" s="4">
        <v>123452.64</v>
      </c>
      <c r="C38" s="4"/>
      <c r="D38" s="4"/>
      <c r="E38" s="4"/>
      <c r="F38" s="4"/>
      <c r="G38" s="4">
        <v>123452.64</v>
      </c>
      <c r="H38" s="4"/>
      <c r="I38" s="4"/>
      <c r="J38" s="4"/>
      <c r="K38" s="4"/>
      <c r="L38" s="4">
        <v>123379.2</v>
      </c>
      <c r="M38" s="4"/>
      <c r="N38" s="4"/>
      <c r="O38" s="4">
        <v>122515.54999999999</v>
      </c>
      <c r="P38" s="4"/>
      <c r="Q38" s="4"/>
      <c r="R38" s="4"/>
      <c r="S38" s="4">
        <v>123379.2</v>
      </c>
      <c r="T38" s="4"/>
      <c r="U38" s="4"/>
      <c r="V38" s="4"/>
      <c r="W38" s="4">
        <v>123379.2</v>
      </c>
      <c r="X38" s="4"/>
      <c r="Y38" s="4"/>
      <c r="Z38" s="4"/>
      <c r="AA38" s="4"/>
      <c r="AB38" s="4">
        <v>123379.20000000001</v>
      </c>
      <c r="AC38" s="4"/>
      <c r="AD38" s="4"/>
      <c r="AE38" s="4">
        <v>102558.95999999999</v>
      </c>
      <c r="AF38" s="4">
        <v>20820.239999999998</v>
      </c>
      <c r="AG38" s="4"/>
      <c r="AH38" s="4"/>
      <c r="AI38" s="4"/>
      <c r="AJ38" s="4"/>
      <c r="AK38" s="4"/>
      <c r="AL38" s="4">
        <v>134615.52000000002</v>
      </c>
      <c r="AM38" s="4"/>
      <c r="AN38" s="4"/>
      <c r="AO38" s="4"/>
      <c r="AP38" s="4"/>
      <c r="AQ38" s="4"/>
      <c r="AR38" s="4">
        <v>134615.52000000002</v>
      </c>
      <c r="AS38" s="4"/>
      <c r="AT38" s="4"/>
      <c r="AU38" s="4"/>
      <c r="AV38" s="4"/>
      <c r="AW38" s="4"/>
      <c r="AX38" s="4"/>
      <c r="AY38" s="4"/>
      <c r="AZ38" s="4"/>
      <c r="BA38" s="4"/>
      <c r="BB38" s="4">
        <v>85484.160000000003</v>
      </c>
      <c r="BC38" s="4">
        <v>45826.559999999998</v>
      </c>
      <c r="BD38" s="4"/>
      <c r="BE38" s="4"/>
      <c r="BF38" s="4"/>
      <c r="BG38" s="4"/>
      <c r="BH38" s="4"/>
      <c r="BI38" s="4"/>
      <c r="BJ38" s="4">
        <v>131310.72</v>
      </c>
      <c r="BK38" s="4"/>
      <c r="BL38" s="4">
        <v>126609.09</v>
      </c>
      <c r="BM38" s="4">
        <v>4701.63</v>
      </c>
      <c r="BN38" s="4">
        <v>32056.560000000001</v>
      </c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</row>
    <row r="39" spans="1:79" x14ac:dyDescent="0.25">
      <c r="A39" t="s">
        <v>727</v>
      </c>
      <c r="B39" s="4">
        <v>477805.78</v>
      </c>
      <c r="C39" s="4">
        <v>391076.9</v>
      </c>
      <c r="D39" s="4">
        <v>429261.00999999995</v>
      </c>
      <c r="E39" s="4">
        <v>-145914.17000000001</v>
      </c>
      <c r="F39" s="4">
        <v>9267.5</v>
      </c>
      <c r="G39" s="4">
        <v>173586.3</v>
      </c>
      <c r="H39" s="4">
        <v>151725</v>
      </c>
      <c r="I39" s="4">
        <v>228031.2</v>
      </c>
      <c r="J39" s="4">
        <v>352566.67</v>
      </c>
      <c r="K39" s="4">
        <v>365139.15</v>
      </c>
      <c r="L39" s="4"/>
      <c r="M39" s="4">
        <v>81648.899999999994</v>
      </c>
      <c r="N39" s="4">
        <v>154060.45000000001</v>
      </c>
      <c r="O39" s="4">
        <v>254211.66</v>
      </c>
      <c r="P39" s="4">
        <v>233624.38999999998</v>
      </c>
      <c r="Q39" s="4">
        <v>142356.1</v>
      </c>
      <c r="R39" s="4">
        <v>121534.76000000001</v>
      </c>
      <c r="S39" s="4">
        <v>87812.94</v>
      </c>
      <c r="T39" s="4">
        <v>277449.74</v>
      </c>
      <c r="U39" s="4">
        <v>531997.80999999994</v>
      </c>
      <c r="V39" s="4">
        <v>491942.75</v>
      </c>
      <c r="W39" s="4">
        <v>213986.35</v>
      </c>
      <c r="X39" s="4">
        <v>250560.80000000002</v>
      </c>
      <c r="Y39" s="4"/>
      <c r="Z39" s="4"/>
      <c r="AA39" s="4">
        <v>97719.9</v>
      </c>
      <c r="AB39" s="4">
        <v>23656.5</v>
      </c>
      <c r="AC39" s="4">
        <v>35106</v>
      </c>
      <c r="AD39" s="4"/>
      <c r="AE39" s="4">
        <v>313375.67000000004</v>
      </c>
      <c r="AF39" s="4">
        <v>29803.519999999997</v>
      </c>
      <c r="AG39" s="4">
        <v>568676.64</v>
      </c>
      <c r="AH39" s="4">
        <v>335130.82</v>
      </c>
      <c r="AI39" s="4">
        <v>2436</v>
      </c>
      <c r="AJ39" s="4">
        <v>211513.47999999998</v>
      </c>
      <c r="AK39" s="4"/>
      <c r="AL39" s="4"/>
      <c r="AM39" s="4">
        <v>586431.26</v>
      </c>
      <c r="AN39" s="4">
        <v>-63837.06</v>
      </c>
      <c r="AO39" s="4">
        <v>531408.55999999994</v>
      </c>
      <c r="AP39" s="4">
        <v>483439.09</v>
      </c>
      <c r="AQ39" s="4"/>
      <c r="AR39" s="4">
        <v>321292.67000000004</v>
      </c>
      <c r="AS39" s="4">
        <v>327943.43</v>
      </c>
      <c r="AT39" s="4"/>
      <c r="AU39" s="4">
        <v>23971.35</v>
      </c>
      <c r="AV39" s="4">
        <v>20007</v>
      </c>
      <c r="AW39" s="4"/>
      <c r="AX39" s="4"/>
      <c r="AY39" s="4">
        <v>523797.4</v>
      </c>
      <c r="AZ39" s="4"/>
      <c r="BA39" s="4"/>
      <c r="BB39" s="4">
        <v>277665.62</v>
      </c>
      <c r="BC39" s="4">
        <v>270451.16000000003</v>
      </c>
      <c r="BD39" s="4">
        <v>0</v>
      </c>
      <c r="BE39" s="4">
        <v>126493.53</v>
      </c>
      <c r="BF39" s="4">
        <v>476714.1</v>
      </c>
      <c r="BG39" s="4">
        <v>0</v>
      </c>
      <c r="BH39" s="4">
        <v>494435.16000000003</v>
      </c>
      <c r="BI39" s="4">
        <v>111675.19</v>
      </c>
      <c r="BJ39" s="4">
        <v>44280</v>
      </c>
      <c r="BK39" s="4">
        <v>44280</v>
      </c>
      <c r="BL39" s="4"/>
      <c r="BM39" s="4"/>
      <c r="BN39" s="4">
        <v>85733.75</v>
      </c>
      <c r="BO39" s="4">
        <v>192502.63</v>
      </c>
      <c r="BP39" s="4"/>
      <c r="BQ39" s="4"/>
      <c r="BR39" s="4">
        <v>27432</v>
      </c>
      <c r="BS39" s="4">
        <v>338427.49</v>
      </c>
      <c r="BT39" s="4">
        <v>67724.899999999994</v>
      </c>
      <c r="BU39" s="4">
        <v>749424.19000000006</v>
      </c>
      <c r="BV39" s="4">
        <v>11880</v>
      </c>
      <c r="BW39" s="4">
        <v>210552.48</v>
      </c>
      <c r="BX39" s="4">
        <v>6058.8</v>
      </c>
      <c r="BY39" s="4">
        <v>97413.39</v>
      </c>
      <c r="BZ39" s="4"/>
      <c r="CA39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8734A-7DAA-451C-B031-F6AD0119BFC5}">
  <sheetPr>
    <tabColor rgb="FFFFFF00"/>
  </sheetPr>
  <dimension ref="A1:BZ655"/>
  <sheetViews>
    <sheetView workbookViewId="0">
      <pane xSplit="1" ySplit="3" topLeftCell="B636" activePane="bottomRight" state="frozen"/>
      <selection activeCell="D1" sqref="D1"/>
      <selection pane="topRight" activeCell="D1" sqref="D1"/>
      <selection pane="bottomLeft" activeCell="D1" sqref="D1"/>
      <selection pane="bottomRight" activeCell="G657" sqref="G657"/>
    </sheetView>
  </sheetViews>
  <sheetFormatPr defaultRowHeight="15" x14ac:dyDescent="0.25"/>
  <cols>
    <col min="1" max="1" width="66.5703125" bestFit="1" customWidth="1"/>
  </cols>
  <sheetData>
    <row r="1" spans="1:78" x14ac:dyDescent="0.25">
      <c r="B1" s="5">
        <v>2019</v>
      </c>
      <c r="C1" s="5">
        <v>2019</v>
      </c>
      <c r="D1" s="5">
        <v>2019</v>
      </c>
      <c r="E1" s="5">
        <v>2019</v>
      </c>
      <c r="F1" s="5">
        <v>2019</v>
      </c>
      <c r="G1" s="5">
        <v>2019</v>
      </c>
      <c r="H1" s="5">
        <v>2019</v>
      </c>
      <c r="I1" s="5">
        <v>2019</v>
      </c>
      <c r="J1" s="5">
        <v>2019</v>
      </c>
      <c r="K1" s="5">
        <v>2019</v>
      </c>
      <c r="L1" s="5">
        <v>2019</v>
      </c>
      <c r="M1" s="5">
        <v>2019</v>
      </c>
      <c r="N1" s="5">
        <v>2020</v>
      </c>
      <c r="O1" s="5">
        <v>2020</v>
      </c>
      <c r="P1" s="5">
        <v>2020</v>
      </c>
      <c r="Q1" s="5">
        <v>2020</v>
      </c>
      <c r="R1" s="5">
        <v>2020</v>
      </c>
      <c r="S1" s="5">
        <v>2020</v>
      </c>
      <c r="T1" s="5">
        <v>2020</v>
      </c>
      <c r="U1" s="5">
        <v>2020</v>
      </c>
      <c r="V1" s="5">
        <v>2020</v>
      </c>
      <c r="W1" s="5">
        <v>2020</v>
      </c>
      <c r="X1" s="5">
        <v>2020</v>
      </c>
      <c r="Y1" s="5">
        <v>2020</v>
      </c>
      <c r="Z1" s="6">
        <v>2021</v>
      </c>
      <c r="AA1" s="6">
        <v>2021</v>
      </c>
      <c r="AB1" s="6">
        <v>2021</v>
      </c>
      <c r="AC1" s="6">
        <v>2021</v>
      </c>
      <c r="AD1" s="6">
        <v>2021</v>
      </c>
      <c r="AE1" s="6">
        <v>2021</v>
      </c>
      <c r="AF1" s="6">
        <v>2021</v>
      </c>
      <c r="AG1" s="6">
        <v>2021</v>
      </c>
      <c r="AH1" s="6">
        <v>2021</v>
      </c>
      <c r="AI1" s="6">
        <v>2021</v>
      </c>
      <c r="AJ1" s="6">
        <v>2021</v>
      </c>
      <c r="AK1" s="6">
        <v>2021</v>
      </c>
      <c r="AL1" s="6">
        <v>2022</v>
      </c>
      <c r="AM1" s="6">
        <v>2022</v>
      </c>
      <c r="AN1" s="6">
        <v>2022</v>
      </c>
      <c r="AO1" s="6">
        <v>2022</v>
      </c>
      <c r="AP1" s="6">
        <v>2022</v>
      </c>
      <c r="AQ1" s="6">
        <v>2022</v>
      </c>
      <c r="AR1" s="6">
        <v>2022</v>
      </c>
      <c r="AS1" s="6">
        <v>2022</v>
      </c>
      <c r="AT1" s="6">
        <v>2022</v>
      </c>
      <c r="AU1" s="6">
        <v>2022</v>
      </c>
      <c r="AV1" s="6">
        <v>2022</v>
      </c>
      <c r="AW1" s="6">
        <v>2022</v>
      </c>
      <c r="AX1" s="6">
        <v>2023</v>
      </c>
      <c r="AY1" s="6">
        <v>2023</v>
      </c>
      <c r="AZ1" s="6">
        <v>2023</v>
      </c>
      <c r="BA1" s="6">
        <v>2023</v>
      </c>
      <c r="BB1" s="6">
        <v>2023</v>
      </c>
      <c r="BC1" s="6">
        <v>2023</v>
      </c>
      <c r="BD1" s="6">
        <v>2023</v>
      </c>
      <c r="BE1" s="6">
        <v>2023</v>
      </c>
      <c r="BF1" s="6">
        <v>2023</v>
      </c>
      <c r="BG1" s="6">
        <v>2023</v>
      </c>
      <c r="BH1" s="6">
        <v>2023</v>
      </c>
      <c r="BI1" s="6">
        <v>2023</v>
      </c>
      <c r="BJ1" s="6">
        <v>2024</v>
      </c>
      <c r="BK1" s="6">
        <v>2024</v>
      </c>
      <c r="BL1" s="6">
        <v>2024</v>
      </c>
      <c r="BM1" s="6">
        <v>2024</v>
      </c>
      <c r="BN1" s="6">
        <v>2024</v>
      </c>
      <c r="BO1" s="6">
        <v>2024</v>
      </c>
      <c r="BP1" s="6">
        <v>2024</v>
      </c>
      <c r="BQ1" s="6">
        <v>2024</v>
      </c>
      <c r="BR1" s="6">
        <v>2024</v>
      </c>
      <c r="BS1" s="6">
        <v>2024</v>
      </c>
      <c r="BT1" s="6">
        <v>2024</v>
      </c>
      <c r="BU1" s="6">
        <v>2024</v>
      </c>
      <c r="BV1" s="6">
        <v>2025</v>
      </c>
      <c r="BW1" s="6">
        <v>2025</v>
      </c>
      <c r="BX1" s="6">
        <v>2025</v>
      </c>
      <c r="BY1" s="6">
        <v>2025</v>
      </c>
      <c r="BZ1" s="6">
        <v>2025</v>
      </c>
    </row>
    <row r="2" spans="1:78" x14ac:dyDescent="0.25"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0</v>
      </c>
      <c r="K2" s="5" t="s">
        <v>25</v>
      </c>
      <c r="L2" s="5" t="s">
        <v>26</v>
      </c>
      <c r="M2" s="5" t="s">
        <v>27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0</v>
      </c>
      <c r="W2" s="5" t="s">
        <v>25</v>
      </c>
      <c r="X2" s="5" t="s">
        <v>26</v>
      </c>
      <c r="Y2" s="5" t="s">
        <v>27</v>
      </c>
      <c r="Z2" s="5" t="s">
        <v>17</v>
      </c>
      <c r="AA2" s="5" t="s">
        <v>18</v>
      </c>
      <c r="AB2" s="5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  <c r="AH2" s="5" t="s">
        <v>0</v>
      </c>
      <c r="AI2" s="5" t="s">
        <v>25</v>
      </c>
      <c r="AJ2" s="5" t="s">
        <v>26</v>
      </c>
      <c r="AK2" s="5" t="s">
        <v>27</v>
      </c>
      <c r="AL2" s="5" t="s">
        <v>17</v>
      </c>
      <c r="AM2" s="5" t="s">
        <v>18</v>
      </c>
      <c r="AN2" s="5" t="s">
        <v>19</v>
      </c>
      <c r="AO2" s="5" t="s">
        <v>20</v>
      </c>
      <c r="AP2" s="5" t="s">
        <v>21</v>
      </c>
      <c r="AQ2" s="5" t="s">
        <v>22</v>
      </c>
      <c r="AR2" s="5" t="s">
        <v>23</v>
      </c>
      <c r="AS2" s="5" t="s">
        <v>24</v>
      </c>
      <c r="AT2" s="5" t="s">
        <v>0</v>
      </c>
      <c r="AU2" s="5" t="s">
        <v>25</v>
      </c>
      <c r="AV2" s="5" t="s">
        <v>26</v>
      </c>
      <c r="AW2" s="5" t="s">
        <v>27</v>
      </c>
      <c r="AX2" s="5" t="s">
        <v>17</v>
      </c>
      <c r="AY2" s="5" t="s">
        <v>18</v>
      </c>
      <c r="AZ2" s="5" t="s">
        <v>19</v>
      </c>
      <c r="BA2" s="5" t="s">
        <v>20</v>
      </c>
      <c r="BB2" s="5" t="s">
        <v>21</v>
      </c>
      <c r="BC2" s="5" t="s">
        <v>22</v>
      </c>
      <c r="BD2" s="5" t="s">
        <v>23</v>
      </c>
      <c r="BE2" s="5" t="s">
        <v>24</v>
      </c>
      <c r="BF2" s="5" t="s">
        <v>0</v>
      </c>
      <c r="BG2" s="5" t="s">
        <v>25</v>
      </c>
      <c r="BH2" s="5" t="s">
        <v>26</v>
      </c>
      <c r="BI2" s="5" t="s">
        <v>27</v>
      </c>
      <c r="BJ2" s="5" t="s">
        <v>17</v>
      </c>
      <c r="BK2" s="5" t="s">
        <v>18</v>
      </c>
      <c r="BL2" s="5" t="s">
        <v>19</v>
      </c>
      <c r="BM2" s="5" t="s">
        <v>20</v>
      </c>
      <c r="BN2" s="5" t="s">
        <v>21</v>
      </c>
      <c r="BO2" s="5" t="s">
        <v>22</v>
      </c>
      <c r="BP2" s="5" t="s">
        <v>23</v>
      </c>
      <c r="BQ2" s="5" t="s">
        <v>24</v>
      </c>
      <c r="BR2" s="5" t="s">
        <v>0</v>
      </c>
      <c r="BS2" s="5" t="s">
        <v>25</v>
      </c>
      <c r="BT2" s="5" t="s">
        <v>26</v>
      </c>
      <c r="BU2" s="5" t="s">
        <v>27</v>
      </c>
      <c r="BV2" s="5" t="s">
        <v>17</v>
      </c>
      <c r="BW2" s="5" t="s">
        <v>18</v>
      </c>
      <c r="BX2" s="5" t="s">
        <v>19</v>
      </c>
      <c r="BY2" s="5" t="s">
        <v>20</v>
      </c>
      <c r="BZ2" s="5" t="s">
        <v>21</v>
      </c>
    </row>
    <row r="3" spans="1:78" x14ac:dyDescent="0.25">
      <c r="A3" s="1" t="s">
        <v>38</v>
      </c>
      <c r="B3" s="5" t="s">
        <v>28</v>
      </c>
      <c r="C3" s="5" t="s">
        <v>28</v>
      </c>
      <c r="D3" s="5" t="s">
        <v>28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  <c r="J3" s="5" t="s">
        <v>28</v>
      </c>
      <c r="K3" s="5" t="s">
        <v>28</v>
      </c>
      <c r="L3" s="5" t="s">
        <v>28</v>
      </c>
      <c r="M3" s="5" t="s">
        <v>28</v>
      </c>
      <c r="N3" s="5" t="s">
        <v>28</v>
      </c>
      <c r="O3" s="5" t="s">
        <v>28</v>
      </c>
      <c r="P3" s="5" t="s">
        <v>28</v>
      </c>
      <c r="Q3" s="5" t="s">
        <v>28</v>
      </c>
      <c r="R3" s="5" t="s">
        <v>28</v>
      </c>
      <c r="S3" s="5" t="s">
        <v>28</v>
      </c>
      <c r="T3" s="5" t="s">
        <v>28</v>
      </c>
      <c r="U3" s="5" t="s">
        <v>28</v>
      </c>
      <c r="V3" s="5" t="s">
        <v>28</v>
      </c>
      <c r="W3" s="5" t="s">
        <v>28</v>
      </c>
      <c r="X3" s="5" t="s">
        <v>28</v>
      </c>
      <c r="Y3" s="5" t="s">
        <v>28</v>
      </c>
      <c r="Z3" s="5" t="s">
        <v>28</v>
      </c>
      <c r="AA3" s="5" t="s">
        <v>28</v>
      </c>
      <c r="AB3" s="5" t="s">
        <v>28</v>
      </c>
      <c r="AC3" s="5" t="s">
        <v>28</v>
      </c>
      <c r="AD3" s="5" t="s">
        <v>28</v>
      </c>
      <c r="AE3" s="5" t="s">
        <v>28</v>
      </c>
      <c r="AF3" s="5" t="s">
        <v>28</v>
      </c>
      <c r="AG3" s="5" t="s">
        <v>28</v>
      </c>
      <c r="AH3" s="5" t="s">
        <v>28</v>
      </c>
      <c r="AI3" s="5" t="s">
        <v>28</v>
      </c>
      <c r="AJ3" s="5" t="s">
        <v>28</v>
      </c>
      <c r="AK3" s="5" t="s">
        <v>28</v>
      </c>
      <c r="AL3" s="5" t="s">
        <v>28</v>
      </c>
      <c r="AM3" s="5" t="s">
        <v>28</v>
      </c>
      <c r="AN3" s="5" t="s">
        <v>28</v>
      </c>
      <c r="AO3" s="5" t="s">
        <v>28</v>
      </c>
      <c r="AP3" s="5" t="s">
        <v>28</v>
      </c>
      <c r="AQ3" s="5" t="s">
        <v>28</v>
      </c>
      <c r="AR3" s="5" t="s">
        <v>28</v>
      </c>
      <c r="AS3" s="5" t="s">
        <v>28</v>
      </c>
      <c r="AT3" s="5" t="s">
        <v>28</v>
      </c>
      <c r="AU3" s="5" t="s">
        <v>28</v>
      </c>
      <c r="AV3" s="5" t="s">
        <v>28</v>
      </c>
      <c r="AW3" s="5" t="s">
        <v>28</v>
      </c>
      <c r="AX3" s="5" t="s">
        <v>28</v>
      </c>
      <c r="AY3" s="5" t="s">
        <v>28</v>
      </c>
      <c r="AZ3" s="5" t="s">
        <v>28</v>
      </c>
      <c r="BA3" s="5" t="s">
        <v>28</v>
      </c>
      <c r="BB3" s="5" t="s">
        <v>28</v>
      </c>
      <c r="BC3" s="5" t="s">
        <v>28</v>
      </c>
      <c r="BD3" s="5" t="s">
        <v>28</v>
      </c>
      <c r="BE3" s="5" t="s">
        <v>28</v>
      </c>
      <c r="BF3" s="5" t="s">
        <v>28</v>
      </c>
      <c r="BG3" s="5" t="s">
        <v>28</v>
      </c>
      <c r="BH3" s="5" t="s">
        <v>28</v>
      </c>
      <c r="BI3" s="5" t="s">
        <v>28</v>
      </c>
      <c r="BJ3" s="5" t="s">
        <v>28</v>
      </c>
      <c r="BK3" s="5" t="s">
        <v>28</v>
      </c>
      <c r="BL3" s="5" t="s">
        <v>28</v>
      </c>
      <c r="BM3" s="5" t="s">
        <v>28</v>
      </c>
      <c r="BN3" s="5" t="s">
        <v>28</v>
      </c>
      <c r="BO3" s="5" t="s">
        <v>28</v>
      </c>
      <c r="BP3" s="5" t="s">
        <v>28</v>
      </c>
      <c r="BQ3" s="5" t="s">
        <v>28</v>
      </c>
      <c r="BR3" s="5" t="s">
        <v>28</v>
      </c>
      <c r="BS3" s="5" t="s">
        <v>28</v>
      </c>
      <c r="BT3" s="5" t="s">
        <v>28</v>
      </c>
      <c r="BU3" s="5" t="s">
        <v>28</v>
      </c>
      <c r="BV3" s="5" t="s">
        <v>28</v>
      </c>
      <c r="BW3" s="5" t="s">
        <v>28</v>
      </c>
      <c r="BX3" s="5" t="s">
        <v>28</v>
      </c>
      <c r="BY3" s="5" t="s">
        <v>28</v>
      </c>
      <c r="BZ3" s="5" t="s">
        <v>28</v>
      </c>
    </row>
    <row r="4" spans="1:78" x14ac:dyDescent="0.25">
      <c r="A4" t="s">
        <v>39</v>
      </c>
      <c r="B4" s="4">
        <v>10950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</row>
    <row r="5" spans="1:78" x14ac:dyDescent="0.25">
      <c r="A5" t="s">
        <v>40</v>
      </c>
      <c r="B5" s="4"/>
      <c r="C5" s="4"/>
      <c r="D5" s="4"/>
      <c r="E5" s="4"/>
      <c r="F5" s="4"/>
      <c r="G5" s="4"/>
      <c r="H5" s="4">
        <v>34980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</row>
    <row r="6" spans="1:78" x14ac:dyDescent="0.25">
      <c r="A6" t="s">
        <v>41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>
        <v>41251.199999999997</v>
      </c>
      <c r="Q6" s="4"/>
      <c r="R6" s="4"/>
      <c r="S6" s="4">
        <v>72384</v>
      </c>
      <c r="T6" s="4">
        <v>68616</v>
      </c>
      <c r="U6" s="4"/>
      <c r="V6" s="4"/>
      <c r="W6" s="4"/>
      <c r="X6" s="4"/>
      <c r="Y6" s="4"/>
      <c r="Z6" s="4">
        <v>8600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</row>
    <row r="7" spans="1:78" x14ac:dyDescent="0.25">
      <c r="A7" t="s">
        <v>42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>
        <v>0</v>
      </c>
      <c r="AL7" s="4"/>
      <c r="AM7" s="4"/>
      <c r="AN7" s="4">
        <v>3094.54</v>
      </c>
      <c r="AO7" s="4">
        <v>30584.9</v>
      </c>
      <c r="AP7" s="4">
        <v>53978.400000000001</v>
      </c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>
        <v>71870.759999999995</v>
      </c>
      <c r="BC7" s="4"/>
      <c r="BD7" s="4"/>
      <c r="BE7" s="4"/>
      <c r="BF7" s="4"/>
      <c r="BG7" s="4"/>
      <c r="BH7" s="4"/>
      <c r="BI7" s="4">
        <v>90033.26</v>
      </c>
      <c r="BJ7" s="4"/>
      <c r="BK7" s="4"/>
      <c r="BL7" s="4"/>
      <c r="BM7" s="4"/>
      <c r="BN7" s="4"/>
      <c r="BO7" s="4"/>
      <c r="BP7" s="4">
        <v>2910.11</v>
      </c>
      <c r="BQ7" s="4"/>
      <c r="BR7" s="4">
        <v>89906.489999999991</v>
      </c>
      <c r="BS7" s="4"/>
      <c r="BT7" s="4"/>
      <c r="BU7" s="4"/>
      <c r="BV7" s="4"/>
      <c r="BW7" s="4">
        <v>9554.07</v>
      </c>
      <c r="BX7" s="4"/>
      <c r="BY7" s="4"/>
      <c r="BZ7" s="4">
        <v>19551.669999999998</v>
      </c>
    </row>
    <row r="8" spans="1:78" x14ac:dyDescent="0.25">
      <c r="A8" t="s">
        <v>43</v>
      </c>
      <c r="B8" s="4"/>
      <c r="C8" s="4"/>
      <c r="D8" s="4"/>
      <c r="E8" s="4"/>
      <c r="F8" s="4"/>
      <c r="G8" s="4"/>
      <c r="H8" s="4"/>
      <c r="I8" s="4"/>
      <c r="J8" s="4">
        <v>1160</v>
      </c>
      <c r="K8" s="4">
        <v>1740</v>
      </c>
      <c r="L8" s="4">
        <v>7250</v>
      </c>
      <c r="M8" s="4"/>
      <c r="N8" s="4"/>
      <c r="O8" s="4">
        <v>2900</v>
      </c>
      <c r="P8" s="4">
        <v>2900</v>
      </c>
      <c r="Q8" s="4"/>
      <c r="R8" s="4">
        <v>725</v>
      </c>
      <c r="S8" s="4">
        <v>3105</v>
      </c>
      <c r="T8" s="4">
        <v>2700</v>
      </c>
      <c r="U8" s="4">
        <v>4050</v>
      </c>
      <c r="V8" s="4">
        <v>2700</v>
      </c>
      <c r="W8" s="4">
        <v>4320</v>
      </c>
      <c r="X8" s="4"/>
      <c r="Y8" s="4"/>
      <c r="Z8" s="4"/>
      <c r="AA8" s="4">
        <v>6750</v>
      </c>
      <c r="AB8" s="4"/>
      <c r="AC8" s="4">
        <v>5400</v>
      </c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</row>
    <row r="9" spans="1:78" x14ac:dyDescent="0.25">
      <c r="A9" t="s">
        <v>44</v>
      </c>
      <c r="B9" s="4"/>
      <c r="C9" s="4"/>
      <c r="D9" s="4">
        <v>33224.400000000001</v>
      </c>
      <c r="E9" s="4"/>
      <c r="F9" s="4"/>
      <c r="G9" s="4"/>
      <c r="H9" s="4"/>
      <c r="I9" s="4">
        <v>22755.599999999999</v>
      </c>
      <c r="J9" s="4"/>
      <c r="K9" s="4"/>
      <c r="L9" s="4">
        <v>18597.599999999999</v>
      </c>
      <c r="M9" s="4"/>
      <c r="N9" s="4"/>
      <c r="O9" s="4">
        <v>2460</v>
      </c>
      <c r="P9" s="4"/>
      <c r="Q9" s="4">
        <v>24698.400000000001</v>
      </c>
      <c r="R9" s="4"/>
      <c r="S9" s="4">
        <v>12398.4</v>
      </c>
      <c r="T9" s="4"/>
      <c r="U9" s="4">
        <v>18597.599999999999</v>
      </c>
      <c r="V9" s="4">
        <v>18468.45</v>
      </c>
      <c r="W9" s="4"/>
      <c r="X9" s="4"/>
      <c r="Y9" s="4">
        <v>12423</v>
      </c>
      <c r="Z9" s="4"/>
      <c r="AA9" s="4"/>
      <c r="AB9" s="4">
        <v>21924</v>
      </c>
      <c r="AC9" s="4"/>
      <c r="AD9" s="4"/>
      <c r="AE9" s="4">
        <v>16128</v>
      </c>
      <c r="AF9" s="4"/>
      <c r="AG9" s="4"/>
      <c r="AH9" s="4"/>
      <c r="AI9" s="4"/>
      <c r="AJ9" s="4">
        <v>29106</v>
      </c>
      <c r="AK9" s="4"/>
      <c r="AL9" s="4"/>
      <c r="AM9" s="4"/>
      <c r="AN9" s="4">
        <v>24948</v>
      </c>
      <c r="AO9" s="4"/>
      <c r="AP9" s="4"/>
      <c r="AQ9" s="4"/>
      <c r="AR9" s="4"/>
      <c r="AS9" s="4">
        <v>18345.599999999999</v>
      </c>
      <c r="AT9" s="4"/>
      <c r="AU9" s="4"/>
      <c r="AV9" s="4">
        <v>21646.799999999999</v>
      </c>
      <c r="AW9" s="4"/>
      <c r="AX9" s="4"/>
      <c r="AY9" s="4"/>
      <c r="AZ9" s="4">
        <v>29106</v>
      </c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</row>
    <row r="10" spans="1:78" x14ac:dyDescent="0.25">
      <c r="A10" t="s">
        <v>45</v>
      </c>
      <c r="B10" s="4"/>
      <c r="C10" s="4">
        <v>22226.400000000001</v>
      </c>
      <c r="D10" s="4">
        <v>89262</v>
      </c>
      <c r="E10" s="4">
        <v>22053.599999999999</v>
      </c>
      <c r="F10" s="4">
        <v>75600</v>
      </c>
      <c r="G10" s="4">
        <v>56170.8</v>
      </c>
      <c r="H10" s="4">
        <v>3596.4000000000005</v>
      </c>
      <c r="I10" s="4">
        <v>137721.60000000001</v>
      </c>
      <c r="J10" s="4"/>
      <c r="K10" s="4">
        <v>79401.600000000006</v>
      </c>
      <c r="L10" s="4">
        <v>0</v>
      </c>
      <c r="M10" s="4">
        <v>112309.2</v>
      </c>
      <c r="N10" s="4"/>
      <c r="O10" s="4"/>
      <c r="P10" s="4"/>
      <c r="Q10" s="4"/>
      <c r="R10" s="4"/>
      <c r="S10" s="4"/>
      <c r="T10" s="4"/>
      <c r="U10" s="4"/>
      <c r="V10" s="4">
        <v>53730</v>
      </c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</row>
    <row r="11" spans="1:78" x14ac:dyDescent="0.25">
      <c r="A11" t="s">
        <v>46</v>
      </c>
      <c r="B11" s="4"/>
      <c r="C11" s="4"/>
      <c r="D11" s="4"/>
      <c r="E11" s="4"/>
      <c r="F11" s="4"/>
      <c r="G11" s="4"/>
      <c r="H11" s="4"/>
      <c r="I11" s="4"/>
      <c r="J11" s="4"/>
      <c r="K11" s="4">
        <v>11448</v>
      </c>
      <c r="L11" s="4"/>
      <c r="M11" s="4"/>
      <c r="N11" s="4">
        <v>65790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</row>
    <row r="12" spans="1:78" x14ac:dyDescent="0.25">
      <c r="A12" t="s">
        <v>47</v>
      </c>
      <c r="B12" s="4"/>
      <c r="C12" s="4"/>
      <c r="D12" s="4"/>
      <c r="E12" s="4"/>
      <c r="F12" s="4"/>
      <c r="G12" s="4"/>
      <c r="H12" s="4"/>
      <c r="I12" s="4"/>
      <c r="J12" s="4"/>
      <c r="K12" s="4">
        <v>452685.2</v>
      </c>
      <c r="L12" s="4"/>
      <c r="M12" s="4">
        <v>334935</v>
      </c>
      <c r="N12" s="4">
        <v>277913.59999999998</v>
      </c>
      <c r="O12" s="4">
        <v>162540</v>
      </c>
      <c r="P12" s="4"/>
      <c r="Q12" s="4">
        <v>0</v>
      </c>
      <c r="R12" s="4">
        <v>126330.75</v>
      </c>
      <c r="S12" s="4">
        <v>-10497.600000000006</v>
      </c>
      <c r="T12" s="4"/>
      <c r="U12" s="4"/>
      <c r="V12" s="4"/>
      <c r="W12" s="4"/>
      <c r="X12" s="4"/>
      <c r="Y12" s="4"/>
      <c r="Z12" s="4"/>
      <c r="AA12" s="4">
        <v>358599.4</v>
      </c>
      <c r="AB12" s="4">
        <v>271137.25</v>
      </c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</row>
    <row r="13" spans="1:78" x14ac:dyDescent="0.25">
      <c r="A13" t="s">
        <v>48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>
        <v>8500</v>
      </c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>
        <v>7300</v>
      </c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</row>
    <row r="14" spans="1:78" x14ac:dyDescent="0.25">
      <c r="A14" t="s">
        <v>49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>
        <v>21869.18</v>
      </c>
      <c r="Q14" s="4"/>
      <c r="R14" s="4">
        <v>192591.27000000002</v>
      </c>
      <c r="S14" s="4">
        <v>332461.24</v>
      </c>
      <c r="T14" s="4"/>
      <c r="U14" s="4">
        <v>121869.53</v>
      </c>
      <c r="V14" s="4">
        <v>187366.87</v>
      </c>
      <c r="W14" s="4">
        <v>15559.88</v>
      </c>
      <c r="X14" s="4">
        <v>101396.55</v>
      </c>
      <c r="Y14" s="4">
        <v>180260.53000000003</v>
      </c>
      <c r="Z14" s="4">
        <v>76454.31</v>
      </c>
      <c r="AA14" s="4">
        <v>116612.15</v>
      </c>
      <c r="AB14" s="4">
        <v>193066.41000000003</v>
      </c>
      <c r="AC14" s="4"/>
      <c r="AD14" s="4"/>
      <c r="AE14" s="4"/>
      <c r="AF14" s="4"/>
      <c r="AG14" s="4">
        <v>95742.63</v>
      </c>
      <c r="AH14" s="4">
        <v>95742.63</v>
      </c>
      <c r="AI14" s="4">
        <v>258991.20999999988</v>
      </c>
      <c r="AJ14" s="4">
        <v>136264.03</v>
      </c>
      <c r="AK14" s="4"/>
      <c r="AL14" s="4"/>
      <c r="AM14" s="4"/>
      <c r="AN14" s="4">
        <v>51381.45</v>
      </c>
      <c r="AO14" s="4">
        <v>62608.04</v>
      </c>
      <c r="AP14" s="4"/>
      <c r="AQ14" s="4">
        <v>95873.72</v>
      </c>
      <c r="AR14" s="4"/>
      <c r="AS14" s="4">
        <v>116691.97</v>
      </c>
      <c r="AT14" s="4">
        <v>102563.22</v>
      </c>
      <c r="AU14" s="4">
        <v>54351.59</v>
      </c>
      <c r="AV14" s="4">
        <v>54351.59</v>
      </c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</row>
    <row r="15" spans="1:78" x14ac:dyDescent="0.25">
      <c r="A15" t="s">
        <v>50</v>
      </c>
      <c r="B15" s="4">
        <v>31529.45</v>
      </c>
      <c r="C15" s="4"/>
      <c r="D15" s="4">
        <v>11713.2</v>
      </c>
      <c r="E15" s="4">
        <v>5255.05</v>
      </c>
      <c r="F15" s="4"/>
      <c r="G15" s="4">
        <v>16004.150000000001</v>
      </c>
      <c r="H15" s="4">
        <v>42744</v>
      </c>
      <c r="I15" s="4">
        <v>44152.049999999996</v>
      </c>
      <c r="J15" s="4"/>
      <c r="K15" s="4">
        <v>49248</v>
      </c>
      <c r="L15" s="4"/>
      <c r="M15" s="4"/>
      <c r="N15" s="4">
        <v>64945.599999999999</v>
      </c>
      <c r="O15" s="4">
        <v>20820.8</v>
      </c>
      <c r="P15" s="4"/>
      <c r="Q15" s="4">
        <v>11076</v>
      </c>
      <c r="R15" s="4"/>
      <c r="S15" s="4">
        <v>20664.8</v>
      </c>
      <c r="T15" s="4">
        <v>28228</v>
      </c>
      <c r="U15" s="4">
        <v>45600</v>
      </c>
      <c r="V15" s="4">
        <v>47837.95</v>
      </c>
      <c r="W15" s="4">
        <v>73951.3</v>
      </c>
      <c r="X15" s="4"/>
      <c r="Y15" s="4">
        <v>20904</v>
      </c>
      <c r="Z15" s="4"/>
      <c r="AA15" s="4">
        <v>52312</v>
      </c>
      <c r="AB15" s="4"/>
      <c r="AC15" s="4">
        <v>31720</v>
      </c>
      <c r="AD15" s="4">
        <v>9845.25</v>
      </c>
      <c r="AE15" s="4">
        <v>9526.4</v>
      </c>
      <c r="AF15" s="4">
        <v>45036</v>
      </c>
      <c r="AG15" s="4">
        <v>51897</v>
      </c>
      <c r="AH15" s="4">
        <v>11468.4</v>
      </c>
      <c r="AI15" s="4">
        <v>10224.4</v>
      </c>
      <c r="AJ15" s="4">
        <v>36175.399999999994</v>
      </c>
      <c r="AK15" s="4"/>
      <c r="AL15" s="4">
        <v>-1050</v>
      </c>
      <c r="AM15" s="4">
        <v>71597.600000000006</v>
      </c>
      <c r="AN15" s="4"/>
      <c r="AO15" s="4"/>
      <c r="AP15" s="4">
        <v>61365.75</v>
      </c>
      <c r="AQ15" s="4">
        <v>27880.999999999996</v>
      </c>
      <c r="AR15" s="4"/>
      <c r="AS15" s="4"/>
      <c r="AT15" s="4"/>
      <c r="AU15" s="4"/>
      <c r="AV15" s="4">
        <v>24975</v>
      </c>
      <c r="AW15" s="4">
        <v>13296.5</v>
      </c>
      <c r="AX15" s="4">
        <v>56325</v>
      </c>
      <c r="AY15" s="4"/>
      <c r="AZ15" s="4"/>
      <c r="BA15" s="4">
        <v>60198.5</v>
      </c>
      <c r="BB15" s="4"/>
      <c r="BC15" s="4">
        <v>34593.75</v>
      </c>
      <c r="BD15" s="4">
        <v>45033.75</v>
      </c>
      <c r="BE15" s="4"/>
      <c r="BF15" s="4">
        <v>45202.5</v>
      </c>
      <c r="BG15" s="4"/>
      <c r="BH15" s="4"/>
      <c r="BI15" s="4"/>
      <c r="BJ15" s="4">
        <v>23418.75</v>
      </c>
      <c r="BK15" s="4">
        <v>148314.5</v>
      </c>
      <c r="BL15" s="4">
        <v>-36337.75</v>
      </c>
      <c r="BM15" s="4">
        <v>38456</v>
      </c>
      <c r="BN15" s="4"/>
      <c r="BO15" s="4">
        <v>75363.5</v>
      </c>
      <c r="BP15" s="4">
        <v>55617.5</v>
      </c>
      <c r="BQ15" s="4">
        <v>35064</v>
      </c>
      <c r="BR15" s="4">
        <v>81564.5</v>
      </c>
      <c r="BS15" s="4">
        <v>39011.5</v>
      </c>
      <c r="BT15" s="4">
        <v>4998</v>
      </c>
      <c r="BU15" s="4">
        <v>35693</v>
      </c>
      <c r="BV15" s="4">
        <v>116300</v>
      </c>
      <c r="BW15" s="4">
        <v>106713</v>
      </c>
      <c r="BX15" s="4"/>
      <c r="BY15" s="4">
        <v>64075</v>
      </c>
      <c r="BZ15" s="4">
        <v>35574</v>
      </c>
    </row>
    <row r="16" spans="1:78" x14ac:dyDescent="0.25">
      <c r="A16" t="s">
        <v>51</v>
      </c>
      <c r="B16" s="4"/>
      <c r="C16" s="4"/>
      <c r="D16" s="4"/>
      <c r="E16" s="4"/>
      <c r="F16" s="4"/>
      <c r="G16" s="4"/>
      <c r="H16" s="4"/>
      <c r="I16" s="4"/>
      <c r="J16" s="4"/>
      <c r="K16" s="4">
        <v>25822.059999999998</v>
      </c>
      <c r="L16" s="4"/>
      <c r="M16" s="4"/>
      <c r="N16" s="4">
        <v>51369.120000000003</v>
      </c>
      <c r="O16" s="4"/>
      <c r="P16" s="4"/>
      <c r="Q16" s="4"/>
      <c r="R16" s="4"/>
      <c r="S16" s="4"/>
      <c r="T16" s="4"/>
      <c r="U16" s="4"/>
      <c r="V16" s="4"/>
      <c r="W16" s="4">
        <v>15659.28</v>
      </c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</row>
    <row r="17" spans="1:78" x14ac:dyDescent="0.25">
      <c r="A17" t="s">
        <v>52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>
        <v>84240</v>
      </c>
      <c r="AN17" s="4">
        <v>3600</v>
      </c>
      <c r="AO17" s="4">
        <v>15840</v>
      </c>
      <c r="AP17" s="4">
        <v>131280</v>
      </c>
      <c r="AQ17" s="4">
        <v>95760</v>
      </c>
      <c r="AR17" s="4">
        <v>150000</v>
      </c>
      <c r="AS17" s="4">
        <v>36000</v>
      </c>
      <c r="AT17" s="4">
        <v>72000</v>
      </c>
      <c r="AU17" s="4">
        <v>37200</v>
      </c>
      <c r="AV17" s="4">
        <v>36000</v>
      </c>
      <c r="AW17" s="4"/>
      <c r="AX17" s="4">
        <v>91200</v>
      </c>
      <c r="AY17" s="4">
        <v>36000</v>
      </c>
      <c r="AZ17" s="4">
        <v>72240</v>
      </c>
      <c r="BA17" s="4">
        <v>128148</v>
      </c>
      <c r="BB17" s="4">
        <v>153900</v>
      </c>
      <c r="BC17" s="4">
        <v>-68400</v>
      </c>
      <c r="BD17" s="4">
        <v>-11400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</row>
    <row r="18" spans="1:78" x14ac:dyDescent="0.25">
      <c r="A18" t="s">
        <v>53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>
        <v>10164</v>
      </c>
      <c r="O18" s="4"/>
      <c r="P18" s="4"/>
      <c r="Q18" s="4"/>
      <c r="R18" s="4"/>
      <c r="S18" s="4"/>
      <c r="T18" s="4">
        <v>12600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</row>
    <row r="19" spans="1:78" x14ac:dyDescent="0.25">
      <c r="A19" t="s">
        <v>54</v>
      </c>
      <c r="B19" s="4">
        <v>312494.59999999998</v>
      </c>
      <c r="C19" s="4">
        <v>292069.8</v>
      </c>
      <c r="D19" s="4"/>
      <c r="E19" s="4">
        <v>605193.6</v>
      </c>
      <c r="F19" s="4"/>
      <c r="G19" s="4">
        <v>233191.2</v>
      </c>
      <c r="H19" s="4">
        <v>263054</v>
      </c>
      <c r="I19" s="4">
        <v>258940</v>
      </c>
      <c r="J19" s="4">
        <v>258940</v>
      </c>
      <c r="K19" s="4">
        <v>-258480.2</v>
      </c>
      <c r="L19" s="4"/>
      <c r="M19" s="4">
        <v>-301895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>
        <v>300474.18000000005</v>
      </c>
      <c r="AR19" s="4">
        <v>180079.58</v>
      </c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</row>
    <row r="20" spans="1:78" x14ac:dyDescent="0.25">
      <c r="A20" t="s">
        <v>55</v>
      </c>
      <c r="B20" s="4"/>
      <c r="C20" s="4">
        <v>229801.1</v>
      </c>
      <c r="D20" s="4">
        <v>237031.64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</row>
    <row r="21" spans="1:78" x14ac:dyDescent="0.25">
      <c r="A21" t="s">
        <v>56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>
        <v>11750</v>
      </c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</row>
    <row r="22" spans="1:78" x14ac:dyDescent="0.25">
      <c r="A22" t="s">
        <v>57</v>
      </c>
      <c r="B22" s="4"/>
      <c r="C22" s="4">
        <v>350</v>
      </c>
      <c r="D22" s="4">
        <v>700</v>
      </c>
      <c r="E22" s="4">
        <v>175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</row>
    <row r="23" spans="1:78" x14ac:dyDescent="0.25">
      <c r="A23" t="s">
        <v>58</v>
      </c>
      <c r="B23" s="4">
        <v>4122.8999999999996</v>
      </c>
      <c r="C23" s="4"/>
      <c r="D23" s="4">
        <v>2673</v>
      </c>
      <c r="E23" s="4"/>
      <c r="F23" s="4"/>
      <c r="G23" s="4">
        <v>10725</v>
      </c>
      <c r="H23" s="4">
        <v>9847.5</v>
      </c>
      <c r="I23" s="4"/>
      <c r="J23" s="4"/>
      <c r="K23" s="4"/>
      <c r="L23" s="4"/>
      <c r="M23" s="4">
        <v>2592</v>
      </c>
      <c r="N23" s="4"/>
      <c r="O23" s="4"/>
      <c r="P23" s="4"/>
      <c r="Q23" s="4"/>
      <c r="R23" s="4">
        <v>9750</v>
      </c>
      <c r="S23" s="4">
        <v>3969</v>
      </c>
      <c r="T23" s="4"/>
      <c r="U23" s="4"/>
      <c r="V23" s="4"/>
      <c r="W23" s="4"/>
      <c r="X23" s="4">
        <v>9750</v>
      </c>
      <c r="Y23" s="4"/>
      <c r="Z23" s="4"/>
      <c r="AA23" s="4"/>
      <c r="AB23" s="4">
        <v>9750</v>
      </c>
      <c r="AC23" s="4"/>
      <c r="AD23" s="4"/>
      <c r="AE23" s="4"/>
      <c r="AF23" s="4"/>
      <c r="AG23" s="4">
        <v>9310</v>
      </c>
      <c r="AH23" s="4"/>
      <c r="AI23" s="4"/>
      <c r="AJ23" s="4"/>
      <c r="AK23" s="4">
        <v>9945</v>
      </c>
      <c r="AL23" s="4"/>
      <c r="AM23" s="4"/>
      <c r="AN23" s="4"/>
      <c r="AO23" s="4">
        <v>9945</v>
      </c>
      <c r="AP23" s="4"/>
      <c r="AQ23" s="4"/>
      <c r="AR23" s="4"/>
      <c r="AS23" s="4"/>
      <c r="AT23" s="4"/>
      <c r="AU23" s="4"/>
      <c r="AV23" s="4"/>
      <c r="AW23" s="4">
        <v>19190</v>
      </c>
      <c r="AX23" s="4">
        <v>13115</v>
      </c>
      <c r="AY23" s="4"/>
      <c r="AZ23" s="4">
        <v>4718.6499999999996</v>
      </c>
      <c r="BA23" s="4">
        <v>14130</v>
      </c>
      <c r="BB23" s="4"/>
      <c r="BC23" s="4"/>
      <c r="BD23" s="4"/>
      <c r="BE23" s="4"/>
      <c r="BF23" s="4"/>
      <c r="BG23" s="4">
        <v>13115</v>
      </c>
      <c r="BH23" s="4"/>
      <c r="BI23" s="4"/>
      <c r="BJ23" s="4"/>
      <c r="BK23" s="4"/>
      <c r="BL23" s="4">
        <v>0</v>
      </c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</row>
    <row r="24" spans="1:78" x14ac:dyDescent="0.25">
      <c r="A24" t="s">
        <v>59</v>
      </c>
      <c r="B24" s="4"/>
      <c r="C24" s="4"/>
      <c r="D24" s="4">
        <v>9183.6</v>
      </c>
      <c r="E24" s="4"/>
      <c r="F24" s="4"/>
      <c r="G24" s="4">
        <v>13657.5</v>
      </c>
      <c r="H24" s="4">
        <v>4500</v>
      </c>
      <c r="I24" s="4">
        <v>8304.2999999999993</v>
      </c>
      <c r="J24" s="4"/>
      <c r="K24" s="4"/>
      <c r="L24" s="4">
        <v>6201</v>
      </c>
      <c r="M24" s="4"/>
      <c r="N24" s="4">
        <v>7703.1</v>
      </c>
      <c r="O24" s="4"/>
      <c r="P24" s="4">
        <v>8190</v>
      </c>
      <c r="Q24" s="4"/>
      <c r="R24" s="4"/>
      <c r="S24" s="4">
        <v>8002.7999999999993</v>
      </c>
      <c r="T24" s="4"/>
      <c r="U24" s="4"/>
      <c r="V24" s="4">
        <v>8091.9</v>
      </c>
      <c r="W24" s="4"/>
      <c r="X24" s="4"/>
      <c r="Y24" s="4"/>
      <c r="Z24" s="4">
        <v>3726</v>
      </c>
      <c r="AA24" s="4"/>
      <c r="AB24" s="4">
        <v>4860</v>
      </c>
      <c r="AC24" s="4"/>
      <c r="AD24" s="4">
        <v>26816</v>
      </c>
      <c r="AE24" s="4">
        <v>7605</v>
      </c>
      <c r="AF24" s="4"/>
      <c r="AG24" s="4"/>
      <c r="AH24" s="4"/>
      <c r="AI24" s="4">
        <v>20752</v>
      </c>
      <c r="AJ24" s="4">
        <v>-1717</v>
      </c>
      <c r="AK24" s="4">
        <v>-9945</v>
      </c>
      <c r="AL24" s="4"/>
      <c r="AM24" s="4"/>
      <c r="AN24" s="4">
        <v>11851.5</v>
      </c>
      <c r="AO24" s="4">
        <v>17897.599999999999</v>
      </c>
      <c r="AP24" s="4"/>
      <c r="AQ24" s="4"/>
      <c r="AR24" s="4"/>
      <c r="AS24" s="4">
        <v>5510.4</v>
      </c>
      <c r="AT24" s="4">
        <v>6161.1200000000008</v>
      </c>
      <c r="AU24" s="4"/>
      <c r="AV24" s="4">
        <v>7095</v>
      </c>
      <c r="AW24" s="4"/>
      <c r="AX24" s="4">
        <v>10976</v>
      </c>
      <c r="AY24" s="4"/>
      <c r="AZ24" s="4">
        <v>11789.119999999999</v>
      </c>
      <c r="BA24" s="4"/>
      <c r="BB24" s="4">
        <v>6933.75</v>
      </c>
      <c r="BC24" s="4"/>
      <c r="BD24" s="4"/>
      <c r="BE24" s="4">
        <v>11502.5</v>
      </c>
      <c r="BF24" s="4"/>
      <c r="BG24" s="4">
        <v>1075</v>
      </c>
      <c r="BH24" s="4"/>
      <c r="BI24" s="4">
        <v>6450</v>
      </c>
      <c r="BJ24" s="4">
        <v>0</v>
      </c>
      <c r="BK24" s="4"/>
      <c r="BL24" s="4">
        <v>12900</v>
      </c>
      <c r="BM24" s="4"/>
      <c r="BN24" s="4"/>
      <c r="BO24" s="4"/>
      <c r="BP24" s="4">
        <v>-12900</v>
      </c>
      <c r="BQ24" s="4">
        <v>7740</v>
      </c>
      <c r="BR24" s="4"/>
      <c r="BS24" s="4"/>
      <c r="BT24" s="4"/>
      <c r="BU24" s="4"/>
      <c r="BV24" s="4"/>
      <c r="BW24" s="4">
        <v>11739</v>
      </c>
      <c r="BX24" s="4"/>
      <c r="BY24" s="4"/>
      <c r="BZ24" s="4"/>
    </row>
    <row r="25" spans="1:78" x14ac:dyDescent="0.25">
      <c r="A25" t="s">
        <v>60</v>
      </c>
      <c r="B25" s="4">
        <v>24875</v>
      </c>
      <c r="C25" s="4">
        <v>22460</v>
      </c>
      <c r="D25" s="4">
        <v>64680</v>
      </c>
      <c r="E25" s="4"/>
      <c r="F25" s="4"/>
      <c r="G25" s="4"/>
      <c r="H25" s="4"/>
      <c r="I25" s="4">
        <v>12537.5</v>
      </c>
      <c r="J25" s="4"/>
      <c r="K25" s="4"/>
      <c r="L25" s="4"/>
      <c r="M25" s="4"/>
      <c r="N25" s="4"/>
      <c r="O25" s="4">
        <v>31500</v>
      </c>
      <c r="P25" s="4"/>
      <c r="Q25" s="4"/>
      <c r="R25" s="4"/>
      <c r="S25" s="4"/>
      <c r="T25" s="4"/>
      <c r="U25" s="4"/>
      <c r="V25" s="4">
        <v>21315</v>
      </c>
      <c r="W25" s="4"/>
      <c r="X25" s="4">
        <v>37432.5</v>
      </c>
      <c r="Y25" s="4"/>
      <c r="Z25" s="4"/>
      <c r="AA25" s="4"/>
      <c r="AB25" s="4"/>
      <c r="AC25" s="4"/>
      <c r="AD25" s="4">
        <v>30975</v>
      </c>
      <c r="AE25" s="4"/>
      <c r="AF25" s="4"/>
      <c r="AG25" s="4"/>
      <c r="AH25" s="4">
        <v>32004</v>
      </c>
      <c r="AI25" s="4">
        <v>7317</v>
      </c>
      <c r="AJ25" s="4"/>
      <c r="AK25" s="4">
        <v>57353.7</v>
      </c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</row>
    <row r="26" spans="1:78" x14ac:dyDescent="0.25">
      <c r="A26" t="s">
        <v>61</v>
      </c>
      <c r="B26" s="4"/>
      <c r="C26" s="4"/>
      <c r="D26" s="4">
        <v>36595.5</v>
      </c>
      <c r="E26" s="4">
        <v>17850</v>
      </c>
      <c r="F26" s="4"/>
      <c r="G26" s="4">
        <v>22890</v>
      </c>
      <c r="H26" s="4"/>
      <c r="I26" s="4"/>
      <c r="J26" s="4"/>
      <c r="K26" s="4"/>
      <c r="L26" s="4">
        <v>12029</v>
      </c>
      <c r="M26" s="4"/>
      <c r="N26" s="4"/>
      <c r="O26" s="4"/>
      <c r="P26" s="4">
        <v>17491.5</v>
      </c>
      <c r="Q26" s="4"/>
      <c r="R26" s="4"/>
      <c r="S26" s="4"/>
      <c r="T26" s="4">
        <v>28600.5</v>
      </c>
      <c r="U26" s="4"/>
      <c r="V26" s="4"/>
      <c r="W26" s="4"/>
      <c r="X26" s="4"/>
      <c r="Y26" s="4"/>
      <c r="Z26" s="4"/>
      <c r="AA26" s="4"/>
      <c r="AB26" s="4">
        <v>16399</v>
      </c>
      <c r="AC26" s="4"/>
      <c r="AD26" s="4"/>
      <c r="AE26" s="4"/>
      <c r="AF26" s="4">
        <v>22678</v>
      </c>
      <c r="AG26" s="4"/>
      <c r="AH26" s="4"/>
      <c r="AI26" s="4"/>
      <c r="AJ26" s="4"/>
      <c r="AK26" s="4">
        <v>43086.9</v>
      </c>
      <c r="AL26" s="4"/>
      <c r="AM26" s="4"/>
      <c r="AN26" s="4">
        <v>25374.600000000002</v>
      </c>
      <c r="AO26" s="4">
        <v>26518.799999999999</v>
      </c>
      <c r="AP26" s="4"/>
      <c r="AQ26" s="4"/>
      <c r="AR26" s="4"/>
      <c r="AS26" s="4"/>
      <c r="AT26" s="4"/>
      <c r="AU26" s="4">
        <v>9599.6</v>
      </c>
      <c r="AV26" s="4"/>
      <c r="AW26" s="4">
        <v>20332</v>
      </c>
      <c r="AX26" s="4"/>
      <c r="AY26" s="4">
        <v>25142</v>
      </c>
      <c r="AZ26" s="4"/>
      <c r="BA26" s="4"/>
      <c r="BB26" s="4">
        <v>24739</v>
      </c>
      <c r="BC26" s="4"/>
      <c r="BD26" s="4">
        <v>35512.6</v>
      </c>
      <c r="BE26" s="4"/>
      <c r="BF26" s="4">
        <v>6413.5</v>
      </c>
      <c r="BG26" s="4">
        <v>25463.5</v>
      </c>
      <c r="BH26" s="4">
        <v>38455.599999999999</v>
      </c>
      <c r="BI26" s="4">
        <v>13674.4</v>
      </c>
      <c r="BJ26" s="4"/>
      <c r="BK26" s="4">
        <v>3000</v>
      </c>
      <c r="BL26" s="4">
        <v>32004</v>
      </c>
      <c r="BM26" s="4"/>
      <c r="BN26" s="4">
        <v>38262.5</v>
      </c>
      <c r="BO26" s="4">
        <v>53420</v>
      </c>
      <c r="BP26" s="4"/>
      <c r="BQ26" s="4">
        <v>18350</v>
      </c>
      <c r="BR26" s="4">
        <v>10737.5</v>
      </c>
      <c r="BS26" s="4">
        <v>28092.5</v>
      </c>
      <c r="BT26" s="4">
        <v>0</v>
      </c>
      <c r="BU26" s="4">
        <v>0</v>
      </c>
      <c r="BV26" s="4">
        <v>40825</v>
      </c>
      <c r="BW26" s="4">
        <v>39650</v>
      </c>
      <c r="BX26" s="4">
        <v>13225</v>
      </c>
      <c r="BY26" s="4"/>
      <c r="BZ26" s="4">
        <v>13625</v>
      </c>
    </row>
    <row r="27" spans="1:78" x14ac:dyDescent="0.25">
      <c r="A27" t="s">
        <v>62</v>
      </c>
      <c r="B27" s="4">
        <v>130656.59999999999</v>
      </c>
      <c r="C27" s="4"/>
      <c r="D27" s="4">
        <v>102583.45</v>
      </c>
      <c r="E27" s="4">
        <v>191447.07</v>
      </c>
      <c r="F27" s="4">
        <v>289638.72000000003</v>
      </c>
      <c r="G27" s="4">
        <v>261498.50000000006</v>
      </c>
      <c r="H27" s="4">
        <v>371741.85999999987</v>
      </c>
      <c r="I27" s="4">
        <v>179377.61</v>
      </c>
      <c r="J27" s="4">
        <v>414063.94999999995</v>
      </c>
      <c r="K27" s="4">
        <v>110080.21</v>
      </c>
      <c r="L27" s="4">
        <v>242366.29000000004</v>
      </c>
      <c r="M27" s="4">
        <v>84885.2</v>
      </c>
      <c r="N27" s="4">
        <v>181641.75</v>
      </c>
      <c r="O27" s="4">
        <v>139969.10999999999</v>
      </c>
      <c r="P27" s="4">
        <v>178514.82000000007</v>
      </c>
      <c r="Q27" s="4">
        <v>384336.64999999997</v>
      </c>
      <c r="R27" s="4">
        <v>300850.77</v>
      </c>
      <c r="S27" s="4">
        <v>133562.84</v>
      </c>
      <c r="T27" s="4">
        <v>396847.18000000005</v>
      </c>
      <c r="U27" s="4">
        <v>231936.56</v>
      </c>
      <c r="V27" s="4">
        <v>183530.70000000004</v>
      </c>
      <c r="W27" s="4">
        <v>284304.61</v>
      </c>
      <c r="X27" s="4">
        <v>287343.43000000005</v>
      </c>
      <c r="Y27" s="4">
        <v>476059.96000000008</v>
      </c>
      <c r="Z27" s="4">
        <v>196650.23999999993</v>
      </c>
      <c r="AA27" s="4">
        <v>251552.31000000006</v>
      </c>
      <c r="AB27" s="4">
        <v>212447.74000000005</v>
      </c>
      <c r="AC27" s="4">
        <v>481317.4499999999</v>
      </c>
      <c r="AD27" s="4">
        <v>200425.74000000002</v>
      </c>
      <c r="AE27" s="4">
        <v>241625.61999999991</v>
      </c>
      <c r="AF27" s="4">
        <v>276165.92000000004</v>
      </c>
      <c r="AG27" s="4">
        <v>341788.44</v>
      </c>
      <c r="AH27" s="4">
        <v>252844.80000000005</v>
      </c>
      <c r="AI27" s="4">
        <v>342070.18999999994</v>
      </c>
      <c r="AJ27" s="4">
        <v>125227.14000000001</v>
      </c>
      <c r="AK27" s="4">
        <v>272000.74</v>
      </c>
      <c r="AL27" s="4">
        <v>184825.04000000007</v>
      </c>
      <c r="AM27" s="4">
        <v>354087.08999999997</v>
      </c>
      <c r="AN27" s="4">
        <v>289814.34000000008</v>
      </c>
      <c r="AO27" s="4">
        <v>133493.68000000002</v>
      </c>
      <c r="AP27" s="4">
        <v>186341.69000000003</v>
      </c>
      <c r="AQ27" s="4">
        <v>313400.15999999997</v>
      </c>
      <c r="AR27" s="4">
        <v>341716.77</v>
      </c>
      <c r="AS27" s="4">
        <v>254106.15000000002</v>
      </c>
      <c r="AT27" s="4">
        <v>338458.78</v>
      </c>
      <c r="AU27" s="4">
        <v>354315.54</v>
      </c>
      <c r="AV27" s="4">
        <v>299453.67999999993</v>
      </c>
      <c r="AW27" s="4">
        <v>410316.99</v>
      </c>
      <c r="AX27" s="4">
        <v>164626.81000000003</v>
      </c>
      <c r="AY27" s="4">
        <v>388312.96999999991</v>
      </c>
      <c r="AZ27" s="4">
        <v>447836.23999999993</v>
      </c>
      <c r="BA27" s="4">
        <v>136534.18</v>
      </c>
      <c r="BB27" s="4">
        <v>207928.64000000004</v>
      </c>
      <c r="BC27" s="4">
        <v>421424.61</v>
      </c>
      <c r="BD27" s="4">
        <v>268910.64999999997</v>
      </c>
      <c r="BE27" s="4">
        <v>218830.48000000004</v>
      </c>
      <c r="BF27" s="4">
        <v>435640.25</v>
      </c>
      <c r="BG27" s="4">
        <v>344396.86</v>
      </c>
      <c r="BH27" s="4">
        <v>315649.08999999991</v>
      </c>
      <c r="BI27" s="4">
        <v>262958.11000000004</v>
      </c>
      <c r="BJ27" s="4">
        <v>523587.19000000018</v>
      </c>
      <c r="BK27" s="4">
        <v>518822.07000000012</v>
      </c>
      <c r="BL27" s="4">
        <v>517861.06000000006</v>
      </c>
      <c r="BM27" s="4">
        <v>229591.44999999998</v>
      </c>
      <c r="BN27" s="4">
        <v>376316.46</v>
      </c>
      <c r="BO27" s="4">
        <v>398941.80999999988</v>
      </c>
      <c r="BP27" s="4">
        <v>248962.71000000002</v>
      </c>
      <c r="BQ27" s="4">
        <v>336977.77000000008</v>
      </c>
      <c r="BR27" s="4">
        <v>442621.88999999996</v>
      </c>
      <c r="BS27" s="4">
        <v>289248.48999999987</v>
      </c>
      <c r="BT27" s="4">
        <v>380381.48999999993</v>
      </c>
      <c r="BU27" s="4">
        <v>339796.31000000017</v>
      </c>
      <c r="BV27" s="4">
        <v>346542.51999999996</v>
      </c>
      <c r="BW27" s="4">
        <v>632725.42000000004</v>
      </c>
      <c r="BX27" s="4">
        <v>486008.8</v>
      </c>
      <c r="BY27" s="4">
        <v>525028.74</v>
      </c>
      <c r="BZ27" s="4">
        <v>384908.55999999994</v>
      </c>
    </row>
    <row r="28" spans="1:78" x14ac:dyDescent="0.25">
      <c r="A28" t="s">
        <v>63</v>
      </c>
      <c r="B28" s="4">
        <v>363499.60000000003</v>
      </c>
      <c r="C28" s="4">
        <v>518171.99999999994</v>
      </c>
      <c r="D28" s="4">
        <v>513875.5</v>
      </c>
      <c r="E28" s="4">
        <v>580194</v>
      </c>
      <c r="F28" s="4">
        <v>293549.5</v>
      </c>
      <c r="G28" s="4">
        <v>476653.19999999995</v>
      </c>
      <c r="H28" s="4">
        <v>508726</v>
      </c>
      <c r="I28" s="4">
        <v>485102.4</v>
      </c>
      <c r="J28" s="4">
        <v>534479.9</v>
      </c>
      <c r="K28" s="4">
        <v>515240.80000000005</v>
      </c>
      <c r="L28" s="4">
        <v>131618.80000000002</v>
      </c>
      <c r="M28" s="4">
        <v>263678.60000000003</v>
      </c>
      <c r="N28" s="4">
        <v>375837.60000000003</v>
      </c>
      <c r="O28" s="4">
        <v>177378.69999999998</v>
      </c>
      <c r="P28" s="4">
        <v>492303.7</v>
      </c>
      <c r="Q28" s="4">
        <v>492342.1</v>
      </c>
      <c r="R28" s="4">
        <v>509865.1</v>
      </c>
      <c r="S28" s="4">
        <v>459643.7</v>
      </c>
      <c r="T28" s="4">
        <v>434101.39999999997</v>
      </c>
      <c r="U28" s="4">
        <v>177975</v>
      </c>
      <c r="V28" s="4">
        <v>323187</v>
      </c>
      <c r="W28" s="4">
        <v>277966.5</v>
      </c>
      <c r="X28" s="4">
        <v>232375.4</v>
      </c>
      <c r="Y28" s="4">
        <v>451180</v>
      </c>
      <c r="Z28" s="4">
        <v>307364.2</v>
      </c>
      <c r="AA28" s="4">
        <v>321384.60000000003</v>
      </c>
      <c r="AB28" s="4">
        <v>391831.9</v>
      </c>
      <c r="AC28" s="4">
        <v>375341.9</v>
      </c>
      <c r="AD28" s="4">
        <v>443516.8</v>
      </c>
      <c r="AE28" s="4">
        <v>270009.90000000002</v>
      </c>
      <c r="AF28" s="4">
        <v>241870.50000000003</v>
      </c>
      <c r="AG28" s="4">
        <v>661258.80000000005</v>
      </c>
      <c r="AH28" s="4">
        <v>715551.1</v>
      </c>
      <c r="AI28" s="4">
        <v>549459.9</v>
      </c>
      <c r="AJ28" s="4">
        <v>389502.99999999994</v>
      </c>
      <c r="AK28" s="4">
        <v>625442.80000000005</v>
      </c>
      <c r="AL28" s="4">
        <v>528005.10000000009</v>
      </c>
      <c r="AM28" s="4">
        <v>392618.02</v>
      </c>
      <c r="AN28" s="4">
        <v>561951.6</v>
      </c>
      <c r="AO28" s="4">
        <v>514908.33</v>
      </c>
      <c r="AP28" s="4">
        <v>370433.01</v>
      </c>
      <c r="AQ28" s="4">
        <v>915206.99000000022</v>
      </c>
      <c r="AR28" s="4">
        <v>634017.18999999983</v>
      </c>
      <c r="AS28" s="4">
        <v>435801.99000000005</v>
      </c>
      <c r="AT28" s="4">
        <v>449241.36000000004</v>
      </c>
      <c r="AU28" s="4">
        <v>576102.31000000006</v>
      </c>
      <c r="AV28" s="4">
        <v>351664.77999999991</v>
      </c>
      <c r="AW28" s="4">
        <v>350219.08999999997</v>
      </c>
      <c r="AX28" s="4">
        <v>577561.37</v>
      </c>
      <c r="AY28" s="4">
        <v>667286.81000000017</v>
      </c>
      <c r="AZ28" s="4">
        <v>-120436.22999999998</v>
      </c>
      <c r="BA28" s="4">
        <v>746048.40999999992</v>
      </c>
      <c r="BB28" s="4">
        <v>159861.38000000009</v>
      </c>
      <c r="BC28" s="4">
        <v>420411.69</v>
      </c>
      <c r="BD28" s="4">
        <v>667061.62</v>
      </c>
      <c r="BE28" s="4">
        <v>520460.7300000001</v>
      </c>
      <c r="BF28" s="4">
        <v>153796.37999999995</v>
      </c>
      <c r="BG28" s="4">
        <v>480363.74999999994</v>
      </c>
      <c r="BH28" s="4">
        <v>372945.1</v>
      </c>
      <c r="BI28" s="4">
        <v>543666.65</v>
      </c>
      <c r="BJ28" s="4">
        <v>394129.43</v>
      </c>
      <c r="BK28" s="4">
        <v>717372.17</v>
      </c>
      <c r="BL28" s="4">
        <v>534318.29999999993</v>
      </c>
      <c r="BM28" s="4">
        <v>460505.89000000007</v>
      </c>
      <c r="BN28" s="4">
        <v>564559.62999999989</v>
      </c>
      <c r="BO28" s="4">
        <v>952533.23000000045</v>
      </c>
      <c r="BP28" s="4">
        <v>394018.75000000006</v>
      </c>
      <c r="BQ28" s="4">
        <v>738983.09</v>
      </c>
      <c r="BR28" s="4">
        <v>286828.53999999992</v>
      </c>
      <c r="BS28" s="4">
        <v>682057.0199999999</v>
      </c>
      <c r="BT28" s="4">
        <v>520816.27999999991</v>
      </c>
      <c r="BU28" s="4">
        <v>583313.84</v>
      </c>
      <c r="BV28" s="4">
        <v>573325.4600000002</v>
      </c>
      <c r="BW28" s="4">
        <v>440755.57999999996</v>
      </c>
      <c r="BX28" s="4">
        <v>406489.64</v>
      </c>
      <c r="BY28" s="4">
        <v>421591.33999999997</v>
      </c>
      <c r="BZ28" s="4">
        <v>493073.2300000001</v>
      </c>
    </row>
    <row r="29" spans="1:78" x14ac:dyDescent="0.25">
      <c r="A29" t="s">
        <v>64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>
        <v>44360</v>
      </c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</row>
    <row r="30" spans="1:78" x14ac:dyDescent="0.25">
      <c r="A30" t="s">
        <v>65</v>
      </c>
      <c r="B30" s="4"/>
      <c r="C30" s="4"/>
      <c r="D30" s="4"/>
      <c r="E30" s="4"/>
      <c r="F30" s="4"/>
      <c r="G30" s="4"/>
      <c r="H30" s="4"/>
      <c r="I30" s="4">
        <v>15000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</row>
    <row r="31" spans="1:78" x14ac:dyDescent="0.25">
      <c r="A31" t="s">
        <v>66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>
        <v>7955</v>
      </c>
      <c r="AO31" s="4">
        <v>8000</v>
      </c>
      <c r="AP31" s="4"/>
      <c r="AQ31" s="4"/>
      <c r="AR31" s="4"/>
      <c r="AS31" s="4"/>
      <c r="AT31" s="4"/>
      <c r="AU31" s="4">
        <v>13320</v>
      </c>
      <c r="AV31" s="4"/>
      <c r="AW31" s="4"/>
      <c r="AX31" s="4"/>
      <c r="AY31" s="4"/>
      <c r="AZ31" s="4"/>
      <c r="BA31" s="4"/>
      <c r="BB31" s="4"/>
      <c r="BC31" s="4"/>
      <c r="BD31" s="4">
        <v>4500</v>
      </c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</row>
    <row r="32" spans="1:78" x14ac:dyDescent="0.25">
      <c r="A32" t="s">
        <v>67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>
        <v>8976</v>
      </c>
      <c r="AQ32" s="4">
        <v>18990</v>
      </c>
      <c r="AR32" s="4"/>
      <c r="AS32" s="4">
        <v>7656</v>
      </c>
      <c r="AT32" s="4">
        <v>21780</v>
      </c>
      <c r="AU32" s="4"/>
      <c r="AV32" s="4"/>
      <c r="AW32" s="4"/>
      <c r="AX32" s="4"/>
      <c r="AY32" s="4"/>
      <c r="AZ32" s="4"/>
      <c r="BA32" s="4"/>
      <c r="BB32" s="4"/>
      <c r="BC32" s="4">
        <v>13064.5</v>
      </c>
      <c r="BD32" s="4"/>
      <c r="BE32" s="4">
        <v>10625</v>
      </c>
      <c r="BF32" s="4"/>
      <c r="BG32" s="4">
        <v>850</v>
      </c>
      <c r="BH32" s="4">
        <v>17153</v>
      </c>
      <c r="BI32" s="4"/>
      <c r="BJ32" s="4"/>
      <c r="BK32" s="4"/>
      <c r="BL32" s="4"/>
      <c r="BM32" s="4"/>
      <c r="BN32" s="4"/>
      <c r="BO32" s="4">
        <v>18020</v>
      </c>
      <c r="BP32" s="4"/>
      <c r="BQ32" s="4">
        <v>18275</v>
      </c>
      <c r="BR32" s="4">
        <v>-1870</v>
      </c>
      <c r="BS32" s="4">
        <v>18190</v>
      </c>
      <c r="BT32" s="4"/>
      <c r="BU32" s="4">
        <v>17762</v>
      </c>
      <c r="BV32" s="4"/>
      <c r="BW32" s="4">
        <v>17596</v>
      </c>
      <c r="BX32" s="4">
        <v>0</v>
      </c>
      <c r="BY32" s="4">
        <v>26726</v>
      </c>
      <c r="BZ32" s="4"/>
    </row>
    <row r="33" spans="1:78" x14ac:dyDescent="0.25">
      <c r="A33" t="s">
        <v>68</v>
      </c>
      <c r="B33" s="4"/>
      <c r="C33" s="4"/>
      <c r="D33" s="4"/>
      <c r="E33" s="4">
        <v>43803.240000000005</v>
      </c>
      <c r="F33" s="4">
        <v>54254.630000000005</v>
      </c>
      <c r="G33" s="4"/>
      <c r="H33" s="4"/>
      <c r="I33" s="4">
        <v>43079.88</v>
      </c>
      <c r="J33" s="4">
        <v>29470.09</v>
      </c>
      <c r="K33" s="4"/>
      <c r="L33" s="4"/>
      <c r="M33" s="4">
        <v>133893.44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>
        <v>61731.829999999994</v>
      </c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</row>
    <row r="34" spans="1:78" x14ac:dyDescent="0.25">
      <c r="A34" t="s">
        <v>69</v>
      </c>
      <c r="B34" s="4"/>
      <c r="C34" s="4"/>
      <c r="D34" s="4"/>
      <c r="E34" s="4"/>
      <c r="F34" s="4"/>
      <c r="G34" s="4"/>
      <c r="H34" s="4"/>
      <c r="I34" s="4">
        <v>63095.5</v>
      </c>
      <c r="J34" s="4"/>
      <c r="K34" s="4">
        <v>40791.839999999997</v>
      </c>
      <c r="L34" s="4"/>
      <c r="M34" s="4"/>
      <c r="N34" s="4"/>
      <c r="O34" s="4">
        <v>20865.740000000002</v>
      </c>
      <c r="P34" s="4">
        <v>42928.69</v>
      </c>
      <c r="Q34" s="4"/>
      <c r="R34" s="4">
        <v>91571</v>
      </c>
      <c r="S34" s="4"/>
      <c r="T34" s="4"/>
      <c r="U34" s="4">
        <v>15094.7</v>
      </c>
      <c r="V34" s="4"/>
      <c r="W34" s="4"/>
      <c r="X34" s="4">
        <v>65580.58</v>
      </c>
      <c r="Y34" s="4">
        <v>25640.71</v>
      </c>
      <c r="Z34" s="4"/>
      <c r="AA34" s="4"/>
      <c r="AB34" s="4"/>
      <c r="AC34" s="4"/>
      <c r="AD34" s="4">
        <v>48311.89</v>
      </c>
      <c r="AE34" s="4"/>
      <c r="AF34" s="4"/>
      <c r="AG34" s="4"/>
      <c r="AH34" s="4">
        <v>45841.490000000005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>
        <v>44467.22</v>
      </c>
      <c r="AU34" s="4"/>
      <c r="AV34" s="4"/>
      <c r="AW34" s="4"/>
      <c r="AX34" s="4"/>
      <c r="AY34" s="4"/>
      <c r="AZ34" s="4">
        <v>36393.050000000003</v>
      </c>
      <c r="BA34" s="4"/>
      <c r="BB34" s="4"/>
      <c r="BC34" s="4"/>
      <c r="BD34" s="4">
        <v>29309.72</v>
      </c>
      <c r="BE34" s="4"/>
      <c r="BF34" s="4"/>
      <c r="BG34" s="4"/>
      <c r="BH34" s="4"/>
      <c r="BI34" s="4"/>
      <c r="BJ34" s="4"/>
      <c r="BK34" s="4"/>
      <c r="BL34" s="4"/>
      <c r="BM34" s="4"/>
      <c r="BN34" s="4">
        <v>43309.43</v>
      </c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>
        <v>23671.32</v>
      </c>
    </row>
    <row r="35" spans="1:78" x14ac:dyDescent="0.25">
      <c r="A35" t="s">
        <v>70</v>
      </c>
      <c r="B35" s="4"/>
      <c r="C35" s="4"/>
      <c r="D35" s="4">
        <v>5180.54</v>
      </c>
      <c r="E35" s="4"/>
      <c r="F35" s="4">
        <v>3999.87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</row>
    <row r="36" spans="1:78" x14ac:dyDescent="0.25">
      <c r="A36" t="s">
        <v>71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>
        <v>2645.2799999999997</v>
      </c>
      <c r="S36" s="4">
        <v>3196.3900000000003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</row>
    <row r="37" spans="1:78" x14ac:dyDescent="0.25">
      <c r="A37" t="s">
        <v>72</v>
      </c>
      <c r="B37" s="4">
        <v>25600</v>
      </c>
      <c r="C37" s="4">
        <v>76748.800000000003</v>
      </c>
      <c r="D37" s="4">
        <v>76640</v>
      </c>
      <c r="E37" s="4">
        <v>127820.8</v>
      </c>
      <c r="F37" s="4">
        <v>25600</v>
      </c>
      <c r="G37" s="4">
        <v>128243.2</v>
      </c>
      <c r="H37" s="4">
        <v>-64</v>
      </c>
      <c r="I37" s="4">
        <v>95833.600000000006</v>
      </c>
      <c r="J37" s="4">
        <v>32000</v>
      </c>
      <c r="K37" s="4"/>
      <c r="L37" s="4"/>
      <c r="M37" s="4">
        <v>110000</v>
      </c>
      <c r="N37" s="4">
        <v>0</v>
      </c>
      <c r="O37" s="4"/>
      <c r="P37" s="4"/>
      <c r="Q37" s="4">
        <v>105742</v>
      </c>
      <c r="R37" s="4">
        <v>78960</v>
      </c>
      <c r="S37" s="4"/>
      <c r="T37" s="4">
        <v>896</v>
      </c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</row>
    <row r="38" spans="1:78" x14ac:dyDescent="0.25">
      <c r="A38" t="s">
        <v>73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>
        <v>25608</v>
      </c>
      <c r="N38" s="4"/>
      <c r="O38" s="4">
        <v>4752</v>
      </c>
      <c r="P38" s="4">
        <v>13100</v>
      </c>
      <c r="Q38" s="4"/>
      <c r="R38" s="4">
        <v>13050</v>
      </c>
      <c r="S38" s="4">
        <v>6500</v>
      </c>
      <c r="T38" s="4">
        <v>4420</v>
      </c>
      <c r="U38" s="4">
        <v>1300</v>
      </c>
      <c r="V38" s="4">
        <v>2990</v>
      </c>
      <c r="W38" s="4">
        <v>2600</v>
      </c>
      <c r="X38" s="4">
        <v>6240</v>
      </c>
      <c r="Y38" s="4">
        <v>2600</v>
      </c>
      <c r="Z38" s="4"/>
      <c r="AA38" s="4">
        <v>1300</v>
      </c>
      <c r="AB38" s="4">
        <v>1690</v>
      </c>
      <c r="AC38" s="4">
        <v>2600</v>
      </c>
      <c r="AD38" s="4"/>
      <c r="AE38" s="4"/>
      <c r="AF38" s="4">
        <v>3700</v>
      </c>
      <c r="AG38" s="4">
        <v>5150</v>
      </c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</row>
    <row r="39" spans="1:78" x14ac:dyDescent="0.25">
      <c r="A39" t="s">
        <v>74</v>
      </c>
      <c r="B39" s="4">
        <v>45696</v>
      </c>
      <c r="C39" s="4"/>
      <c r="D39" s="4">
        <v>154280</v>
      </c>
      <c r="E39" s="4">
        <v>48751.560000000005</v>
      </c>
      <c r="F39" s="4">
        <v>24927.33</v>
      </c>
      <c r="G39" s="4">
        <v>57942.9</v>
      </c>
      <c r="H39" s="4">
        <v>115957.94</v>
      </c>
      <c r="I39" s="4">
        <v>46568.01</v>
      </c>
      <c r="J39" s="4">
        <v>180280.18000000002</v>
      </c>
      <c r="K39" s="4"/>
      <c r="L39" s="4"/>
      <c r="M39" s="4"/>
      <c r="N39" s="4"/>
      <c r="O39" s="4"/>
      <c r="P39" s="4"/>
      <c r="Q39" s="4">
        <v>-98144.43</v>
      </c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v>5751.72</v>
      </c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</row>
    <row r="40" spans="1:78" x14ac:dyDescent="0.25">
      <c r="A40" t="s">
        <v>75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9000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</row>
    <row r="41" spans="1:78" x14ac:dyDescent="0.25">
      <c r="A41" t="s">
        <v>76</v>
      </c>
      <c r="B41" s="4">
        <v>31600</v>
      </c>
      <c r="C41" s="4">
        <v>62595</v>
      </c>
      <c r="D41" s="4">
        <v>22275</v>
      </c>
      <c r="E41" s="4"/>
      <c r="F41" s="4">
        <v>118820</v>
      </c>
      <c r="G41" s="4">
        <v>116045</v>
      </c>
      <c r="H41" s="4">
        <v>69264</v>
      </c>
      <c r="I41" s="4">
        <v>37067.25</v>
      </c>
      <c r="J41" s="4">
        <v>65280</v>
      </c>
      <c r="K41" s="4">
        <v>37125</v>
      </c>
      <c r="L41" s="4">
        <v>57280</v>
      </c>
      <c r="M41" s="4">
        <v>61845</v>
      </c>
      <c r="N41" s="4">
        <v>37125</v>
      </c>
      <c r="O41" s="4">
        <v>39360</v>
      </c>
      <c r="P41" s="4">
        <v>87045</v>
      </c>
      <c r="Q41" s="4">
        <v>74200</v>
      </c>
      <c r="R41" s="4">
        <v>74250</v>
      </c>
      <c r="S41" s="4">
        <v>4000</v>
      </c>
      <c r="T41" s="4">
        <v>82885</v>
      </c>
      <c r="U41" s="4">
        <v>74240</v>
      </c>
      <c r="V41" s="4"/>
      <c r="W41" s="4">
        <v>82880</v>
      </c>
      <c r="X41" s="4">
        <v>37125</v>
      </c>
      <c r="Y41" s="4">
        <v>90500</v>
      </c>
      <c r="Z41" s="4"/>
      <c r="AA41" s="4"/>
      <c r="AB41" s="4"/>
      <c r="AC41" s="4">
        <v>35577</v>
      </c>
      <c r="AD41" s="4"/>
      <c r="AE41" s="4">
        <v>85950</v>
      </c>
      <c r="AF41" s="4"/>
      <c r="AG41" s="4"/>
      <c r="AH41" s="4"/>
      <c r="AI41" s="4"/>
      <c r="AJ41" s="4">
        <v>45553.5</v>
      </c>
      <c r="AK41" s="4">
        <v>104726.5</v>
      </c>
      <c r="AL41" s="4"/>
      <c r="AM41" s="4"/>
      <c r="AN41" s="4"/>
      <c r="AO41" s="4"/>
      <c r="AP41" s="4"/>
      <c r="AQ41" s="4">
        <v>21716</v>
      </c>
      <c r="AR41" s="4"/>
      <c r="AS41" s="4"/>
      <c r="AT41" s="4">
        <v>18494.2</v>
      </c>
      <c r="AU41" s="4"/>
      <c r="AV41" s="4"/>
      <c r="AW41" s="4"/>
      <c r="AX41" s="4"/>
      <c r="AY41" s="4">
        <v>17978</v>
      </c>
      <c r="AZ41" s="4"/>
      <c r="BA41" s="4"/>
      <c r="BB41" s="4">
        <v>17622</v>
      </c>
      <c r="BC41" s="4"/>
      <c r="BD41" s="4"/>
      <c r="BE41" s="4"/>
      <c r="BF41" s="4">
        <v>0</v>
      </c>
      <c r="BG41" s="4"/>
      <c r="BH41" s="4"/>
      <c r="BI41" s="4"/>
      <c r="BJ41" s="4"/>
      <c r="BK41" s="4"/>
      <c r="BL41" s="4">
        <v>8756</v>
      </c>
      <c r="BM41" s="4"/>
      <c r="BN41" s="4"/>
      <c r="BO41" s="4">
        <v>9256</v>
      </c>
      <c r="BP41" s="4"/>
      <c r="BQ41" s="4"/>
      <c r="BR41" s="4">
        <v>4450</v>
      </c>
      <c r="BS41" s="4"/>
      <c r="BT41" s="4">
        <v>10769</v>
      </c>
      <c r="BU41" s="4">
        <v>4547.8999999999996</v>
      </c>
      <c r="BV41" s="4"/>
      <c r="BW41" s="4"/>
      <c r="BX41" s="4">
        <v>57050</v>
      </c>
      <c r="BY41" s="4"/>
      <c r="BZ41" s="4"/>
    </row>
    <row r="42" spans="1:78" x14ac:dyDescent="0.25">
      <c r="A42" t="s">
        <v>77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>
        <v>22000</v>
      </c>
      <c r="W42" s="4"/>
      <c r="X42" s="4"/>
      <c r="Y42" s="4">
        <v>15000</v>
      </c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</row>
    <row r="43" spans="1:78" x14ac:dyDescent="0.25">
      <c r="A43" t="s">
        <v>78</v>
      </c>
      <c r="B43" s="4"/>
      <c r="C43" s="4"/>
      <c r="D43" s="4"/>
      <c r="E43" s="4"/>
      <c r="F43" s="4">
        <v>2520</v>
      </c>
      <c r="G43" s="4"/>
      <c r="H43" s="4"/>
      <c r="I43" s="4">
        <v>3520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</row>
    <row r="44" spans="1:78" x14ac:dyDescent="0.25">
      <c r="A44" t="s">
        <v>79</v>
      </c>
      <c r="B44" s="4"/>
      <c r="C44" s="4"/>
      <c r="D44" s="4">
        <v>11220</v>
      </c>
      <c r="E44" s="4"/>
      <c r="F44" s="4"/>
      <c r="G44" s="4">
        <v>-720</v>
      </c>
      <c r="H44" s="4"/>
      <c r="I44" s="4"/>
      <c r="J44" s="4">
        <v>0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</row>
    <row r="45" spans="1:78" x14ac:dyDescent="0.25">
      <c r="A45" t="s">
        <v>80</v>
      </c>
      <c r="B45" s="4"/>
      <c r="C45" s="4">
        <v>14760</v>
      </c>
      <c r="D45" s="4">
        <v>8792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>
        <v>7800</v>
      </c>
      <c r="P45" s="4"/>
      <c r="Q45" s="4"/>
      <c r="R45" s="4">
        <v>9570</v>
      </c>
      <c r="S45" s="4"/>
      <c r="T45" s="4"/>
      <c r="U45" s="4"/>
      <c r="V45" s="4"/>
      <c r="W45" s="4">
        <v>0</v>
      </c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</row>
    <row r="46" spans="1:78" x14ac:dyDescent="0.25">
      <c r="A46" t="s">
        <v>81</v>
      </c>
      <c r="B46" s="4"/>
      <c r="C46" s="4"/>
      <c r="D46" s="4">
        <v>41448.5</v>
      </c>
      <c r="E46" s="4"/>
      <c r="F46" s="4">
        <v>89423.5</v>
      </c>
      <c r="G46" s="4">
        <v>4750</v>
      </c>
      <c r="H46" s="4">
        <v>14174</v>
      </c>
      <c r="I46" s="4">
        <v>11533</v>
      </c>
      <c r="J46" s="4"/>
      <c r="K46" s="4">
        <v>9500</v>
      </c>
      <c r="L46" s="4">
        <v>12771</v>
      </c>
      <c r="M46" s="4"/>
      <c r="N46" s="4">
        <v>8937</v>
      </c>
      <c r="O46" s="4"/>
      <c r="P46" s="4">
        <v>14098</v>
      </c>
      <c r="Q46" s="4"/>
      <c r="R46" s="4">
        <v>51513.75</v>
      </c>
      <c r="S46" s="4"/>
      <c r="T46" s="4">
        <v>27569</v>
      </c>
      <c r="U46" s="4"/>
      <c r="V46" s="4"/>
      <c r="W46" s="4"/>
      <c r="X46" s="4">
        <v>9015.5</v>
      </c>
      <c r="Y46" s="4">
        <v>37905</v>
      </c>
      <c r="Z46" s="4"/>
      <c r="AA46" s="4"/>
      <c r="AB46" s="4">
        <v>29658.3</v>
      </c>
      <c r="AC46" s="4"/>
      <c r="AD46" s="4"/>
      <c r="AE46" s="4"/>
      <c r="AF46" s="4">
        <v>29166.48</v>
      </c>
      <c r="AG46" s="4"/>
      <c r="AH46" s="4"/>
      <c r="AI46" s="4">
        <v>11289.7</v>
      </c>
      <c r="AJ46" s="4"/>
      <c r="AK46" s="4"/>
      <c r="AL46" s="4">
        <v>46656.5</v>
      </c>
      <c r="AM46" s="4">
        <v>13600</v>
      </c>
      <c r="AN46" s="4"/>
      <c r="AO46" s="4">
        <v>29877.8</v>
      </c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>
        <v>11723.25</v>
      </c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</row>
    <row r="47" spans="1:78" x14ac:dyDescent="0.25">
      <c r="A47" t="s">
        <v>82</v>
      </c>
      <c r="B47" s="4"/>
      <c r="C47" s="4"/>
      <c r="D47" s="4"/>
      <c r="E47" s="4"/>
      <c r="F47" s="4"/>
      <c r="G47" s="4"/>
      <c r="H47" s="4"/>
      <c r="I47" s="4"/>
      <c r="J47" s="4">
        <v>9500</v>
      </c>
      <c r="K47" s="4"/>
      <c r="L47" s="4"/>
      <c r="M47" s="4"/>
      <c r="N47" s="4"/>
      <c r="O47" s="4"/>
      <c r="P47" s="4"/>
      <c r="Q47" s="4"/>
      <c r="R47" s="4"/>
      <c r="S47" s="4">
        <v>4664.5</v>
      </c>
      <c r="T47" s="4"/>
      <c r="U47" s="4"/>
      <c r="V47" s="4"/>
      <c r="W47" s="4">
        <v>4750</v>
      </c>
      <c r="X47" s="4"/>
      <c r="Y47" s="4"/>
      <c r="Z47" s="4"/>
      <c r="AA47" s="4"/>
      <c r="AB47" s="4">
        <v>4750</v>
      </c>
      <c r="AC47" s="4"/>
      <c r="AD47" s="4"/>
      <c r="AE47" s="4"/>
      <c r="AF47" s="4"/>
      <c r="AG47" s="4"/>
      <c r="AH47" s="4">
        <v>4750</v>
      </c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</row>
    <row r="48" spans="1:78" x14ac:dyDescent="0.25">
      <c r="A48" t="s">
        <v>83</v>
      </c>
      <c r="B48" s="4"/>
      <c r="C48" s="4"/>
      <c r="D48" s="4"/>
      <c r="E48" s="4">
        <v>9000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>
        <v>4500</v>
      </c>
      <c r="AG48" s="4"/>
      <c r="AH48" s="4"/>
      <c r="AI48" s="4"/>
      <c r="AJ48" s="4"/>
      <c r="AK48" s="4">
        <v>8959.5</v>
      </c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</row>
    <row r="49" spans="1:78" x14ac:dyDescent="0.25">
      <c r="A49" t="s">
        <v>84</v>
      </c>
      <c r="B49" s="4">
        <v>106957.29000000002</v>
      </c>
      <c r="C49" s="4">
        <v>76251.939999999988</v>
      </c>
      <c r="D49" s="4"/>
      <c r="E49" s="4">
        <v>233220.47999999998</v>
      </c>
      <c r="F49" s="4"/>
      <c r="G49" s="4"/>
      <c r="H49" s="4">
        <v>186017.87999999998</v>
      </c>
      <c r="I49" s="4"/>
      <c r="J49" s="4"/>
      <c r="K49" s="4"/>
      <c r="L49" s="4"/>
      <c r="M49" s="4"/>
      <c r="N49" s="4">
        <v>5878.47</v>
      </c>
      <c r="O49" s="4">
        <v>292798.74000000005</v>
      </c>
      <c r="P49" s="4">
        <v>17212.62</v>
      </c>
      <c r="Q49" s="4">
        <v>43372.31</v>
      </c>
      <c r="R49" s="4">
        <v>145616.46</v>
      </c>
      <c r="S49" s="4"/>
      <c r="T49" s="4">
        <v>25887.599999999999</v>
      </c>
      <c r="U49" s="4"/>
      <c r="V49" s="4"/>
      <c r="W49" s="4">
        <v>18176.400000000001</v>
      </c>
      <c r="X49" s="4"/>
      <c r="Y49" s="4"/>
      <c r="Z49" s="4"/>
      <c r="AA49" s="4"/>
      <c r="AB49" s="4">
        <v>12117.6</v>
      </c>
      <c r="AC49" s="4">
        <v>6609.6</v>
      </c>
      <c r="AD49" s="4">
        <v>13770</v>
      </c>
      <c r="AE49" s="4">
        <v>2203.1999999999998</v>
      </c>
      <c r="AF49" s="4">
        <v>23684.400000000001</v>
      </c>
      <c r="AG49" s="4"/>
      <c r="AH49" s="4"/>
      <c r="AI49" s="4"/>
      <c r="AJ49" s="4"/>
      <c r="AK49" s="4"/>
      <c r="AL49" s="4"/>
      <c r="AM49" s="4">
        <v>14320.8</v>
      </c>
      <c r="AN49" s="4"/>
      <c r="AO49" s="4"/>
      <c r="AP49" s="4"/>
      <c r="AQ49" s="4"/>
      <c r="AR49" s="4"/>
      <c r="AS49" s="4"/>
      <c r="AT49" s="4">
        <v>38776.32</v>
      </c>
      <c r="AU49" s="4"/>
      <c r="AV49" s="4"/>
      <c r="AW49" s="4"/>
      <c r="AX49" s="4"/>
      <c r="AY49" s="4">
        <v>29688.12</v>
      </c>
      <c r="AZ49" s="4"/>
      <c r="BA49" s="4"/>
      <c r="BB49" s="4"/>
      <c r="BC49" s="4"/>
      <c r="BD49" s="4">
        <v>30073.68</v>
      </c>
      <c r="BE49" s="4">
        <v>191717.98999999996</v>
      </c>
      <c r="BF49" s="4"/>
      <c r="BG49" s="4">
        <v>20710.080000000002</v>
      </c>
      <c r="BH49" s="4"/>
      <c r="BI49" s="4">
        <v>181758.72</v>
      </c>
      <c r="BJ49" s="4">
        <v>245416.21999999991</v>
      </c>
      <c r="BK49" s="4">
        <v>8912.75</v>
      </c>
      <c r="BL49" s="4"/>
      <c r="BM49" s="4">
        <v>321035.76999999996</v>
      </c>
      <c r="BN49" s="4">
        <v>22800.77</v>
      </c>
      <c r="BO49" s="4"/>
      <c r="BP49" s="4">
        <v>485571.61000000004</v>
      </c>
      <c r="BQ49" s="4">
        <v>202567.45999999996</v>
      </c>
      <c r="BR49" s="4">
        <v>46338.399999999994</v>
      </c>
      <c r="BS49" s="4">
        <v>92891.87</v>
      </c>
      <c r="BT49" s="4">
        <v>100107.09</v>
      </c>
      <c r="BU49" s="4">
        <v>262745.58</v>
      </c>
      <c r="BV49" s="4">
        <v>338556.07999999996</v>
      </c>
      <c r="BW49" s="4">
        <v>274408.60999999993</v>
      </c>
      <c r="BX49" s="4">
        <v>13366.08</v>
      </c>
      <c r="BY49" s="4">
        <v>156123.70000000001</v>
      </c>
      <c r="BZ49" s="4">
        <v>438438.75</v>
      </c>
    </row>
    <row r="50" spans="1:78" x14ac:dyDescent="0.25">
      <c r="A50" t="s">
        <v>85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>
        <v>22395.96</v>
      </c>
      <c r="W50" s="4">
        <v>62468.800000000003</v>
      </c>
      <c r="X50" s="4"/>
      <c r="Y50" s="4"/>
      <c r="Z50" s="4"/>
      <c r="AA50" s="4"/>
      <c r="AB50" s="4"/>
      <c r="AC50" s="4"/>
      <c r="AD50" s="4">
        <v>0</v>
      </c>
      <c r="AE50" s="4"/>
      <c r="AF50" s="4">
        <v>107229.5</v>
      </c>
      <c r="AG50" s="4"/>
      <c r="AH50" s="4"/>
      <c r="AI50" s="4">
        <v>-195.5</v>
      </c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</row>
    <row r="51" spans="1:78" x14ac:dyDescent="0.25">
      <c r="A51" t="s">
        <v>86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>
        <v>42665</v>
      </c>
      <c r="BF51" s="4">
        <v>7000</v>
      </c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</row>
    <row r="52" spans="1:78" x14ac:dyDescent="0.25">
      <c r="A52" t="s">
        <v>87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>
        <v>188332.25</v>
      </c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</row>
    <row r="53" spans="1:78" x14ac:dyDescent="0.25">
      <c r="A53" t="s">
        <v>88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>
        <v>-22000</v>
      </c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</row>
    <row r="54" spans="1:78" x14ac:dyDescent="0.25">
      <c r="A54" t="s">
        <v>89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>
        <v>23874</v>
      </c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</row>
    <row r="55" spans="1:78" x14ac:dyDescent="0.25">
      <c r="A55" t="s">
        <v>90</v>
      </c>
      <c r="B55" s="4"/>
      <c r="C55" s="4"/>
      <c r="D55" s="4"/>
      <c r="E55" s="4"/>
      <c r="F55" s="4">
        <v>67942.820000000007</v>
      </c>
      <c r="G55" s="4">
        <v>68405.02</v>
      </c>
      <c r="H55" s="4">
        <v>47604.93</v>
      </c>
      <c r="I55" s="4">
        <v>57187.59</v>
      </c>
      <c r="J55" s="4">
        <v>39975.67</v>
      </c>
      <c r="K55" s="4">
        <v>86658.31</v>
      </c>
      <c r="L55" s="4"/>
      <c r="M55" s="4"/>
      <c r="N55" s="4">
        <v>129366.54000000001</v>
      </c>
      <c r="O55" s="4"/>
      <c r="P55" s="4">
        <v>40376.49</v>
      </c>
      <c r="Q55" s="4"/>
      <c r="R55" s="4"/>
      <c r="S55" s="4">
        <v>141129.46</v>
      </c>
      <c r="T55" s="4"/>
      <c r="U55" s="4"/>
      <c r="V55" s="4"/>
      <c r="W55" s="4"/>
      <c r="X55" s="4"/>
      <c r="Y55" s="4"/>
      <c r="Z55" s="4">
        <v>154903.66999999998</v>
      </c>
      <c r="AA55" s="4"/>
      <c r="AB55" s="4"/>
      <c r="AC55" s="4"/>
      <c r="AD55" s="4"/>
      <c r="AE55" s="4">
        <v>145047.25</v>
      </c>
      <c r="AF55" s="4"/>
      <c r="AG55" s="4">
        <v>39509.160000000003</v>
      </c>
      <c r="AH55" s="4"/>
      <c r="AI55" s="4"/>
      <c r="AJ55" s="4">
        <v>140734.12</v>
      </c>
      <c r="AK55" s="4"/>
      <c r="AL55" s="4">
        <v>-337.71</v>
      </c>
      <c r="AM55" s="4">
        <v>-2138.87</v>
      </c>
      <c r="AN55" s="4"/>
      <c r="AO55" s="4"/>
      <c r="AP55" s="4">
        <v>182636</v>
      </c>
      <c r="AQ55" s="4"/>
      <c r="AR55" s="4"/>
      <c r="AS55" s="4">
        <v>46314.369999999995</v>
      </c>
      <c r="AT55" s="4"/>
      <c r="AU55" s="4">
        <v>135484.18</v>
      </c>
      <c r="AV55" s="4"/>
      <c r="AW55" s="4"/>
      <c r="AX55" s="4">
        <v>142790.19</v>
      </c>
      <c r="AY55" s="4"/>
      <c r="AZ55" s="4"/>
      <c r="BA55" s="4">
        <v>94895.87000000001</v>
      </c>
      <c r="BB55" s="4"/>
      <c r="BC55" s="4">
        <v>55074.87</v>
      </c>
      <c r="BD55" s="4">
        <v>185064.45</v>
      </c>
      <c r="BE55" s="4">
        <v>198878.41</v>
      </c>
      <c r="BF55" s="4">
        <v>120275.81000000001</v>
      </c>
      <c r="BG55" s="4"/>
      <c r="BH55" s="4">
        <v>537316.67000000004</v>
      </c>
      <c r="BI55" s="4"/>
      <c r="BJ55" s="4"/>
      <c r="BK55" s="4"/>
      <c r="BL55" s="4">
        <v>550276.82999999996</v>
      </c>
      <c r="BM55" s="4"/>
      <c r="BN55" s="4">
        <v>518431.18999999994</v>
      </c>
      <c r="BO55" s="4"/>
      <c r="BP55" s="4"/>
      <c r="BQ55" s="4"/>
      <c r="BR55" s="4"/>
      <c r="BS55" s="4">
        <v>544196.18000000005</v>
      </c>
      <c r="BT55" s="4"/>
      <c r="BU55" s="4">
        <v>230690.90000000002</v>
      </c>
      <c r="BV55" s="4">
        <v>433950.39000000007</v>
      </c>
      <c r="BW55" s="4">
        <v>34604.120000000003</v>
      </c>
      <c r="BX55" s="4">
        <v>36618.269999999997</v>
      </c>
      <c r="BY55" s="4">
        <v>362503.86</v>
      </c>
      <c r="BZ55" s="4"/>
    </row>
    <row r="56" spans="1:78" x14ac:dyDescent="0.25">
      <c r="A56" t="s">
        <v>91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>
        <v>65093</v>
      </c>
      <c r="V56" s="4"/>
      <c r="W56" s="4"/>
      <c r="X56" s="4"/>
      <c r="Y56" s="4">
        <v>101721</v>
      </c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>
        <v>71136</v>
      </c>
      <c r="BJ56" s="4"/>
      <c r="BK56" s="4"/>
      <c r="BL56" s="4">
        <v>102960</v>
      </c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</row>
    <row r="57" spans="1:78" x14ac:dyDescent="0.25">
      <c r="A57" t="s">
        <v>92</v>
      </c>
      <c r="B57" s="4">
        <v>1900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>
        <v>1800</v>
      </c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</row>
    <row r="58" spans="1:78" x14ac:dyDescent="0.25">
      <c r="A58" t="s">
        <v>93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>
        <v>3580</v>
      </c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</row>
    <row r="59" spans="1:78" x14ac:dyDescent="0.25">
      <c r="A59" t="s">
        <v>94</v>
      </c>
      <c r="B59" s="4"/>
      <c r="C59" s="4"/>
      <c r="D59" s="4"/>
      <c r="E59" s="4"/>
      <c r="F59" s="4"/>
      <c r="G59" s="4">
        <v>16000</v>
      </c>
      <c r="H59" s="4"/>
      <c r="I59" s="4"/>
      <c r="J59" s="4">
        <v>8520</v>
      </c>
      <c r="K59" s="4"/>
      <c r="L59" s="4"/>
      <c r="M59" s="4"/>
      <c r="N59" s="4"/>
      <c r="O59" s="4">
        <v>51840</v>
      </c>
      <c r="P59" s="4">
        <v>33984</v>
      </c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</row>
    <row r="60" spans="1:78" x14ac:dyDescent="0.25">
      <c r="A60" t="s">
        <v>95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>
        <v>15960</v>
      </c>
      <c r="V60" s="4"/>
      <c r="W60" s="4"/>
      <c r="X60" s="4"/>
      <c r="Y60" s="4">
        <v>15960</v>
      </c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</row>
    <row r="61" spans="1:78" x14ac:dyDescent="0.25">
      <c r="A61" t="s">
        <v>96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>
        <v>24500</v>
      </c>
      <c r="U61" s="4"/>
      <c r="V61" s="4"/>
      <c r="W61" s="4"/>
      <c r="X61" s="4">
        <v>27748</v>
      </c>
      <c r="Y61" s="4"/>
      <c r="Z61" s="4"/>
      <c r="AA61" s="4"/>
      <c r="AB61" s="4"/>
      <c r="AC61" s="4"/>
      <c r="AD61" s="4"/>
      <c r="AE61" s="4">
        <v>31500</v>
      </c>
      <c r="AF61" s="4">
        <v>1487.5</v>
      </c>
      <c r="AG61" s="4"/>
      <c r="AH61" s="4"/>
      <c r="AI61" s="4"/>
      <c r="AJ61" s="4"/>
      <c r="AK61" s="4"/>
      <c r="AL61" s="4">
        <v>17237.5</v>
      </c>
      <c r="AM61" s="4"/>
      <c r="AN61" s="4">
        <v>16992.5</v>
      </c>
      <c r="AO61" s="4">
        <v>17325</v>
      </c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>
        <v>30492</v>
      </c>
      <c r="BB61" s="4"/>
      <c r="BC61" s="4"/>
      <c r="BD61" s="4"/>
      <c r="BE61" s="4">
        <v>31808</v>
      </c>
      <c r="BF61" s="4"/>
      <c r="BG61" s="4"/>
      <c r="BH61" s="4"/>
      <c r="BI61" s="4"/>
      <c r="BJ61" s="4"/>
      <c r="BK61" s="4"/>
      <c r="BL61" s="4">
        <v>15510</v>
      </c>
      <c r="BM61" s="4"/>
      <c r="BN61" s="4"/>
      <c r="BO61" s="4"/>
      <c r="BP61" s="4"/>
      <c r="BQ61" s="4"/>
      <c r="BR61" s="4"/>
      <c r="BS61" s="4"/>
      <c r="BT61" s="4"/>
      <c r="BU61" s="4"/>
      <c r="BV61" s="4">
        <v>12865</v>
      </c>
      <c r="BW61" s="4">
        <v>15872</v>
      </c>
      <c r="BX61" s="4"/>
      <c r="BY61" s="4"/>
      <c r="BZ61" s="4"/>
    </row>
    <row r="62" spans="1:78" x14ac:dyDescent="0.25">
      <c r="A62" t="s">
        <v>97</v>
      </c>
      <c r="B62" s="4"/>
      <c r="C62" s="4">
        <v>28350</v>
      </c>
      <c r="D62" s="4">
        <v>23546.5</v>
      </c>
      <c r="E62" s="4"/>
      <c r="F62" s="4">
        <v>29805.25</v>
      </c>
      <c r="G62" s="4">
        <v>32590</v>
      </c>
      <c r="H62" s="4">
        <v>20937</v>
      </c>
      <c r="I62" s="4">
        <v>18185.5</v>
      </c>
      <c r="J62" s="4">
        <v>15065</v>
      </c>
      <c r="K62" s="4"/>
      <c r="L62" s="4"/>
      <c r="M62" s="4"/>
      <c r="N62" s="4">
        <v>15300</v>
      </c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>
        <v>12120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</row>
    <row r="63" spans="1:78" x14ac:dyDescent="0.25">
      <c r="A63" t="s">
        <v>98</v>
      </c>
      <c r="B63" s="4">
        <v>20708.2</v>
      </c>
      <c r="C63" s="4">
        <v>9076.7999999999993</v>
      </c>
      <c r="D63" s="4">
        <v>11820.3</v>
      </c>
      <c r="E63" s="4">
        <v>9659.4</v>
      </c>
      <c r="F63" s="4"/>
      <c r="G63" s="4">
        <v>11411.6</v>
      </c>
      <c r="H63" s="4">
        <v>-4396.2</v>
      </c>
      <c r="I63" s="4"/>
      <c r="J63" s="4">
        <v>19501</v>
      </c>
      <c r="K63" s="4"/>
      <c r="L63" s="4">
        <v>15845.6</v>
      </c>
      <c r="M63" s="4">
        <v>0</v>
      </c>
      <c r="N63" s="4">
        <v>7070</v>
      </c>
      <c r="O63" s="4"/>
      <c r="P63" s="4">
        <v>14584.8</v>
      </c>
      <c r="Q63" s="4">
        <v>0</v>
      </c>
      <c r="R63" s="4"/>
      <c r="S63" s="4">
        <v>25780.35</v>
      </c>
      <c r="T63" s="4"/>
      <c r="U63" s="4"/>
      <c r="V63" s="4"/>
      <c r="W63" s="4">
        <v>3472</v>
      </c>
      <c r="X63" s="4"/>
      <c r="Y63" s="4">
        <v>6718.4</v>
      </c>
      <c r="Z63" s="4"/>
      <c r="AA63" s="4"/>
      <c r="AB63" s="4"/>
      <c r="AC63" s="4"/>
      <c r="AD63" s="4">
        <v>6024</v>
      </c>
      <c r="AE63" s="4">
        <v>6204</v>
      </c>
      <c r="AF63" s="4"/>
      <c r="AG63" s="4"/>
      <c r="AH63" s="4"/>
      <c r="AI63" s="4"/>
      <c r="AJ63" s="4">
        <v>0</v>
      </c>
      <c r="AK63" s="4"/>
      <c r="AL63" s="4">
        <v>0</v>
      </c>
      <c r="AM63" s="4">
        <v>0</v>
      </c>
      <c r="AN63" s="4">
        <v>139806.75</v>
      </c>
      <c r="AO63" s="4">
        <v>123489.25</v>
      </c>
      <c r="AP63" s="4"/>
      <c r="AQ63" s="4">
        <v>26085</v>
      </c>
      <c r="AR63" s="4"/>
      <c r="AS63" s="4">
        <v>124970.25</v>
      </c>
      <c r="AT63" s="4">
        <v>38499</v>
      </c>
      <c r="AU63" s="4">
        <v>67424</v>
      </c>
      <c r="AV63" s="4">
        <v>116878.5</v>
      </c>
      <c r="AW63" s="4">
        <v>72055.7</v>
      </c>
      <c r="AX63" s="4">
        <v>56487.5</v>
      </c>
      <c r="AY63" s="4">
        <v>163217.25</v>
      </c>
      <c r="AZ63" s="4">
        <v>59141.5</v>
      </c>
      <c r="BA63" s="4">
        <v>88193</v>
      </c>
      <c r="BB63" s="4">
        <v>121679.09999999999</v>
      </c>
      <c r="BC63" s="4">
        <v>127187.05</v>
      </c>
      <c r="BD63" s="4">
        <v>127556.95000000001</v>
      </c>
      <c r="BE63" s="4">
        <v>194173</v>
      </c>
      <c r="BF63" s="4">
        <v>105509.65</v>
      </c>
      <c r="BG63" s="4">
        <v>229824.90000000002</v>
      </c>
      <c r="BH63" s="4">
        <v>173169.25</v>
      </c>
      <c r="BI63" s="4">
        <v>148091</v>
      </c>
      <c r="BJ63" s="4">
        <v>132812.85</v>
      </c>
      <c r="BK63" s="4">
        <v>240995.75</v>
      </c>
      <c r="BL63" s="4">
        <v>175323.47000000003</v>
      </c>
      <c r="BM63" s="4">
        <v>226340.9</v>
      </c>
      <c r="BN63" s="4">
        <v>187234.2</v>
      </c>
      <c r="BO63" s="4">
        <v>267322.2</v>
      </c>
      <c r="BP63" s="4">
        <v>261728.19999999998</v>
      </c>
      <c r="BQ63" s="4">
        <v>331919.89999999991</v>
      </c>
      <c r="BR63" s="4">
        <v>111828.20000000001</v>
      </c>
      <c r="BS63" s="4">
        <v>342719.5</v>
      </c>
      <c r="BT63" s="4">
        <v>152179.6</v>
      </c>
      <c r="BU63" s="4">
        <v>342299</v>
      </c>
      <c r="BV63" s="4">
        <v>280330.5</v>
      </c>
      <c r="BW63" s="4">
        <v>283549.72000000003</v>
      </c>
      <c r="BX63" s="4">
        <v>402392.14</v>
      </c>
      <c r="BY63" s="4">
        <v>116197.56</v>
      </c>
      <c r="BZ63" s="4">
        <v>283513.44000000006</v>
      </c>
    </row>
    <row r="64" spans="1:78" x14ac:dyDescent="0.25">
      <c r="A64" t="s">
        <v>99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>
        <v>10371.24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</row>
    <row r="65" spans="1:78" x14ac:dyDescent="0.25">
      <c r="A65" t="s">
        <v>100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>
        <v>1644.83</v>
      </c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>
        <v>641.4</v>
      </c>
      <c r="BE65" s="4">
        <v>11264.55</v>
      </c>
      <c r="BF65" s="4">
        <v>20953.150000000001</v>
      </c>
      <c r="BG65" s="4">
        <v>60118.3</v>
      </c>
      <c r="BH65" s="4">
        <v>7336.65</v>
      </c>
      <c r="BI65" s="4"/>
      <c r="BJ65" s="4"/>
      <c r="BK65" s="4">
        <v>19494.900000000001</v>
      </c>
      <c r="BL65" s="4"/>
      <c r="BM65" s="4">
        <v>18860</v>
      </c>
      <c r="BN65" s="4">
        <v>18875</v>
      </c>
      <c r="BO65" s="4"/>
      <c r="BP65" s="4">
        <v>10500</v>
      </c>
      <c r="BQ65" s="4">
        <v>14038.25</v>
      </c>
      <c r="BR65" s="4">
        <v>41298.07</v>
      </c>
      <c r="BS65" s="4">
        <v>35314.639999999999</v>
      </c>
      <c r="BT65" s="4">
        <v>17890.07</v>
      </c>
      <c r="BU65" s="4"/>
      <c r="BV65" s="4">
        <v>49856</v>
      </c>
      <c r="BW65" s="4">
        <v>32501.07</v>
      </c>
      <c r="BX65" s="4"/>
      <c r="BY65" s="4">
        <v>21446.21</v>
      </c>
      <c r="BZ65" s="4">
        <v>20382.25</v>
      </c>
    </row>
    <row r="66" spans="1:78" x14ac:dyDescent="0.25">
      <c r="A66" t="s">
        <v>101</v>
      </c>
      <c r="B66" s="4"/>
      <c r="C66" s="4"/>
      <c r="D66" s="4"/>
      <c r="E66" s="4"/>
      <c r="F66" s="4">
        <v>215565.9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>
        <v>52864.9</v>
      </c>
      <c r="R66" s="4"/>
      <c r="S66" s="4"/>
      <c r="T66" s="4"/>
      <c r="U66" s="4"/>
      <c r="V66" s="4"/>
      <c r="W66" s="4">
        <v>216470.65</v>
      </c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1:78" x14ac:dyDescent="0.25">
      <c r="A67" t="s">
        <v>102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>
        <v>183600</v>
      </c>
      <c r="AD67" s="4"/>
      <c r="AE67" s="4"/>
      <c r="AF67" s="4"/>
      <c r="AG67" s="4">
        <v>179010</v>
      </c>
      <c r="AH67" s="4"/>
      <c r="AI67" s="4">
        <v>188370.66</v>
      </c>
      <c r="AJ67" s="4">
        <v>5126.1099999999997</v>
      </c>
      <c r="AK67" s="4">
        <v>192780</v>
      </c>
      <c r="AL67" s="4"/>
      <c r="AM67" s="4">
        <v>201356.77000000002</v>
      </c>
      <c r="AN67" s="4">
        <v>208038.34</v>
      </c>
      <c r="AO67" s="4"/>
      <c r="AP67" s="4">
        <v>0</v>
      </c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1:78" x14ac:dyDescent="0.25">
      <c r="A68" t="s">
        <v>103</v>
      </c>
      <c r="B68" s="4">
        <v>162984.29</v>
      </c>
      <c r="C68" s="4"/>
      <c r="D68" s="4">
        <v>178532.64</v>
      </c>
      <c r="E68" s="4">
        <v>107130.42</v>
      </c>
      <c r="F68" s="4">
        <v>164884.58000000002</v>
      </c>
      <c r="G68" s="4">
        <v>175952.65</v>
      </c>
      <c r="H68" s="4">
        <v>171234.74999999997</v>
      </c>
      <c r="I68" s="4">
        <v>345582.02</v>
      </c>
      <c r="J68" s="4">
        <v>8487.7199999999993</v>
      </c>
      <c r="K68" s="4">
        <v>162053.25</v>
      </c>
      <c r="L68" s="4"/>
      <c r="M68" s="4"/>
      <c r="N68" s="4"/>
      <c r="O68" s="4">
        <v>290148.40000000002</v>
      </c>
      <c r="P68" s="4">
        <v>161568.03999999998</v>
      </c>
      <c r="Q68" s="4">
        <v>196073.27000000002</v>
      </c>
      <c r="R68" s="4">
        <v>400266</v>
      </c>
      <c r="S68" s="4">
        <v>15619.4</v>
      </c>
      <c r="T68" s="4"/>
      <c r="U68" s="4">
        <v>270424.44</v>
      </c>
      <c r="V68" s="4">
        <v>21558.31</v>
      </c>
      <c r="W68" s="4">
        <v>264751.2</v>
      </c>
      <c r="X68" s="4">
        <v>37972.89</v>
      </c>
      <c r="Y68" s="4"/>
      <c r="Z68" s="4">
        <v>308359.5</v>
      </c>
      <c r="AA68" s="4">
        <v>297864.01</v>
      </c>
      <c r="AB68" s="4">
        <v>12424.4</v>
      </c>
      <c r="AC68" s="4">
        <v>312028.2</v>
      </c>
      <c r="AD68" s="4">
        <v>14183.1</v>
      </c>
      <c r="AE68" s="4"/>
      <c r="AF68" s="4">
        <v>177062.19</v>
      </c>
      <c r="AG68" s="4">
        <v>161680</v>
      </c>
      <c r="AH68" s="4">
        <v>368780.39</v>
      </c>
      <c r="AI68" s="4">
        <v>12254.09</v>
      </c>
      <c r="AJ68" s="4">
        <v>325303.8</v>
      </c>
      <c r="AK68" s="4">
        <v>18505.78</v>
      </c>
      <c r="AL68" s="4">
        <v>12573</v>
      </c>
      <c r="AM68" s="4">
        <v>364044.10000000003</v>
      </c>
      <c r="AN68" s="4">
        <v>332923.89999999997</v>
      </c>
      <c r="AO68" s="4">
        <v>146744.14000000001</v>
      </c>
      <c r="AP68" s="4">
        <v>556138.71</v>
      </c>
      <c r="AQ68" s="4">
        <v>378629.11</v>
      </c>
      <c r="AR68" s="4">
        <v>345517.21</v>
      </c>
      <c r="AS68" s="4">
        <v>339687.35</v>
      </c>
      <c r="AT68" s="4">
        <v>324542.19</v>
      </c>
      <c r="AU68" s="4">
        <v>356409.28</v>
      </c>
      <c r="AV68" s="4">
        <v>350102.25</v>
      </c>
      <c r="AW68" s="4"/>
      <c r="AX68" s="4">
        <v>353131.28</v>
      </c>
      <c r="AY68" s="4"/>
      <c r="AZ68" s="4">
        <v>325324.51</v>
      </c>
      <c r="BA68" s="4">
        <v>329764.32</v>
      </c>
      <c r="BB68" s="4">
        <v>331827.07</v>
      </c>
      <c r="BC68" s="4"/>
      <c r="BD68" s="4">
        <v>331257.36</v>
      </c>
      <c r="BE68" s="4">
        <v>176806.8</v>
      </c>
      <c r="BF68" s="4">
        <v>485315.02</v>
      </c>
      <c r="BG68" s="4">
        <v>324479.77</v>
      </c>
      <c r="BH68" s="4"/>
      <c r="BI68" s="4">
        <v>320070.60999999993</v>
      </c>
      <c r="BJ68" s="4">
        <v>317856.76999999996</v>
      </c>
      <c r="BK68" s="4">
        <v>319954.20999999996</v>
      </c>
      <c r="BL68" s="4"/>
      <c r="BM68" s="4">
        <v>658186.17000000004</v>
      </c>
      <c r="BN68" s="4">
        <v>317969.13</v>
      </c>
      <c r="BO68" s="4">
        <v>540400.89</v>
      </c>
      <c r="BP68" s="4">
        <v>72904.990000000005</v>
      </c>
      <c r="BQ68" s="4">
        <v>315628.23</v>
      </c>
      <c r="BR68" s="4">
        <v>635769.71</v>
      </c>
      <c r="BS68" s="4">
        <v>320122.76</v>
      </c>
      <c r="BT68" s="4">
        <v>296660.87</v>
      </c>
      <c r="BU68" s="4">
        <v>571613.63000000012</v>
      </c>
      <c r="BV68" s="4">
        <v>309144.21999999997</v>
      </c>
      <c r="BW68" s="4">
        <v>306399.57</v>
      </c>
      <c r="BX68" s="4">
        <v>593077.76000000001</v>
      </c>
      <c r="BY68" s="4">
        <v>25909.63</v>
      </c>
      <c r="BZ68" s="4">
        <v>313761.02</v>
      </c>
    </row>
    <row r="69" spans="1:78" x14ac:dyDescent="0.25">
      <c r="A69" t="s">
        <v>104</v>
      </c>
      <c r="B69" s="4">
        <v>16565.04</v>
      </c>
      <c r="C69" s="4">
        <v>34107.279999999999</v>
      </c>
      <c r="D69" s="4">
        <v>14074.580000000002</v>
      </c>
      <c r="E69" s="4">
        <v>91823.41</v>
      </c>
      <c r="F69" s="4">
        <v>20850.059999999998</v>
      </c>
      <c r="G69" s="4">
        <v>6171.12</v>
      </c>
      <c r="H69" s="4">
        <v>13500.41</v>
      </c>
      <c r="I69" s="4">
        <v>39298.810000000005</v>
      </c>
      <c r="J69" s="4">
        <v>13702</v>
      </c>
      <c r="K69" s="4">
        <v>72093.319999999992</v>
      </c>
      <c r="L69" s="4">
        <v>32051.1</v>
      </c>
      <c r="M69" s="4">
        <v>41038.959999999999</v>
      </c>
      <c r="N69" s="4">
        <v>53921.12000000001</v>
      </c>
      <c r="O69" s="4">
        <v>15338.73</v>
      </c>
      <c r="P69" s="4">
        <v>77980.62</v>
      </c>
      <c r="Q69" s="4">
        <v>21947.739999999998</v>
      </c>
      <c r="R69" s="4">
        <v>24966.89</v>
      </c>
      <c r="S69" s="4">
        <v>23775.260000000002</v>
      </c>
      <c r="T69" s="4">
        <v>61222.059999999983</v>
      </c>
      <c r="U69" s="4">
        <v>51898.27</v>
      </c>
      <c r="V69" s="4">
        <v>117866.43</v>
      </c>
      <c r="W69" s="4">
        <v>13794.3</v>
      </c>
      <c r="X69" s="4">
        <v>126405.81</v>
      </c>
      <c r="Y69" s="4">
        <v>26158.940000000002</v>
      </c>
      <c r="Z69" s="4">
        <v>97294.179999999978</v>
      </c>
      <c r="AA69" s="4">
        <v>25025.710000000003</v>
      </c>
      <c r="AB69" s="4">
        <v>82428.149999999994</v>
      </c>
      <c r="AC69" s="4">
        <v>105478.59</v>
      </c>
      <c r="AD69" s="4">
        <v>116721.11</v>
      </c>
      <c r="AE69" s="4">
        <v>25318.42</v>
      </c>
      <c r="AF69" s="4">
        <v>85058.150000000009</v>
      </c>
      <c r="AG69" s="4">
        <v>101320.28</v>
      </c>
      <c r="AH69" s="4">
        <v>15997.570000000002</v>
      </c>
      <c r="AI69" s="4">
        <v>48727.869999999995</v>
      </c>
      <c r="AJ69" s="4">
        <v>127822.44000000002</v>
      </c>
      <c r="AK69" s="4">
        <v>85696.950000000012</v>
      </c>
      <c r="AL69" s="4">
        <v>124494.84</v>
      </c>
      <c r="AM69" s="4">
        <v>71429.83</v>
      </c>
      <c r="AN69" s="4">
        <v>190753.03999999998</v>
      </c>
      <c r="AO69" s="4">
        <v>221236.81999999998</v>
      </c>
      <c r="AP69" s="4">
        <v>196207.30999999997</v>
      </c>
      <c r="AQ69" s="4">
        <v>196081.94000000003</v>
      </c>
      <c r="AR69" s="4">
        <v>166982.23999999996</v>
      </c>
      <c r="AS69" s="4">
        <v>218833.70999999996</v>
      </c>
      <c r="AT69" s="4">
        <v>177293.84000000003</v>
      </c>
      <c r="AU69" s="4">
        <v>201014.34000000003</v>
      </c>
      <c r="AV69" s="4">
        <v>174671.26</v>
      </c>
      <c r="AW69" s="4">
        <v>145625.95000000001</v>
      </c>
      <c r="AX69" s="4">
        <v>148910.87000000002</v>
      </c>
      <c r="AY69" s="4">
        <v>184543.72</v>
      </c>
      <c r="AZ69" s="4">
        <v>164646.65</v>
      </c>
      <c r="BA69" s="4">
        <v>165057.80999999997</v>
      </c>
      <c r="BB69" s="4">
        <v>171281.36</v>
      </c>
      <c r="BC69" s="4">
        <v>200061.36000000004</v>
      </c>
      <c r="BD69" s="4">
        <v>167297.49000000002</v>
      </c>
      <c r="BE69" s="4">
        <v>177101.99000000005</v>
      </c>
      <c r="BF69" s="4">
        <v>181983.61000000002</v>
      </c>
      <c r="BG69" s="4">
        <v>115678.73</v>
      </c>
      <c r="BH69" s="4">
        <v>170648.56999999995</v>
      </c>
      <c r="BI69" s="4">
        <v>180122.73</v>
      </c>
      <c r="BJ69" s="4">
        <v>272763.41999999993</v>
      </c>
      <c r="BK69" s="4">
        <v>138367.56000000003</v>
      </c>
      <c r="BL69" s="4">
        <v>274663.69000000006</v>
      </c>
      <c r="BM69" s="4">
        <v>202875.52000000011</v>
      </c>
      <c r="BN69" s="4">
        <v>255511.39000000007</v>
      </c>
      <c r="BO69" s="4">
        <v>246481.37000000005</v>
      </c>
      <c r="BP69" s="4">
        <v>160456.56000000003</v>
      </c>
      <c r="BQ69" s="4">
        <v>153970.01</v>
      </c>
      <c r="BR69" s="4">
        <v>153883.16999999998</v>
      </c>
      <c r="BS69" s="4">
        <v>127702.33</v>
      </c>
      <c r="BT69" s="4">
        <v>131740.93</v>
      </c>
      <c r="BU69" s="4">
        <v>120109.79999999993</v>
      </c>
      <c r="BV69" s="4">
        <v>162594.09999999998</v>
      </c>
      <c r="BW69" s="4">
        <v>271242.92</v>
      </c>
      <c r="BX69" s="4">
        <v>235635.72999999998</v>
      </c>
      <c r="BY69" s="4">
        <v>177514.65000000002</v>
      </c>
      <c r="BZ69" s="4">
        <v>267588.09999999998</v>
      </c>
    </row>
    <row r="70" spans="1:78" x14ac:dyDescent="0.25">
      <c r="A70" t="s">
        <v>105</v>
      </c>
      <c r="B70" s="4"/>
      <c r="C70" s="4"/>
      <c r="D70" s="4"/>
      <c r="E70" s="4"/>
      <c r="F70" s="4">
        <v>11396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>
        <v>23678.400000000001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>
        <v>10900</v>
      </c>
      <c r="BX70" s="4"/>
      <c r="BY70" s="4"/>
      <c r="BZ70" s="4"/>
    </row>
    <row r="71" spans="1:78" x14ac:dyDescent="0.25">
      <c r="A71" t="s">
        <v>106</v>
      </c>
      <c r="B71" s="4"/>
      <c r="C71" s="4"/>
      <c r="D71" s="4">
        <v>-6050</v>
      </c>
      <c r="E71" s="4">
        <v>18150</v>
      </c>
      <c r="F71" s="4"/>
      <c r="G71" s="4"/>
      <c r="H71" s="4"/>
      <c r="I71" s="4"/>
      <c r="J71" s="4">
        <v>12100</v>
      </c>
      <c r="K71" s="4"/>
      <c r="L71" s="4"/>
      <c r="M71" s="4"/>
      <c r="N71" s="4"/>
      <c r="O71" s="4"/>
      <c r="P71" s="4">
        <v>11968</v>
      </c>
      <c r="Q71" s="4"/>
      <c r="R71" s="4">
        <v>6050</v>
      </c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v>11660</v>
      </c>
      <c r="AE71" s="4"/>
      <c r="AF71" s="4">
        <v>12100</v>
      </c>
      <c r="AG71" s="4"/>
      <c r="AH71" s="4"/>
      <c r="AI71" s="4">
        <v>31087.5</v>
      </c>
      <c r="AJ71" s="4"/>
      <c r="AK71" s="4"/>
      <c r="AL71" s="4"/>
      <c r="AM71" s="4"/>
      <c r="AN71" s="4">
        <v>22292.5</v>
      </c>
      <c r="AO71" s="4">
        <v>79000</v>
      </c>
      <c r="AP71" s="4"/>
      <c r="AQ71" s="4"/>
      <c r="AR71" s="4"/>
      <c r="AS71" s="4"/>
      <c r="AT71" s="4"/>
      <c r="AU71" s="4"/>
      <c r="AV71" s="4"/>
      <c r="AW71" s="4"/>
      <c r="AX71" s="4"/>
      <c r="AY71" s="4">
        <v>14310</v>
      </c>
      <c r="AZ71" s="4"/>
      <c r="BA71" s="4"/>
      <c r="BB71" s="4"/>
      <c r="BC71" s="4"/>
      <c r="BD71" s="4"/>
      <c r="BE71" s="4"/>
      <c r="BF71" s="4">
        <v>-3312.5</v>
      </c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>
        <v>12650</v>
      </c>
      <c r="BZ71" s="4"/>
    </row>
    <row r="72" spans="1:78" x14ac:dyDescent="0.25">
      <c r="A72" t="s">
        <v>107</v>
      </c>
      <c r="B72" s="4"/>
      <c r="C72" s="4">
        <v>700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1:78" x14ac:dyDescent="0.25">
      <c r="A73" t="s">
        <v>108</v>
      </c>
      <c r="B73" s="4"/>
      <c r="C73" s="4"/>
      <c r="D73" s="4"/>
      <c r="E73" s="4"/>
      <c r="F73" s="4"/>
      <c r="G73" s="4"/>
      <c r="H73" s="4"/>
      <c r="I73" s="4"/>
      <c r="J73" s="4">
        <v>42400</v>
      </c>
      <c r="K73" s="4">
        <v>12150</v>
      </c>
      <c r="L73" s="4"/>
      <c r="M73" s="4">
        <v>1400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1:78" x14ac:dyDescent="0.25">
      <c r="A74" t="s">
        <v>109</v>
      </c>
      <c r="B74" s="4"/>
      <c r="C74" s="4"/>
      <c r="D74" s="4"/>
      <c r="E74" s="4"/>
      <c r="F74" s="4">
        <v>11204.4</v>
      </c>
      <c r="G74" s="4">
        <v>21600</v>
      </c>
      <c r="H74" s="4">
        <v>21600</v>
      </c>
      <c r="I74" s="4"/>
      <c r="J74" s="4"/>
      <c r="K74" s="4"/>
      <c r="L74" s="4">
        <v>21556.799999999999</v>
      </c>
      <c r="M74" s="4"/>
      <c r="N74" s="4"/>
      <c r="O74" s="4"/>
      <c r="P74" s="4"/>
      <c r="Q74" s="4"/>
      <c r="R74" s="4"/>
      <c r="S74" s="4">
        <v>32324.400000000001</v>
      </c>
      <c r="T74" s="4"/>
      <c r="U74" s="4"/>
      <c r="V74" s="4"/>
      <c r="W74" s="4"/>
      <c r="X74" s="4"/>
      <c r="Y74" s="4"/>
      <c r="Z74" s="4">
        <v>20412</v>
      </c>
      <c r="AA74" s="4"/>
      <c r="AB74" s="4"/>
      <c r="AC74" s="4"/>
      <c r="AD74" s="4"/>
      <c r="AE74" s="4">
        <v>34452</v>
      </c>
      <c r="AF74" s="4"/>
      <c r="AG74" s="4"/>
      <c r="AH74" s="4">
        <v>22968</v>
      </c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1:78" x14ac:dyDescent="0.25">
      <c r="A75" t="s">
        <v>110</v>
      </c>
      <c r="B75" s="4"/>
      <c r="C75" s="4"/>
      <c r="D75" s="4">
        <v>525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1:78" x14ac:dyDescent="0.25">
      <c r="A76" t="s">
        <v>111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>
        <v>4200</v>
      </c>
      <c r="M76" s="4">
        <v>4200</v>
      </c>
      <c r="N76" s="4">
        <v>5600</v>
      </c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1:78" x14ac:dyDescent="0.25">
      <c r="A77" t="s">
        <v>112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>
        <v>23475</v>
      </c>
      <c r="AA77" s="4">
        <v>3200</v>
      </c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1:78" x14ac:dyDescent="0.25">
      <c r="A78" t="s">
        <v>113</v>
      </c>
      <c r="B78" s="4"/>
      <c r="C78" s="4"/>
      <c r="D78" s="4">
        <v>0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>
        <v>37381.910000000003</v>
      </c>
      <c r="Z78" s="4"/>
      <c r="AA78" s="4"/>
      <c r="AB78" s="4"/>
      <c r="AC78" s="4">
        <v>25422.18</v>
      </c>
      <c r="AD78" s="4">
        <v>45441.919999999998</v>
      </c>
      <c r="AE78" s="4">
        <v>905.28</v>
      </c>
      <c r="AF78" s="4"/>
      <c r="AG78" s="4"/>
      <c r="AH78" s="4"/>
      <c r="AI78" s="4"/>
      <c r="AJ78" s="4"/>
      <c r="AK78" s="4">
        <v>29829.29</v>
      </c>
      <c r="AL78" s="4"/>
      <c r="AM78" s="4"/>
      <c r="AN78" s="4">
        <v>13269.21</v>
      </c>
      <c r="AO78" s="4">
        <v>25248.09</v>
      </c>
      <c r="AP78" s="4"/>
      <c r="AQ78" s="4"/>
      <c r="AR78" s="4"/>
      <c r="AS78" s="4">
        <v>26029.52</v>
      </c>
      <c r="AT78" s="4"/>
      <c r="AU78" s="4"/>
      <c r="AV78" s="4">
        <v>28085.729999999996</v>
      </c>
      <c r="AW78" s="4">
        <v>54926.119999999995</v>
      </c>
      <c r="AX78" s="4"/>
      <c r="AY78" s="4"/>
      <c r="AZ78" s="4"/>
      <c r="BA78" s="4"/>
      <c r="BB78" s="4"/>
      <c r="BC78" s="4">
        <v>23890.639999999999</v>
      </c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</row>
    <row r="79" spans="1:78" x14ac:dyDescent="0.25">
      <c r="A79" t="s">
        <v>114</v>
      </c>
      <c r="B79" s="4"/>
      <c r="C79" s="4">
        <v>0</v>
      </c>
      <c r="D79" s="4">
        <v>18205.34</v>
      </c>
      <c r="E79" s="4">
        <v>92802.05</v>
      </c>
      <c r="F79" s="4">
        <v>77779.67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>
        <v>262997.72000000003</v>
      </c>
      <c r="AH79" s="4"/>
      <c r="AI79" s="4">
        <v>12067.84</v>
      </c>
      <c r="AJ79" s="4">
        <v>200240.25</v>
      </c>
      <c r="AK79" s="4"/>
      <c r="AL79" s="4"/>
      <c r="AM79" s="4">
        <v>286609.20999999996</v>
      </c>
      <c r="AN79" s="4"/>
      <c r="AO79" s="4">
        <v>289552.02</v>
      </c>
      <c r="AP79" s="4"/>
      <c r="AQ79" s="4"/>
      <c r="AR79" s="4"/>
      <c r="AS79" s="4"/>
      <c r="AT79" s="4">
        <v>242515.75</v>
      </c>
      <c r="AU79" s="4"/>
      <c r="AV79" s="4"/>
      <c r="AW79" s="4"/>
      <c r="AX79" s="4">
        <v>37796.53</v>
      </c>
      <c r="AY79" s="4">
        <v>198737</v>
      </c>
      <c r="AZ79" s="4"/>
      <c r="BA79" s="4"/>
      <c r="BB79" s="4">
        <v>304374.38</v>
      </c>
      <c r="BC79" s="4"/>
      <c r="BD79" s="4"/>
      <c r="BE79" s="4"/>
      <c r="BF79" s="4">
        <v>227008.27000000002</v>
      </c>
      <c r="BG79" s="4"/>
      <c r="BH79" s="4"/>
      <c r="BI79" s="4"/>
      <c r="BJ79" s="4">
        <v>226530.14</v>
      </c>
      <c r="BK79" s="4"/>
      <c r="BL79" s="4"/>
      <c r="BM79" s="4"/>
      <c r="BN79" s="4"/>
      <c r="BO79" s="4">
        <v>92255.57</v>
      </c>
      <c r="BP79" s="4">
        <v>245339.84999999998</v>
      </c>
      <c r="BQ79" s="4"/>
      <c r="BR79" s="4"/>
      <c r="BS79" s="4"/>
      <c r="BT79" s="4">
        <v>0</v>
      </c>
      <c r="BU79" s="4">
        <v>404364.10000000003</v>
      </c>
      <c r="BV79" s="4"/>
      <c r="BW79" s="4"/>
      <c r="BX79" s="4"/>
      <c r="BY79" s="4">
        <v>103217.69999999998</v>
      </c>
      <c r="BZ79" s="4"/>
    </row>
    <row r="80" spans="1:78" x14ac:dyDescent="0.25">
      <c r="A80" t="s">
        <v>115</v>
      </c>
      <c r="B80" s="4"/>
      <c r="C80" s="4"/>
      <c r="D80" s="4"/>
      <c r="E80" s="4">
        <v>7560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</row>
    <row r="81" spans="1:78" x14ac:dyDescent="0.25">
      <c r="A81" t="s">
        <v>116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>
        <v>9607.09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</row>
    <row r="82" spans="1:78" x14ac:dyDescent="0.25">
      <c r="A82" t="s">
        <v>117</v>
      </c>
      <c r="B82" s="4"/>
      <c r="C82" s="4"/>
      <c r="D82" s="4"/>
      <c r="E82" s="4"/>
      <c r="F82" s="4"/>
      <c r="G82" s="4">
        <v>1500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</row>
    <row r="83" spans="1:78" x14ac:dyDescent="0.25">
      <c r="A83" t="s">
        <v>118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>
        <v>47780</v>
      </c>
      <c r="M83" s="4">
        <v>15120</v>
      </c>
      <c r="N83" s="4">
        <v>25380</v>
      </c>
      <c r="O83" s="4"/>
      <c r="P83" s="4"/>
      <c r="Q83" s="4">
        <v>10125</v>
      </c>
      <c r="R83" s="4">
        <v>12845</v>
      </c>
      <c r="S83" s="4">
        <v>13500</v>
      </c>
      <c r="T83" s="4">
        <v>10150</v>
      </c>
      <c r="U83" s="4">
        <v>10150</v>
      </c>
      <c r="V83" s="4"/>
      <c r="W83" s="4"/>
      <c r="X83" s="4"/>
      <c r="Y83" s="4"/>
      <c r="Z83" s="4"/>
      <c r="AA83" s="4">
        <v>7440</v>
      </c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</row>
    <row r="84" spans="1:78" x14ac:dyDescent="0.25">
      <c r="A84" t="s">
        <v>119</v>
      </c>
      <c r="B84" s="4"/>
      <c r="C84" s="4"/>
      <c r="D84" s="4">
        <v>112444.91</v>
      </c>
      <c r="E84" s="4">
        <v>193837.67</v>
      </c>
      <c r="F84" s="4">
        <v>18880.919999999998</v>
      </c>
      <c r="G84" s="4"/>
      <c r="H84" s="4">
        <v>10032.52</v>
      </c>
      <c r="I84" s="4"/>
      <c r="J84" s="4"/>
      <c r="K84" s="4"/>
      <c r="L84" s="4">
        <v>11830.58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</row>
    <row r="85" spans="1:78" x14ac:dyDescent="0.25">
      <c r="A85" t="s">
        <v>120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>
        <v>133290.18</v>
      </c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</row>
    <row r="86" spans="1:78" x14ac:dyDescent="0.25">
      <c r="A86" t="s">
        <v>121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>
        <v>37530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</row>
    <row r="87" spans="1:78" x14ac:dyDescent="0.25">
      <c r="A87" t="s">
        <v>122</v>
      </c>
      <c r="B87" s="4"/>
      <c r="C87" s="4"/>
      <c r="D87" s="4"/>
      <c r="E87" s="4">
        <v>12220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</row>
    <row r="88" spans="1:78" x14ac:dyDescent="0.25">
      <c r="A88" t="s">
        <v>123</v>
      </c>
      <c r="B88" s="4"/>
      <c r="C88" s="4">
        <v>525</v>
      </c>
      <c r="D88" s="4"/>
      <c r="E88" s="4">
        <v>525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</row>
    <row r="89" spans="1:78" x14ac:dyDescent="0.25">
      <c r="A89" t="s">
        <v>124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>
        <v>25840</v>
      </c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</row>
    <row r="90" spans="1:78" x14ac:dyDescent="0.25">
      <c r="A90" t="s">
        <v>125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>
        <v>914.25</v>
      </c>
      <c r="AM90" s="4"/>
      <c r="AN90" s="4">
        <v>20732.509999999998</v>
      </c>
      <c r="AO90" s="4">
        <v>22397.5</v>
      </c>
      <c r="AP90" s="4">
        <v>29784</v>
      </c>
      <c r="AQ90" s="4">
        <v>45356.5</v>
      </c>
      <c r="AR90" s="4">
        <v>26169</v>
      </c>
      <c r="AS90" s="4">
        <v>29381.4</v>
      </c>
      <c r="AT90" s="4">
        <v>31306</v>
      </c>
      <c r="AU90" s="4">
        <v>29994</v>
      </c>
      <c r="AV90" s="4">
        <v>26442</v>
      </c>
      <c r="AW90" s="4">
        <v>30264</v>
      </c>
      <c r="AX90" s="4">
        <v>20315</v>
      </c>
      <c r="AY90" s="4">
        <v>33772</v>
      </c>
      <c r="AZ90" s="4">
        <v>22697</v>
      </c>
      <c r="BA90" s="4">
        <v>27650.5</v>
      </c>
      <c r="BB90" s="4">
        <v>19215</v>
      </c>
      <c r="BC90" s="4">
        <v>17624.25</v>
      </c>
      <c r="BD90" s="4">
        <v>8990.1</v>
      </c>
      <c r="BE90" s="4">
        <v>10417.19</v>
      </c>
      <c r="BF90" s="4">
        <v>9058.86</v>
      </c>
      <c r="BG90" s="4">
        <v>10142.86</v>
      </c>
      <c r="BH90" s="4">
        <v>9861.83</v>
      </c>
      <c r="BI90" s="4">
        <v>11872.08</v>
      </c>
      <c r="BJ90" s="4">
        <v>10955.279999999999</v>
      </c>
      <c r="BK90" s="4">
        <v>15624.49</v>
      </c>
      <c r="BL90" s="4"/>
      <c r="BM90" s="4">
        <v>10566.070000000002</v>
      </c>
      <c r="BN90" s="4">
        <v>17198.02</v>
      </c>
      <c r="BO90" s="4">
        <v>11050.53</v>
      </c>
      <c r="BP90" s="4">
        <v>7687.3600000000006</v>
      </c>
      <c r="BQ90" s="4">
        <v>22074.829999999998</v>
      </c>
      <c r="BR90" s="4"/>
      <c r="BS90" s="4">
        <v>9168.4599999999991</v>
      </c>
      <c r="BT90" s="4">
        <v>6915.36</v>
      </c>
      <c r="BU90" s="4"/>
      <c r="BV90" s="4"/>
      <c r="BW90" s="4"/>
      <c r="BX90" s="4"/>
      <c r="BY90" s="4"/>
      <c r="BZ90" s="4"/>
    </row>
    <row r="91" spans="1:78" x14ac:dyDescent="0.25">
      <c r="A91" t="s">
        <v>126</v>
      </c>
      <c r="B91" s="4">
        <v>0</v>
      </c>
      <c r="C91" s="4">
        <v>20650</v>
      </c>
      <c r="D91" s="4">
        <v>67850</v>
      </c>
      <c r="E91" s="4"/>
      <c r="F91" s="4"/>
      <c r="G91" s="4"/>
      <c r="H91" s="4"/>
      <c r="I91" s="4"/>
      <c r="J91" s="4">
        <v>-27022.5</v>
      </c>
      <c r="K91" s="4"/>
      <c r="L91" s="4"/>
      <c r="M91" s="4"/>
      <c r="N91" s="4"/>
      <c r="O91" s="4"/>
      <c r="P91" s="4">
        <v>0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</row>
    <row r="92" spans="1:78" x14ac:dyDescent="0.25">
      <c r="A92" t="s">
        <v>127</v>
      </c>
      <c r="B92" s="4"/>
      <c r="C92" s="4"/>
      <c r="D92" s="4"/>
      <c r="E92" s="4"/>
      <c r="F92" s="4">
        <v>149598</v>
      </c>
      <c r="G92" s="4"/>
      <c r="H92" s="4"/>
      <c r="I92" s="4"/>
      <c r="J92" s="4"/>
      <c r="K92" s="4">
        <v>-89840</v>
      </c>
      <c r="L92" s="4"/>
      <c r="M92" s="4"/>
      <c r="N92" s="4">
        <v>0</v>
      </c>
      <c r="O92" s="4"/>
      <c r="P92" s="4"/>
      <c r="Q92" s="4"/>
      <c r="R92" s="4"/>
      <c r="S92" s="4"/>
      <c r="T92" s="4"/>
      <c r="U92" s="4"/>
      <c r="V92" s="4"/>
      <c r="W92" s="4"/>
      <c r="X92" s="4"/>
      <c r="Y92" s="4">
        <v>0</v>
      </c>
      <c r="Z92" s="4">
        <v>149091.5</v>
      </c>
      <c r="AA92" s="4">
        <v>19628.5</v>
      </c>
      <c r="AB92" s="4"/>
      <c r="AC92" s="4"/>
      <c r="AD92" s="4"/>
      <c r="AE92" s="4"/>
      <c r="AF92" s="4"/>
      <c r="AG92" s="4">
        <v>56549.899999999994</v>
      </c>
      <c r="AH92" s="4">
        <v>10322.200000000001</v>
      </c>
      <c r="AI92" s="4">
        <v>197586.30000000002</v>
      </c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</row>
    <row r="93" spans="1:78" x14ac:dyDescent="0.25">
      <c r="A93" t="s">
        <v>128</v>
      </c>
      <c r="B93" s="4"/>
      <c r="C93" s="4"/>
      <c r="D93" s="4"/>
      <c r="E93" s="4"/>
      <c r="F93" s="4"/>
      <c r="G93" s="4"/>
      <c r="H93" s="4"/>
      <c r="I93" s="4">
        <v>44800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>
        <v>40373.25</v>
      </c>
      <c r="AN93" s="4">
        <v>-4470</v>
      </c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</row>
    <row r="94" spans="1:78" x14ac:dyDescent="0.25">
      <c r="A94" t="s">
        <v>129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>
        <v>6750</v>
      </c>
      <c r="M94" s="4">
        <v>1500</v>
      </c>
      <c r="N94" s="4"/>
      <c r="O94" s="4"/>
      <c r="P94" s="4"/>
      <c r="Q94" s="4"/>
      <c r="R94" s="4">
        <v>-5940</v>
      </c>
      <c r="S94" s="4">
        <v>5940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</row>
    <row r="95" spans="1:78" x14ac:dyDescent="0.25">
      <c r="A95" t="s">
        <v>130</v>
      </c>
      <c r="B95" s="4"/>
      <c r="C95" s="4"/>
      <c r="D95" s="4">
        <v>4439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</row>
    <row r="96" spans="1:78" x14ac:dyDescent="0.25">
      <c r="A96" t="s">
        <v>131</v>
      </c>
      <c r="B96" s="4"/>
      <c r="C96" s="4">
        <v>0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>
        <v>153487.84</v>
      </c>
      <c r="T96" s="4"/>
      <c r="U96" s="4"/>
      <c r="V96" s="4">
        <v>233979.84</v>
      </c>
      <c r="W96" s="4">
        <v>155968.19999999998</v>
      </c>
      <c r="X96" s="4">
        <v>280412.27999999997</v>
      </c>
      <c r="Y96" s="4">
        <v>93856.320000000007</v>
      </c>
      <c r="Z96" s="4">
        <v>212179.19</v>
      </c>
      <c r="AA96" s="4">
        <v>211991.91999999998</v>
      </c>
      <c r="AB96" s="4">
        <v>224660.29</v>
      </c>
      <c r="AC96" s="4"/>
      <c r="AD96" s="4">
        <v>293701.23999999993</v>
      </c>
      <c r="AE96" s="4"/>
      <c r="AF96" s="4">
        <v>250900.41999999998</v>
      </c>
      <c r="AG96" s="4">
        <v>26071.200000000012</v>
      </c>
      <c r="AH96" s="4"/>
      <c r="AI96" s="4"/>
      <c r="AJ96" s="4"/>
      <c r="AK96" s="4"/>
      <c r="AL96" s="4"/>
      <c r="AM96" s="4"/>
      <c r="AN96" s="4"/>
      <c r="AO96" s="4">
        <v>385224.6</v>
      </c>
      <c r="AP96" s="4">
        <v>192612.3</v>
      </c>
      <c r="AQ96" s="4">
        <v>390078</v>
      </c>
      <c r="AR96" s="4"/>
      <c r="AS96" s="4"/>
      <c r="AT96" s="4">
        <v>223500</v>
      </c>
      <c r="AU96" s="4">
        <v>355497</v>
      </c>
      <c r="AV96" s="4">
        <v>264972</v>
      </c>
      <c r="AW96" s="4">
        <v>89886</v>
      </c>
      <c r="AX96" s="4"/>
      <c r="AY96" s="4">
        <v>73440</v>
      </c>
      <c r="AZ96" s="4">
        <v>470424</v>
      </c>
      <c r="BA96" s="4">
        <v>271932</v>
      </c>
      <c r="BB96" s="4"/>
      <c r="BC96" s="4">
        <v>259935</v>
      </c>
      <c r="BD96" s="4"/>
      <c r="BE96" s="4">
        <v>247938</v>
      </c>
      <c r="BF96" s="4">
        <v>243939</v>
      </c>
      <c r="BG96" s="4"/>
      <c r="BH96" s="4">
        <v>239940</v>
      </c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</row>
    <row r="97" spans="1:78" x14ac:dyDescent="0.25">
      <c r="A97" t="s">
        <v>132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>
        <v>14266.25</v>
      </c>
      <c r="T97" s="4"/>
      <c r="U97" s="4">
        <v>0</v>
      </c>
      <c r="V97" s="4">
        <v>53989.2</v>
      </c>
      <c r="W97" s="4"/>
      <c r="X97" s="4">
        <v>90674.6</v>
      </c>
      <c r="Y97" s="4">
        <v>95799.75</v>
      </c>
      <c r="Z97" s="4"/>
      <c r="AA97" s="4"/>
      <c r="AB97" s="4">
        <v>127566.85</v>
      </c>
      <c r="AC97" s="4">
        <v>2700</v>
      </c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>
        <v>0</v>
      </c>
      <c r="AO97" s="4">
        <v>369945.59999999998</v>
      </c>
      <c r="AP97" s="4">
        <v>94365.5</v>
      </c>
      <c r="AQ97" s="4">
        <v>90555.900000000009</v>
      </c>
      <c r="AR97" s="4">
        <v>122024.1</v>
      </c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</row>
    <row r="98" spans="1:78" x14ac:dyDescent="0.25">
      <c r="A98" t="s">
        <v>133</v>
      </c>
      <c r="B98" s="4"/>
      <c r="C98" s="4"/>
      <c r="D98" s="4"/>
      <c r="E98" s="4">
        <v>24510.75</v>
      </c>
      <c r="F98" s="4">
        <v>14470.5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>
        <v>15040</v>
      </c>
      <c r="V98" s="4"/>
      <c r="W98" s="4">
        <v>8800</v>
      </c>
      <c r="X98" s="4">
        <v>15600</v>
      </c>
      <c r="Y98" s="4"/>
      <c r="Z98" s="4"/>
      <c r="AA98" s="4">
        <v>8424</v>
      </c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</row>
    <row r="99" spans="1:78" x14ac:dyDescent="0.25">
      <c r="A99" t="s">
        <v>134</v>
      </c>
      <c r="B99" s="4"/>
      <c r="C99" s="4">
        <v>7000</v>
      </c>
      <c r="D99" s="4"/>
      <c r="E99" s="4"/>
      <c r="F99" s="4">
        <v>7000</v>
      </c>
      <c r="G99" s="4">
        <v>28156.7</v>
      </c>
      <c r="H99" s="4"/>
      <c r="I99" s="4">
        <v>7000</v>
      </c>
      <c r="J99" s="4"/>
      <c r="K99" s="4">
        <v>7000</v>
      </c>
      <c r="L99" s="4"/>
      <c r="M99" s="4">
        <v>7000</v>
      </c>
      <c r="N99" s="4"/>
      <c r="O99" s="4"/>
      <c r="P99" s="4"/>
      <c r="Q99" s="4"/>
      <c r="R99" s="4"/>
      <c r="S99" s="4"/>
      <c r="T99" s="4">
        <v>7000</v>
      </c>
      <c r="U99" s="4"/>
      <c r="V99" s="4">
        <v>7000</v>
      </c>
      <c r="W99" s="4"/>
      <c r="X99" s="4">
        <v>21318</v>
      </c>
      <c r="Y99" s="4"/>
      <c r="Z99" s="4"/>
      <c r="AA99" s="4">
        <v>7000</v>
      </c>
      <c r="AB99" s="4"/>
      <c r="AC99" s="4"/>
      <c r="AD99" s="4"/>
      <c r="AE99" s="4">
        <v>8250</v>
      </c>
      <c r="AF99" s="4"/>
      <c r="AG99" s="4"/>
      <c r="AH99" s="4">
        <v>8250</v>
      </c>
      <c r="AI99" s="4">
        <v>8250</v>
      </c>
      <c r="AJ99" s="4"/>
      <c r="AK99" s="4"/>
      <c r="AL99" s="4">
        <v>8250</v>
      </c>
      <c r="AM99" s="4"/>
      <c r="AN99" s="4">
        <v>8250</v>
      </c>
      <c r="AO99" s="4"/>
      <c r="AP99" s="4"/>
      <c r="AQ99" s="4">
        <v>9100</v>
      </c>
      <c r="AR99" s="4">
        <v>8417.5</v>
      </c>
      <c r="AS99" s="4"/>
      <c r="AT99" s="4">
        <v>9475</v>
      </c>
      <c r="AU99" s="4"/>
      <c r="AV99" s="4"/>
      <c r="AW99" s="4"/>
      <c r="AX99" s="4"/>
      <c r="AY99" s="4">
        <v>8800</v>
      </c>
      <c r="AZ99" s="4"/>
      <c r="BA99" s="4">
        <v>13396.2</v>
      </c>
      <c r="BB99" s="4"/>
      <c r="BC99" s="4"/>
      <c r="BD99" s="4">
        <v>8500</v>
      </c>
      <c r="BE99" s="4"/>
      <c r="BF99" s="4">
        <v>8500</v>
      </c>
      <c r="BG99" s="4">
        <v>8725</v>
      </c>
      <c r="BH99" s="4">
        <v>-159</v>
      </c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</row>
    <row r="100" spans="1:78" x14ac:dyDescent="0.25">
      <c r="A100" t="s">
        <v>135</v>
      </c>
      <c r="B100" s="4"/>
      <c r="C100" s="4"/>
      <c r="D100" s="4"/>
      <c r="E100" s="4"/>
      <c r="F100" s="4">
        <v>350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</row>
    <row r="101" spans="1:78" x14ac:dyDescent="0.25">
      <c r="A101" t="s">
        <v>136</v>
      </c>
      <c r="B101" s="4"/>
      <c r="C101" s="4"/>
      <c r="D101" s="4"/>
      <c r="E101" s="4"/>
      <c r="F101" s="4"/>
      <c r="G101" s="4"/>
      <c r="H101" s="4"/>
      <c r="I101" s="4"/>
      <c r="J101" s="4">
        <v>5840</v>
      </c>
      <c r="K101" s="4">
        <v>19200</v>
      </c>
      <c r="L101" s="4">
        <v>2760</v>
      </c>
      <c r="M101" s="4">
        <v>42750</v>
      </c>
      <c r="N101" s="4"/>
      <c r="O101" s="4"/>
      <c r="P101" s="4"/>
      <c r="Q101" s="4"/>
      <c r="R101" s="4"/>
      <c r="S101" s="4">
        <v>-24384</v>
      </c>
      <c r="T101" s="4">
        <v>-30816</v>
      </c>
      <c r="U101" s="4"/>
      <c r="V101" s="4"/>
      <c r="W101" s="4"/>
      <c r="X101" s="4"/>
      <c r="Y101" s="4">
        <v>12400</v>
      </c>
      <c r="Z101" s="4"/>
      <c r="AA101" s="4"/>
      <c r="AB101" s="4"/>
      <c r="AC101" s="4"/>
      <c r="AD101" s="4"/>
      <c r="AE101" s="4"/>
      <c r="AF101" s="4"/>
      <c r="AG101" s="4"/>
      <c r="AH101" s="4"/>
      <c r="AI101" s="4">
        <v>-21000</v>
      </c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</row>
    <row r="102" spans="1:78" x14ac:dyDescent="0.25">
      <c r="A102" t="s">
        <v>137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>
        <v>135547.5</v>
      </c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</row>
    <row r="103" spans="1:78" x14ac:dyDescent="0.25">
      <c r="A103" t="s">
        <v>138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>
        <v>6789.6</v>
      </c>
      <c r="T103" s="4">
        <v>83849.099999999991</v>
      </c>
      <c r="U103" s="4">
        <v>1611.3</v>
      </c>
      <c r="V103" s="4"/>
      <c r="W103" s="4"/>
      <c r="X103" s="4">
        <v>0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</row>
    <row r="104" spans="1:78" x14ac:dyDescent="0.25">
      <c r="A104" t="s">
        <v>139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>
        <v>64099.5</v>
      </c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</row>
    <row r="105" spans="1:78" x14ac:dyDescent="0.25">
      <c r="A105" t="s">
        <v>140</v>
      </c>
      <c r="B105" s="4"/>
      <c r="C105" s="4">
        <v>19200</v>
      </c>
      <c r="D105" s="4"/>
      <c r="E105" s="4"/>
      <c r="F105" s="4"/>
      <c r="G105" s="4">
        <v>16000</v>
      </c>
      <c r="H105" s="4"/>
      <c r="I105" s="4"/>
      <c r="J105" s="4">
        <v>16000</v>
      </c>
      <c r="K105" s="4"/>
      <c r="L105" s="4"/>
      <c r="M105" s="4">
        <v>16000</v>
      </c>
      <c r="N105" s="4"/>
      <c r="O105" s="4"/>
      <c r="P105" s="4">
        <v>16000</v>
      </c>
      <c r="Q105" s="4">
        <v>32000</v>
      </c>
      <c r="R105" s="4"/>
      <c r="S105" s="4"/>
      <c r="T105" s="4"/>
      <c r="U105" s="4"/>
      <c r="V105" s="4"/>
      <c r="W105" s="4"/>
      <c r="X105" s="4">
        <v>32000</v>
      </c>
      <c r="Y105" s="4"/>
      <c r="Z105" s="4">
        <v>33000</v>
      </c>
      <c r="AA105" s="4"/>
      <c r="AB105" s="4"/>
      <c r="AC105" s="4"/>
      <c r="AD105" s="4"/>
      <c r="AE105" s="4">
        <v>40000</v>
      </c>
      <c r="AF105" s="4"/>
      <c r="AG105" s="4"/>
      <c r="AH105" s="4"/>
      <c r="AI105" s="4"/>
      <c r="AJ105" s="4"/>
      <c r="AK105" s="4"/>
      <c r="AL105" s="4">
        <v>42000</v>
      </c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>
        <v>16500</v>
      </c>
      <c r="BE105" s="4"/>
      <c r="BF105" s="4"/>
      <c r="BG105" s="4"/>
      <c r="BH105" s="4"/>
      <c r="BI105" s="4"/>
      <c r="BJ105" s="4"/>
      <c r="BK105" s="4"/>
      <c r="BL105" s="4">
        <v>16500</v>
      </c>
      <c r="BM105" s="4"/>
      <c r="BN105" s="4">
        <v>0</v>
      </c>
      <c r="BO105" s="4">
        <v>15000</v>
      </c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</row>
    <row r="106" spans="1:78" x14ac:dyDescent="0.25">
      <c r="A106" t="s">
        <v>141</v>
      </c>
      <c r="B106" s="4"/>
      <c r="C106" s="4">
        <v>6698</v>
      </c>
      <c r="D106" s="4">
        <v>17656</v>
      </c>
      <c r="E106" s="4"/>
      <c r="F106" s="4">
        <v>8313</v>
      </c>
      <c r="G106" s="4">
        <v>32935</v>
      </c>
      <c r="H106" s="4">
        <v>6108</v>
      </c>
      <c r="I106" s="4">
        <v>14818</v>
      </c>
      <c r="J106" s="4">
        <v>8103</v>
      </c>
      <c r="K106" s="4">
        <v>9905</v>
      </c>
      <c r="L106" s="4">
        <v>4638</v>
      </c>
      <c r="M106" s="4">
        <v>9614.5</v>
      </c>
      <c r="N106" s="4">
        <v>9276</v>
      </c>
      <c r="O106" s="4">
        <v>4900</v>
      </c>
      <c r="P106" s="4">
        <v>14176</v>
      </c>
      <c r="Q106" s="4"/>
      <c r="R106" s="4">
        <v>4638</v>
      </c>
      <c r="S106" s="4"/>
      <c r="T106" s="4">
        <v>9276</v>
      </c>
      <c r="U106" s="4">
        <v>3090</v>
      </c>
      <c r="V106" s="4">
        <v>12119</v>
      </c>
      <c r="W106" s="4">
        <v>4638</v>
      </c>
      <c r="X106" s="4">
        <v>9538</v>
      </c>
      <c r="Y106" s="4"/>
      <c r="Z106" s="4">
        <v>7088</v>
      </c>
      <c r="AA106" s="4">
        <v>4638</v>
      </c>
      <c r="AB106" s="4">
        <v>9410</v>
      </c>
      <c r="AC106" s="4">
        <v>-1225</v>
      </c>
      <c r="AD106" s="4">
        <v>4638</v>
      </c>
      <c r="AE106" s="4">
        <v>11875</v>
      </c>
      <c r="AF106" s="4">
        <v>13250</v>
      </c>
      <c r="AG106" s="4">
        <v>5000</v>
      </c>
      <c r="AH106" s="4">
        <v>5000</v>
      </c>
      <c r="AI106" s="4">
        <v>7560</v>
      </c>
      <c r="AJ106" s="4">
        <v>56400</v>
      </c>
      <c r="AK106" s="4">
        <v>9276</v>
      </c>
      <c r="AL106" s="4">
        <v>6000</v>
      </c>
      <c r="AM106" s="4">
        <v>4638</v>
      </c>
      <c r="AN106" s="4">
        <v>10638</v>
      </c>
      <c r="AO106" s="4"/>
      <c r="AP106" s="4"/>
      <c r="AQ106" s="4">
        <v>3478.5</v>
      </c>
      <c r="AR106" s="4"/>
      <c r="AS106" s="4">
        <v>10638</v>
      </c>
      <c r="AT106" s="4">
        <v>2319</v>
      </c>
      <c r="AU106" s="4">
        <v>15478.5</v>
      </c>
      <c r="AV106" s="4">
        <v>8757</v>
      </c>
      <c r="AW106" s="4"/>
      <c r="AX106" s="4">
        <v>6957</v>
      </c>
      <c r="AY106" s="4">
        <v>5278.5</v>
      </c>
      <c r="AZ106" s="4">
        <v>9478.5</v>
      </c>
      <c r="BA106" s="4"/>
      <c r="BB106" s="4">
        <v>2319</v>
      </c>
      <c r="BC106" s="4">
        <v>3000</v>
      </c>
      <c r="BD106" s="4">
        <v>3478.5</v>
      </c>
      <c r="BE106" s="4">
        <v>9478.5</v>
      </c>
      <c r="BF106" s="4">
        <v>3478.5</v>
      </c>
      <c r="BG106" s="4">
        <v>3478.5</v>
      </c>
      <c r="BH106" s="4">
        <v>6000</v>
      </c>
      <c r="BI106" s="4">
        <v>15957</v>
      </c>
      <c r="BJ106" s="4"/>
      <c r="BK106" s="4">
        <v>3478.5</v>
      </c>
      <c r="BL106" s="4">
        <v>3478.5</v>
      </c>
      <c r="BM106" s="4">
        <v>3478.5</v>
      </c>
      <c r="BN106" s="4">
        <v>9478.5</v>
      </c>
      <c r="BO106" s="4"/>
      <c r="BP106" s="4">
        <v>14757</v>
      </c>
      <c r="BQ106" s="4">
        <v>10435.5</v>
      </c>
      <c r="BR106" s="4">
        <v>9000</v>
      </c>
      <c r="BS106" s="4">
        <v>478.5</v>
      </c>
      <c r="BT106" s="4"/>
      <c r="BU106" s="4">
        <v>3000</v>
      </c>
      <c r="BV106" s="4">
        <v>3000</v>
      </c>
      <c r="BW106" s="4">
        <v>2319</v>
      </c>
      <c r="BX106" s="4"/>
      <c r="BY106" s="4">
        <v>8319</v>
      </c>
      <c r="BZ106" s="4">
        <v>6478.5</v>
      </c>
    </row>
    <row r="107" spans="1:78" x14ac:dyDescent="0.25">
      <c r="A107" t="s">
        <v>142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>
        <v>1850</v>
      </c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</row>
    <row r="108" spans="1:78" x14ac:dyDescent="0.25">
      <c r="A108" t="s">
        <v>143</v>
      </c>
      <c r="B108" s="4">
        <v>33712</v>
      </c>
      <c r="C108" s="4"/>
      <c r="D108" s="4">
        <v>147856</v>
      </c>
      <c r="E108" s="4">
        <v>10320</v>
      </c>
      <c r="F108" s="4">
        <v>22876</v>
      </c>
      <c r="G108" s="4">
        <v>129000</v>
      </c>
      <c r="H108" s="4"/>
      <c r="I108" s="4"/>
      <c r="J108" s="4">
        <v>165334.5</v>
      </c>
      <c r="K108" s="4">
        <v>21844</v>
      </c>
      <c r="L108" s="4"/>
      <c r="M108" s="4">
        <v>137896</v>
      </c>
      <c r="N108" s="4">
        <v>44810.5</v>
      </c>
      <c r="O108" s="4"/>
      <c r="P108" s="4">
        <v>164748</v>
      </c>
      <c r="Q108" s="4"/>
      <c r="R108" s="4"/>
      <c r="S108" s="4">
        <v>133895.75</v>
      </c>
      <c r="T108" s="4">
        <v>33258.75</v>
      </c>
      <c r="U108" s="4"/>
      <c r="V108" s="4">
        <v>96000</v>
      </c>
      <c r="W108" s="4"/>
      <c r="X108" s="4">
        <v>75135.75</v>
      </c>
      <c r="Y108" s="4">
        <v>96000</v>
      </c>
      <c r="Z108" s="4">
        <v>102400</v>
      </c>
      <c r="AA108" s="4"/>
      <c r="AB108" s="4">
        <v>139496</v>
      </c>
      <c r="AC108" s="4">
        <v>305731.5</v>
      </c>
      <c r="AD108" s="4"/>
      <c r="AE108" s="4">
        <v>152000</v>
      </c>
      <c r="AF108" s="4"/>
      <c r="AG108" s="4"/>
      <c r="AH108" s="4">
        <v>346351.5</v>
      </c>
      <c r="AI108" s="4"/>
      <c r="AJ108" s="4">
        <v>84600</v>
      </c>
      <c r="AK108" s="4"/>
      <c r="AL108" s="4"/>
      <c r="AM108" s="4"/>
      <c r="AN108" s="4">
        <v>92400</v>
      </c>
      <c r="AO108" s="4"/>
      <c r="AP108" s="4"/>
      <c r="AQ108" s="4"/>
      <c r="AR108" s="4"/>
      <c r="AS108" s="4">
        <v>151000</v>
      </c>
      <c r="AT108" s="4"/>
      <c r="AU108" s="4">
        <v>149000</v>
      </c>
      <c r="AV108" s="4"/>
      <c r="AW108" s="4"/>
      <c r="AX108" s="4"/>
      <c r="AY108" s="4"/>
      <c r="AZ108" s="4"/>
      <c r="BA108" s="4"/>
      <c r="BB108" s="4">
        <v>68000</v>
      </c>
      <c r="BC108" s="4">
        <v>11477</v>
      </c>
      <c r="BD108" s="4"/>
      <c r="BE108" s="4"/>
      <c r="BF108" s="4"/>
      <c r="BG108" s="4">
        <v>123000</v>
      </c>
      <c r="BH108" s="4"/>
      <c r="BI108" s="4"/>
      <c r="BJ108" s="4"/>
      <c r="BK108" s="4"/>
      <c r="BL108" s="4"/>
      <c r="BM108" s="4">
        <v>42120</v>
      </c>
      <c r="BN108" s="4">
        <v>133380</v>
      </c>
      <c r="BO108" s="4"/>
      <c r="BP108" s="4"/>
      <c r="BQ108" s="4"/>
      <c r="BR108" s="4">
        <v>172500</v>
      </c>
      <c r="BS108" s="4"/>
      <c r="BT108" s="4">
        <v>172500</v>
      </c>
      <c r="BU108" s="4"/>
      <c r="BV108" s="4"/>
      <c r="BW108" s="4">
        <v>172500</v>
      </c>
      <c r="BX108" s="4"/>
      <c r="BY108" s="4"/>
      <c r="BZ108" s="4"/>
    </row>
    <row r="109" spans="1:78" x14ac:dyDescent="0.25">
      <c r="A109" t="s">
        <v>144</v>
      </c>
      <c r="B109" s="4"/>
      <c r="C109" s="4"/>
      <c r="D109" s="4"/>
      <c r="E109" s="4">
        <v>37908</v>
      </c>
      <c r="F109" s="4"/>
      <c r="G109" s="4">
        <v>16960</v>
      </c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>
        <v>12800</v>
      </c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>
        <v>131808</v>
      </c>
      <c r="AH109" s="4"/>
      <c r="AI109" s="4"/>
      <c r="AJ109" s="4"/>
      <c r="AK109" s="4"/>
      <c r="AL109" s="4"/>
      <c r="AM109" s="4"/>
      <c r="AN109" s="4"/>
      <c r="AO109" s="4"/>
      <c r="AP109" s="4">
        <v>105128</v>
      </c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>
        <v>126493.53</v>
      </c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>
        <v>138861</v>
      </c>
      <c r="BV109" s="4"/>
      <c r="BW109" s="4"/>
      <c r="BX109" s="4"/>
      <c r="BY109" s="4"/>
      <c r="BZ109" s="4"/>
    </row>
    <row r="110" spans="1:78" x14ac:dyDescent="0.25">
      <c r="A110" t="s">
        <v>145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>
        <v>9760</v>
      </c>
      <c r="BR110" s="4"/>
      <c r="BS110" s="4"/>
      <c r="BT110" s="4"/>
      <c r="BU110" s="4"/>
      <c r="BV110" s="4"/>
      <c r="BW110" s="4"/>
      <c r="BX110" s="4"/>
      <c r="BY110" s="4"/>
      <c r="BZ110" s="4"/>
    </row>
    <row r="111" spans="1:78" x14ac:dyDescent="0.25">
      <c r="A111" t="s">
        <v>146</v>
      </c>
      <c r="B111" s="4">
        <v>26840</v>
      </c>
      <c r="C111" s="4"/>
      <c r="D111" s="4"/>
      <c r="E111" s="4"/>
      <c r="F111" s="4"/>
      <c r="G111" s="4">
        <v>-4400</v>
      </c>
      <c r="H111" s="4">
        <v>0</v>
      </c>
      <c r="I111" s="4"/>
      <c r="J111" s="4"/>
      <c r="K111" s="4"/>
      <c r="L111" s="4">
        <v>4400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</row>
    <row r="112" spans="1:78" x14ac:dyDescent="0.25">
      <c r="A112" t="s">
        <v>147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>
        <v>49279.8</v>
      </c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</row>
    <row r="113" spans="1:78" x14ac:dyDescent="0.25">
      <c r="A113" t="s">
        <v>148</v>
      </c>
      <c r="B113" s="4"/>
      <c r="C113" s="4"/>
      <c r="D113" s="4"/>
      <c r="E113" s="4"/>
      <c r="F113" s="4"/>
      <c r="G113" s="4">
        <v>23400</v>
      </c>
      <c r="H113" s="4">
        <v>3223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>
        <v>6552</v>
      </c>
      <c r="V113" s="4"/>
      <c r="W113" s="4"/>
      <c r="X113" s="4"/>
      <c r="Y113" s="4"/>
      <c r="Z113" s="4"/>
      <c r="AA113" s="4"/>
      <c r="AB113" s="4">
        <v>7351.5</v>
      </c>
      <c r="AC113" s="4"/>
      <c r="AD113" s="4"/>
      <c r="AE113" s="4"/>
      <c r="AF113" s="4"/>
      <c r="AG113" s="4"/>
      <c r="AH113" s="4">
        <v>13947.5</v>
      </c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>
        <v>8785</v>
      </c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</row>
    <row r="114" spans="1:78" x14ac:dyDescent="0.25">
      <c r="A114" t="s">
        <v>149</v>
      </c>
      <c r="B114" s="4">
        <v>8502.5</v>
      </c>
      <c r="C114" s="4">
        <v>74343.299999999988</v>
      </c>
      <c r="D114" s="4">
        <v>65087.1</v>
      </c>
      <c r="E114" s="4">
        <v>53246.400000000001</v>
      </c>
      <c r="F114" s="4"/>
      <c r="G114" s="4">
        <v>3151.8</v>
      </c>
      <c r="H114" s="4">
        <v>-18300</v>
      </c>
      <c r="I114" s="4">
        <v>30729</v>
      </c>
      <c r="J114" s="4">
        <v>0</v>
      </c>
      <c r="K114" s="4">
        <v>11520</v>
      </c>
      <c r="L114" s="4">
        <v>74576.600000000006</v>
      </c>
      <c r="M114" s="4">
        <v>53655.199999999997</v>
      </c>
      <c r="N114" s="4">
        <v>41612.400000000001</v>
      </c>
      <c r="O114" s="4"/>
      <c r="P114" s="4">
        <v>86464.199999999983</v>
      </c>
      <c r="Q114" s="4">
        <v>94232</v>
      </c>
      <c r="R114" s="4">
        <v>95352</v>
      </c>
      <c r="S114" s="4">
        <v>130852.95</v>
      </c>
      <c r="T114" s="4">
        <v>129336.75</v>
      </c>
      <c r="U114" s="4">
        <v>109379.04999999999</v>
      </c>
      <c r="V114" s="4">
        <v>87464</v>
      </c>
      <c r="W114" s="4">
        <v>-16995.5</v>
      </c>
      <c r="X114" s="4">
        <v>57675.199999999997</v>
      </c>
      <c r="Y114" s="4">
        <v>16704</v>
      </c>
      <c r="Z114" s="4">
        <v>44755.100000000006</v>
      </c>
      <c r="AA114" s="4">
        <v>18300</v>
      </c>
      <c r="AB114" s="4">
        <v>75401.600000000006</v>
      </c>
      <c r="AC114" s="4">
        <v>120600</v>
      </c>
      <c r="AD114" s="4">
        <v>98289.5</v>
      </c>
      <c r="AE114" s="4">
        <v>40138</v>
      </c>
      <c r="AF114" s="4">
        <v>113278</v>
      </c>
      <c r="AG114" s="4">
        <v>32268.5</v>
      </c>
      <c r="AH114" s="4">
        <v>136705.4</v>
      </c>
      <c r="AI114" s="4">
        <v>154260.70000000001</v>
      </c>
      <c r="AJ114" s="4">
        <v>10380</v>
      </c>
      <c r="AK114" s="4"/>
      <c r="AL114" s="4">
        <v>0</v>
      </c>
      <c r="AM114" s="4">
        <v>0</v>
      </c>
      <c r="AN114" s="4"/>
      <c r="AO114" s="4">
        <v>23100</v>
      </c>
      <c r="AP114" s="4">
        <v>0</v>
      </c>
      <c r="AQ114" s="4">
        <v>48654</v>
      </c>
      <c r="AR114" s="4">
        <v>44480.1</v>
      </c>
      <c r="AS114" s="4">
        <v>44515.5</v>
      </c>
      <c r="AT114" s="4">
        <v>88712.4</v>
      </c>
      <c r="AU114" s="4">
        <v>64725.829999999994</v>
      </c>
      <c r="AV114" s="4">
        <v>39284.28</v>
      </c>
      <c r="AW114" s="4"/>
      <c r="AX114" s="4"/>
      <c r="AY114" s="4">
        <v>23234.9</v>
      </c>
      <c r="AZ114" s="4"/>
      <c r="BA114" s="4"/>
      <c r="BB114" s="4">
        <v>0</v>
      </c>
      <c r="BC114" s="4">
        <v>40536.170000000006</v>
      </c>
      <c r="BD114" s="4">
        <v>37363.68</v>
      </c>
      <c r="BE114" s="4">
        <v>79804.899999999994</v>
      </c>
      <c r="BF114" s="4">
        <v>24119.24</v>
      </c>
      <c r="BG114" s="4">
        <v>87235.040000000008</v>
      </c>
      <c r="BH114" s="4">
        <v>7032.04</v>
      </c>
      <c r="BI114" s="4"/>
      <c r="BJ114" s="4">
        <v>29163.25</v>
      </c>
      <c r="BK114" s="4">
        <v>52258</v>
      </c>
      <c r="BL114" s="4">
        <v>4553</v>
      </c>
      <c r="BM114" s="4"/>
      <c r="BN114" s="4">
        <v>33900.300000000003</v>
      </c>
      <c r="BO114" s="4">
        <v>52623.199999999997</v>
      </c>
      <c r="BP114" s="4">
        <v>18606</v>
      </c>
      <c r="BQ114" s="4"/>
      <c r="BR114" s="4">
        <v>24240</v>
      </c>
      <c r="BS114" s="4">
        <v>26094</v>
      </c>
      <c r="BT114" s="4">
        <v>930.29999999999927</v>
      </c>
      <c r="BU114" s="4"/>
      <c r="BV114" s="4"/>
      <c r="BW114" s="4"/>
      <c r="BX114" s="4"/>
      <c r="BY114" s="4">
        <v>63455.399999999994</v>
      </c>
      <c r="BZ114" s="4">
        <v>111007.79999999999</v>
      </c>
    </row>
    <row r="115" spans="1:78" x14ac:dyDescent="0.25">
      <c r="A115" t="s">
        <v>150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>
        <v>5874.77</v>
      </c>
      <c r="AP115" s="4">
        <v>6697.86</v>
      </c>
      <c r="AQ115" s="4">
        <v>38515.300000000003</v>
      </c>
      <c r="AR115" s="4"/>
      <c r="AS115" s="4">
        <v>14234.6</v>
      </c>
      <c r="AT115" s="4">
        <v>20163.38</v>
      </c>
      <c r="AU115" s="4">
        <v>17320.61</v>
      </c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</row>
    <row r="116" spans="1:78" x14ac:dyDescent="0.25">
      <c r="A116" t="s">
        <v>151</v>
      </c>
      <c r="B116" s="4"/>
      <c r="C116" s="4">
        <v>33610.039999999994</v>
      </c>
      <c r="D116" s="4"/>
      <c r="E116" s="4">
        <v>0</v>
      </c>
      <c r="F116" s="4"/>
      <c r="G116" s="4">
        <v>12531.75</v>
      </c>
      <c r="H116" s="4">
        <v>28687.3</v>
      </c>
      <c r="I116" s="4">
        <v>20246.099999999999</v>
      </c>
      <c r="J116" s="4">
        <v>11218.9</v>
      </c>
      <c r="K116" s="4">
        <v>21830.2</v>
      </c>
      <c r="L116" s="4">
        <v>42495.7</v>
      </c>
      <c r="M116" s="4">
        <v>67812.5</v>
      </c>
      <c r="N116" s="4"/>
      <c r="O116" s="4">
        <v>43113.45</v>
      </c>
      <c r="P116" s="4">
        <v>25472.1</v>
      </c>
      <c r="Q116" s="4"/>
      <c r="R116" s="4">
        <v>82526.040000000008</v>
      </c>
      <c r="S116" s="4">
        <v>167914.90000000002</v>
      </c>
      <c r="T116" s="4">
        <v>99236.049999999988</v>
      </c>
      <c r="U116" s="4"/>
      <c r="V116" s="4">
        <v>30397.250000000004</v>
      </c>
      <c r="W116" s="4">
        <v>14010.55</v>
      </c>
      <c r="X116" s="4"/>
      <c r="Y116" s="4"/>
      <c r="Z116" s="4">
        <v>55164.6</v>
      </c>
      <c r="AA116" s="4">
        <v>92543.599999999991</v>
      </c>
      <c r="AB116" s="4">
        <v>61345.2</v>
      </c>
      <c r="AC116" s="4"/>
      <c r="AD116" s="4"/>
      <c r="AE116" s="4">
        <v>137374.5</v>
      </c>
      <c r="AF116" s="4">
        <v>11971.5</v>
      </c>
      <c r="AG116" s="4">
        <v>68919</v>
      </c>
      <c r="AH116" s="4">
        <v>188535.5</v>
      </c>
      <c r="AI116" s="4">
        <v>113907.5</v>
      </c>
      <c r="AJ116" s="4"/>
      <c r="AK116" s="4">
        <v>103953.5</v>
      </c>
      <c r="AL116" s="4"/>
      <c r="AM116" s="4"/>
      <c r="AN116" s="4"/>
      <c r="AO116" s="4">
        <v>87087.5</v>
      </c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</row>
    <row r="117" spans="1:78" x14ac:dyDescent="0.25">
      <c r="A117" t="s">
        <v>152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>
        <v>900</v>
      </c>
      <c r="AJ117" s="4"/>
      <c r="AK117" s="4"/>
      <c r="AL117" s="4"/>
      <c r="AM117" s="4">
        <v>1850</v>
      </c>
      <c r="AN117" s="4"/>
      <c r="AO117" s="4">
        <v>925</v>
      </c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</row>
    <row r="118" spans="1:78" x14ac:dyDescent="0.25">
      <c r="A118" t="s">
        <v>153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>
        <v>35120</v>
      </c>
      <c r="AQ118" s="4"/>
      <c r="AR118" s="4"/>
      <c r="AS118" s="4"/>
      <c r="AT118" s="4"/>
      <c r="AU118" s="4">
        <v>14412.6</v>
      </c>
      <c r="AV118" s="4">
        <v>34210.800000000003</v>
      </c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</row>
    <row r="119" spans="1:78" x14ac:dyDescent="0.25">
      <c r="A119" t="s">
        <v>154</v>
      </c>
      <c r="B119" s="4">
        <v>23460</v>
      </c>
      <c r="C119" s="4"/>
      <c r="D119" s="4">
        <v>23460</v>
      </c>
      <c r="E119" s="4"/>
      <c r="F119" s="4"/>
      <c r="G119" s="4">
        <v>27600</v>
      </c>
      <c r="H119" s="4">
        <v>5750</v>
      </c>
      <c r="I119" s="4">
        <v>149615</v>
      </c>
      <c r="J119" s="4"/>
      <c r="K119" s="4">
        <v>45425</v>
      </c>
      <c r="L119" s="4">
        <v>104913.75</v>
      </c>
      <c r="M119" s="4"/>
      <c r="N119" s="4">
        <v>81121.5</v>
      </c>
      <c r="O119" s="4">
        <v>173723</v>
      </c>
      <c r="P119" s="4">
        <v>171125.25</v>
      </c>
      <c r="Q119" s="4">
        <v>168021</v>
      </c>
      <c r="R119" s="4">
        <v>83959.2</v>
      </c>
      <c r="S119" s="4">
        <v>41491.08</v>
      </c>
      <c r="T119" s="4"/>
      <c r="U119" s="4"/>
      <c r="V119" s="4">
        <v>64167.5</v>
      </c>
      <c r="W119" s="4">
        <v>23690</v>
      </c>
      <c r="X119" s="4"/>
      <c r="Y119" s="4">
        <v>114086</v>
      </c>
      <c r="Z119" s="4"/>
      <c r="AA119" s="4">
        <v>161672</v>
      </c>
      <c r="AB119" s="4">
        <v>145373</v>
      </c>
      <c r="AC119" s="4">
        <v>80892</v>
      </c>
      <c r="AD119" s="4">
        <v>6510</v>
      </c>
      <c r="AE119" s="4">
        <v>45816</v>
      </c>
      <c r="AF119" s="4">
        <v>203696.19999999998</v>
      </c>
      <c r="AG119" s="4">
        <v>116881.79999999999</v>
      </c>
      <c r="AH119" s="4"/>
      <c r="AI119" s="4">
        <v>22241</v>
      </c>
      <c r="AJ119" s="4"/>
      <c r="AK119" s="4">
        <v>116909</v>
      </c>
      <c r="AL119" s="4"/>
      <c r="AM119" s="4"/>
      <c r="AN119" s="4"/>
      <c r="AO119" s="4"/>
      <c r="AP119" s="4"/>
      <c r="AQ119" s="4">
        <v>94001</v>
      </c>
      <c r="AR119" s="4"/>
      <c r="AS119" s="4"/>
      <c r="AT119" s="4"/>
      <c r="AU119" s="4"/>
      <c r="AV119" s="4">
        <v>70978</v>
      </c>
      <c r="AW119" s="4">
        <v>233250</v>
      </c>
      <c r="AX119" s="4">
        <v>154766.5</v>
      </c>
      <c r="AY119" s="4">
        <v>24862.5</v>
      </c>
      <c r="AZ119" s="4"/>
      <c r="BA119" s="4">
        <v>167121</v>
      </c>
      <c r="BB119" s="4"/>
      <c r="BC119" s="4">
        <v>59985</v>
      </c>
      <c r="BD119" s="4">
        <v>203660</v>
      </c>
      <c r="BE119" s="4">
        <v>67860</v>
      </c>
      <c r="BF119" s="4">
        <v>243939.5</v>
      </c>
      <c r="BG119" s="4">
        <v>107742</v>
      </c>
      <c r="BH119" s="4"/>
      <c r="BI119" s="4">
        <v>136207.5</v>
      </c>
      <c r="BJ119" s="4">
        <v>100597.5</v>
      </c>
      <c r="BK119" s="4">
        <v>46418</v>
      </c>
      <c r="BL119" s="4">
        <v>210225</v>
      </c>
      <c r="BM119" s="4">
        <v>67665</v>
      </c>
      <c r="BN119" s="4">
        <v>-25920</v>
      </c>
      <c r="BO119" s="4">
        <v>217636.8</v>
      </c>
      <c r="BP119" s="4">
        <v>145054</v>
      </c>
      <c r="BQ119" s="4">
        <v>168112.5</v>
      </c>
      <c r="BR119" s="4">
        <v>-3852.2</v>
      </c>
      <c r="BS119" s="4">
        <v>90971.9</v>
      </c>
      <c r="BT119" s="4">
        <v>237751</v>
      </c>
      <c r="BU119" s="4">
        <v>75397.5</v>
      </c>
      <c r="BV119" s="4">
        <v>67824</v>
      </c>
      <c r="BW119" s="4">
        <v>108673.5</v>
      </c>
      <c r="BX119" s="4"/>
      <c r="BY119" s="4">
        <v>60840</v>
      </c>
      <c r="BZ119" s="4">
        <v>78752</v>
      </c>
    </row>
    <row r="120" spans="1:78" x14ac:dyDescent="0.25">
      <c r="A120" t="s">
        <v>155</v>
      </c>
      <c r="B120" s="4"/>
      <c r="C120" s="4"/>
      <c r="D120" s="4"/>
      <c r="E120" s="4"/>
      <c r="F120" s="4">
        <v>10935</v>
      </c>
      <c r="G120" s="4"/>
      <c r="H120" s="4"/>
      <c r="I120" s="4"/>
      <c r="J120" s="4">
        <v>10920</v>
      </c>
      <c r="K120" s="4"/>
      <c r="L120" s="4"/>
      <c r="M120" s="4"/>
      <c r="N120" s="4">
        <v>9250</v>
      </c>
      <c r="O120" s="4"/>
      <c r="P120" s="4"/>
      <c r="Q120" s="4">
        <v>9620</v>
      </c>
      <c r="R120" s="4"/>
      <c r="S120" s="4"/>
      <c r="T120" s="4">
        <v>8510</v>
      </c>
      <c r="U120" s="4"/>
      <c r="V120" s="4"/>
      <c r="W120" s="4"/>
      <c r="X120" s="4">
        <v>27405</v>
      </c>
      <c r="Y120" s="4"/>
      <c r="Z120" s="4">
        <v>18495</v>
      </c>
      <c r="AA120" s="4"/>
      <c r="AB120" s="4">
        <v>27864</v>
      </c>
      <c r="AC120" s="4">
        <v>28170</v>
      </c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</row>
    <row r="121" spans="1:78" x14ac:dyDescent="0.25">
      <c r="A121" t="s">
        <v>156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>
        <v>2750</v>
      </c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</row>
    <row r="122" spans="1:78" x14ac:dyDescent="0.25">
      <c r="A122" t="s">
        <v>157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>
        <v>8648.49</v>
      </c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</row>
    <row r="123" spans="1:78" x14ac:dyDescent="0.25">
      <c r="A123" t="s">
        <v>158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>
        <v>0</v>
      </c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</row>
    <row r="124" spans="1:78" x14ac:dyDescent="0.25">
      <c r="A124" t="s">
        <v>159</v>
      </c>
      <c r="B124" s="4"/>
      <c r="C124" s="4"/>
      <c r="D124" s="4">
        <v>0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</row>
    <row r="125" spans="1:78" x14ac:dyDescent="0.25">
      <c r="A125" t="s">
        <v>160</v>
      </c>
      <c r="B125" s="4"/>
      <c r="C125" s="4"/>
      <c r="D125" s="4"/>
      <c r="E125" s="4">
        <v>72168.03</v>
      </c>
      <c r="F125" s="4">
        <v>0</v>
      </c>
      <c r="G125" s="4">
        <v>258580.77</v>
      </c>
      <c r="H125" s="4">
        <v>501218.44999999995</v>
      </c>
      <c r="I125" s="4">
        <v>534214.31000000006</v>
      </c>
      <c r="J125" s="4">
        <v>458787.76</v>
      </c>
      <c r="K125" s="4"/>
      <c r="L125" s="4">
        <v>237553.43</v>
      </c>
      <c r="M125" s="4">
        <v>234059.16</v>
      </c>
      <c r="N125" s="4">
        <v>128954.03</v>
      </c>
      <c r="O125" s="4">
        <v>120046.49</v>
      </c>
      <c r="P125" s="4"/>
      <c r="Q125" s="4"/>
      <c r="R125" s="4"/>
      <c r="S125" s="4"/>
      <c r="T125" s="4"/>
      <c r="U125" s="4">
        <v>503111</v>
      </c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>
        <v>232988.4</v>
      </c>
      <c r="AG125" s="4">
        <v>21315.96</v>
      </c>
      <c r="AH125" s="4"/>
      <c r="AI125" s="4">
        <v>260681.46</v>
      </c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</row>
    <row r="126" spans="1:78" x14ac:dyDescent="0.25">
      <c r="A126" t="s">
        <v>161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>
        <v>23289</v>
      </c>
      <c r="AK126" s="4"/>
      <c r="AL126" s="4">
        <v>43621.8</v>
      </c>
      <c r="AM126" s="4">
        <v>52217.4</v>
      </c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</row>
    <row r="127" spans="1:78" x14ac:dyDescent="0.25">
      <c r="A127" t="s">
        <v>162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>
        <v>34841.82</v>
      </c>
      <c r="AK127" s="4"/>
      <c r="AL127" s="4"/>
      <c r="AM127" s="4">
        <v>23913.88</v>
      </c>
      <c r="AN127" s="4">
        <v>20664.02</v>
      </c>
      <c r="AO127" s="4">
        <v>16512.580000000002</v>
      </c>
      <c r="AP127" s="4">
        <v>61198.53</v>
      </c>
      <c r="AQ127" s="4"/>
      <c r="AR127" s="4">
        <v>31129.25</v>
      </c>
      <c r="AS127" s="4"/>
      <c r="AT127" s="4">
        <v>57525.31</v>
      </c>
      <c r="AU127" s="4">
        <v>40679.08</v>
      </c>
      <c r="AV127" s="4">
        <v>230293.27</v>
      </c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</row>
    <row r="128" spans="1:78" x14ac:dyDescent="0.25">
      <c r="A128" t="s">
        <v>163</v>
      </c>
      <c r="B128" s="4"/>
      <c r="C128" s="4"/>
      <c r="D128" s="4"/>
      <c r="E128" s="4">
        <v>175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</row>
    <row r="129" spans="1:78" x14ac:dyDescent="0.25">
      <c r="A129" t="s">
        <v>164</v>
      </c>
      <c r="B129" s="4"/>
      <c r="C129" s="4"/>
      <c r="D129" s="4">
        <v>369608.82999999996</v>
      </c>
      <c r="E129" s="4">
        <v>473845.29999999993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</row>
    <row r="130" spans="1:78" x14ac:dyDescent="0.25">
      <c r="A130" t="s">
        <v>165</v>
      </c>
      <c r="B130" s="4">
        <v>169223.12</v>
      </c>
      <c r="C130" s="4">
        <v>430187.74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</row>
    <row r="131" spans="1:78" x14ac:dyDescent="0.25">
      <c r="A131" t="s">
        <v>166</v>
      </c>
      <c r="B131" s="4">
        <v>191169.45</v>
      </c>
      <c r="C131" s="4"/>
      <c r="D131" s="4"/>
      <c r="E131" s="4"/>
      <c r="F131" s="4"/>
      <c r="G131" s="4"/>
      <c r="H131" s="4"/>
      <c r="I131" s="4"/>
      <c r="J131" s="4"/>
      <c r="K131" s="4">
        <v>186373.97000000003</v>
      </c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</row>
    <row r="132" spans="1:78" x14ac:dyDescent="0.25">
      <c r="A132" t="s">
        <v>167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>
        <v>19760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</row>
    <row r="133" spans="1:78" x14ac:dyDescent="0.25">
      <c r="A133" t="s">
        <v>168</v>
      </c>
      <c r="B133" s="4"/>
      <c r="C133" s="4"/>
      <c r="D133" s="4">
        <v>58725</v>
      </c>
      <c r="E133" s="4">
        <v>75098.399999999994</v>
      </c>
      <c r="F133" s="4">
        <v>122275.6</v>
      </c>
      <c r="G133" s="4">
        <v>206169</v>
      </c>
      <c r="H133" s="4">
        <v>103514.4</v>
      </c>
      <c r="I133" s="4">
        <v>176383.8</v>
      </c>
      <c r="J133" s="4">
        <v>200796</v>
      </c>
      <c r="K133" s="4">
        <v>139608</v>
      </c>
      <c r="L133" s="4"/>
      <c r="M133" s="4"/>
      <c r="N133" s="4">
        <v>77547.399999999994</v>
      </c>
      <c r="O133" s="4">
        <v>39748.800000000003</v>
      </c>
      <c r="P133" s="4">
        <v>83664</v>
      </c>
      <c r="Q133" s="4">
        <v>24192</v>
      </c>
      <c r="R133" s="4">
        <v>56280</v>
      </c>
      <c r="S133" s="4">
        <v>55776</v>
      </c>
      <c r="T133" s="4">
        <v>-45901.2</v>
      </c>
      <c r="U133" s="4">
        <v>98796</v>
      </c>
      <c r="V133" s="4"/>
      <c r="W133" s="4">
        <v>137280</v>
      </c>
      <c r="X133" s="4">
        <v>137335</v>
      </c>
      <c r="Y133" s="4">
        <v>40320</v>
      </c>
      <c r="Z133" s="4">
        <v>47225.399999999994</v>
      </c>
      <c r="AA133" s="4">
        <v>153426</v>
      </c>
      <c r="AB133" s="4">
        <v>0</v>
      </c>
      <c r="AC133" s="4">
        <v>268640</v>
      </c>
      <c r="AD133" s="4">
        <v>72544</v>
      </c>
      <c r="AE133" s="4">
        <v>94528</v>
      </c>
      <c r="AF133" s="4"/>
      <c r="AG133" s="4"/>
      <c r="AH133" s="4"/>
      <c r="AI133" s="4"/>
      <c r="AJ133" s="4">
        <v>13644.4</v>
      </c>
      <c r="AK133" s="4">
        <v>115939.2</v>
      </c>
      <c r="AL133" s="4"/>
      <c r="AM133" s="4">
        <v>39312</v>
      </c>
      <c r="AN133" s="4">
        <v>0</v>
      </c>
      <c r="AO133" s="4">
        <v>276576</v>
      </c>
      <c r="AP133" s="4"/>
      <c r="AQ133" s="4">
        <v>118547.6</v>
      </c>
      <c r="AR133" s="4"/>
      <c r="AS133" s="4"/>
      <c r="AT133" s="4"/>
      <c r="AU133" s="4"/>
      <c r="AV133" s="4"/>
      <c r="AW133" s="4"/>
      <c r="AX133" s="4"/>
      <c r="AY133" s="4"/>
      <c r="AZ133" s="4"/>
      <c r="BA133" s="4">
        <v>0</v>
      </c>
      <c r="BB133" s="4">
        <v>0</v>
      </c>
      <c r="BC133" s="4">
        <v>0</v>
      </c>
      <c r="BD133" s="4"/>
      <c r="BE133" s="4"/>
      <c r="BF133" s="4">
        <v>18396</v>
      </c>
      <c r="BG133" s="4">
        <v>217440</v>
      </c>
      <c r="BH133" s="4">
        <v>83790</v>
      </c>
      <c r="BI133" s="4">
        <v>90820.800000000003</v>
      </c>
      <c r="BJ133" s="4">
        <v>0</v>
      </c>
      <c r="BK133" s="4"/>
      <c r="BL133" s="4">
        <v>120060</v>
      </c>
      <c r="BM133" s="4">
        <v>96840</v>
      </c>
      <c r="BN133" s="4">
        <v>0</v>
      </c>
      <c r="BO133" s="4"/>
      <c r="BP133" s="4">
        <v>83160</v>
      </c>
      <c r="BQ133" s="4"/>
      <c r="BR133" s="4"/>
      <c r="BS133" s="4"/>
      <c r="BT133" s="4">
        <v>0</v>
      </c>
      <c r="BU133" s="4"/>
      <c r="BV133" s="4"/>
      <c r="BW133" s="4"/>
      <c r="BX133" s="4"/>
      <c r="BY133" s="4"/>
      <c r="BZ133" s="4">
        <v>20418</v>
      </c>
    </row>
    <row r="134" spans="1:78" x14ac:dyDescent="0.25">
      <c r="A134" t="s">
        <v>169</v>
      </c>
      <c r="B134" s="4"/>
      <c r="C134" s="4"/>
      <c r="D134" s="4"/>
      <c r="E134" s="4"/>
      <c r="F134" s="4">
        <v>-11323.47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>
        <v>17293.82</v>
      </c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</row>
    <row r="135" spans="1:78" x14ac:dyDescent="0.25">
      <c r="A135" t="s">
        <v>170</v>
      </c>
      <c r="B135" s="4">
        <v>73146.240000000005</v>
      </c>
      <c r="C135" s="4"/>
      <c r="D135" s="4"/>
      <c r="E135" s="4"/>
      <c r="F135" s="4">
        <v>30624.48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>
        <v>-1248.48</v>
      </c>
      <c r="S135" s="4"/>
      <c r="T135" s="4"/>
      <c r="U135" s="4"/>
      <c r="V135" s="4"/>
      <c r="W135" s="4"/>
      <c r="X135" s="4"/>
      <c r="Y135" s="4">
        <v>-48470.400000000001</v>
      </c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</row>
    <row r="136" spans="1:78" x14ac:dyDescent="0.25">
      <c r="A136" t="s">
        <v>171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>
        <v>200818.8</v>
      </c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</row>
    <row r="137" spans="1:78" x14ac:dyDescent="0.25">
      <c r="A137" t="s">
        <v>172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>
        <v>37091.980000000003</v>
      </c>
      <c r="AQ137" s="4">
        <v>-36608.6</v>
      </c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</row>
    <row r="138" spans="1:78" x14ac:dyDescent="0.25">
      <c r="A138" t="s">
        <v>173</v>
      </c>
      <c r="B138" s="4">
        <v>7180</v>
      </c>
      <c r="C138" s="4"/>
      <c r="D138" s="4">
        <v>0</v>
      </c>
      <c r="E138" s="4"/>
      <c r="F138" s="4"/>
      <c r="G138" s="4">
        <v>9864.9</v>
      </c>
      <c r="H138" s="4"/>
      <c r="I138" s="4"/>
      <c r="J138" s="4">
        <v>6870</v>
      </c>
      <c r="K138" s="4"/>
      <c r="L138" s="4">
        <v>5152</v>
      </c>
      <c r="M138" s="4"/>
      <c r="N138" s="4">
        <v>5750</v>
      </c>
      <c r="O138" s="4"/>
      <c r="P138" s="4"/>
      <c r="Q138" s="4"/>
      <c r="R138" s="4">
        <v>5899.5</v>
      </c>
      <c r="S138" s="4">
        <v>11856.5</v>
      </c>
      <c r="T138" s="4"/>
      <c r="U138" s="4"/>
      <c r="V138" s="4"/>
      <c r="W138" s="4"/>
      <c r="X138" s="4">
        <v>11868</v>
      </c>
      <c r="Y138" s="4">
        <v>8291.5</v>
      </c>
      <c r="Z138" s="4"/>
      <c r="AA138" s="4"/>
      <c r="AB138" s="4">
        <v>6573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</row>
    <row r="139" spans="1:78" x14ac:dyDescent="0.25">
      <c r="A139" t="s">
        <v>174</v>
      </c>
      <c r="B139" s="4"/>
      <c r="C139" s="4"/>
      <c r="D139" s="4"/>
      <c r="E139" s="4"/>
      <c r="F139" s="4"/>
      <c r="G139" s="4"/>
      <c r="H139" s="4"/>
      <c r="I139" s="4"/>
      <c r="J139" s="4"/>
      <c r="K139" s="4">
        <v>7008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</row>
    <row r="140" spans="1:78" x14ac:dyDescent="0.25">
      <c r="A140" t="s">
        <v>175</v>
      </c>
      <c r="B140" s="4"/>
      <c r="C140" s="4">
        <v>350</v>
      </c>
      <c r="D140" s="4">
        <v>175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</row>
    <row r="141" spans="1:78" x14ac:dyDescent="0.25">
      <c r="A141" t="s">
        <v>176</v>
      </c>
      <c r="B141" s="4"/>
      <c r="C141" s="4">
        <v>525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</row>
    <row r="142" spans="1:78" x14ac:dyDescent="0.25">
      <c r="A142" t="s">
        <v>177</v>
      </c>
      <c r="B142" s="4"/>
      <c r="C142" s="4"/>
      <c r="D142" s="4"/>
      <c r="E142" s="4"/>
      <c r="F142" s="4"/>
      <c r="G142" s="4">
        <v>123296.58</v>
      </c>
      <c r="H142" s="4">
        <v>408375.24</v>
      </c>
      <c r="I142" s="4"/>
      <c r="J142" s="4"/>
      <c r="K142" s="4">
        <v>482995.42000000004</v>
      </c>
      <c r="L142" s="4">
        <v>479275.31</v>
      </c>
      <c r="M142" s="4"/>
      <c r="N142" s="4">
        <v>362546.47</v>
      </c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</row>
    <row r="143" spans="1:78" x14ac:dyDescent="0.25">
      <c r="A143" t="s">
        <v>178</v>
      </c>
      <c r="B143" s="4"/>
      <c r="C143" s="4"/>
      <c r="D143" s="4"/>
      <c r="E143" s="4"/>
      <c r="F143" s="4"/>
      <c r="G143" s="4">
        <v>9950.68</v>
      </c>
      <c r="H143" s="4"/>
      <c r="I143" s="4"/>
      <c r="J143" s="4">
        <v>13141.32</v>
      </c>
      <c r="K143" s="4"/>
      <c r="L143" s="4">
        <v>48914.130000000005</v>
      </c>
      <c r="M143" s="4"/>
      <c r="N143" s="4"/>
      <c r="O143" s="4"/>
      <c r="P143" s="4"/>
      <c r="Q143" s="4"/>
      <c r="R143" s="4"/>
      <c r="S143" s="4"/>
      <c r="T143" s="4"/>
      <c r="U143" s="4">
        <v>23284.74</v>
      </c>
      <c r="V143" s="4">
        <v>15895.09</v>
      </c>
      <c r="W143" s="4"/>
      <c r="X143" s="4"/>
      <c r="Y143" s="4"/>
      <c r="Z143" s="4"/>
      <c r="AA143" s="4"/>
      <c r="AB143" s="4">
        <v>38663.06</v>
      </c>
      <c r="AC143" s="4"/>
      <c r="AD143" s="4">
        <v>27596.26</v>
      </c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</row>
    <row r="144" spans="1:78" x14ac:dyDescent="0.25">
      <c r="A144" t="s">
        <v>179</v>
      </c>
      <c r="B144" s="4"/>
      <c r="C144" s="4"/>
      <c r="D144" s="4"/>
      <c r="E144" s="4">
        <v>20520</v>
      </c>
      <c r="F144" s="4">
        <v>20520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</row>
    <row r="145" spans="1:78" x14ac:dyDescent="0.25">
      <c r="A145" t="s">
        <v>180</v>
      </c>
      <c r="B145" s="4"/>
      <c r="C145" s="4">
        <v>350</v>
      </c>
      <c r="D145" s="4">
        <v>525</v>
      </c>
      <c r="E145" s="4">
        <v>875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</row>
    <row r="146" spans="1:78" x14ac:dyDescent="0.25">
      <c r="A146" t="s">
        <v>181</v>
      </c>
      <c r="B146" s="4">
        <v>4725</v>
      </c>
      <c r="C146" s="4">
        <v>18900</v>
      </c>
      <c r="D146" s="4">
        <v>9450</v>
      </c>
      <c r="E146" s="4">
        <v>9450</v>
      </c>
      <c r="F146" s="4">
        <v>14080.5</v>
      </c>
      <c r="G146" s="4">
        <v>18900</v>
      </c>
      <c r="H146" s="4"/>
      <c r="I146" s="4"/>
      <c r="J146" s="4"/>
      <c r="K146" s="4"/>
      <c r="L146" s="4"/>
      <c r="M146" s="4"/>
      <c r="N146" s="4"/>
      <c r="O146" s="4"/>
      <c r="P146" s="4">
        <v>9450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</row>
    <row r="147" spans="1:78" x14ac:dyDescent="0.25">
      <c r="A147" t="s">
        <v>182</v>
      </c>
      <c r="B147" s="4"/>
      <c r="C147" s="4">
        <v>-22440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</row>
    <row r="148" spans="1:78" x14ac:dyDescent="0.25">
      <c r="A148" t="s">
        <v>183</v>
      </c>
      <c r="B148" s="4"/>
      <c r="C148" s="4"/>
      <c r="D148" s="4"/>
      <c r="E148" s="4">
        <v>7140</v>
      </c>
      <c r="F148" s="4">
        <v>3360</v>
      </c>
      <c r="G148" s="4">
        <v>3500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</row>
    <row r="149" spans="1:78" x14ac:dyDescent="0.25">
      <c r="A149" t="s">
        <v>184</v>
      </c>
      <c r="B149" s="4">
        <v>145696.5</v>
      </c>
      <c r="C149" s="4">
        <v>123840</v>
      </c>
      <c r="D149" s="4">
        <v>208211.5</v>
      </c>
      <c r="E149" s="4">
        <v>177930</v>
      </c>
      <c r="F149" s="4">
        <v>192372</v>
      </c>
      <c r="G149" s="4">
        <v>74884.25</v>
      </c>
      <c r="H149" s="4">
        <v>174433</v>
      </c>
      <c r="I149" s="4">
        <v>237811.75</v>
      </c>
      <c r="J149" s="4">
        <v>131312</v>
      </c>
      <c r="K149" s="4">
        <v>151328</v>
      </c>
      <c r="L149" s="4">
        <v>76240</v>
      </c>
      <c r="M149" s="4">
        <v>71952</v>
      </c>
      <c r="N149" s="4">
        <v>176630</v>
      </c>
      <c r="O149" s="4">
        <v>82689</v>
      </c>
      <c r="P149" s="4">
        <v>191850.4</v>
      </c>
      <c r="Q149" s="4">
        <v>66031</v>
      </c>
      <c r="R149" s="4"/>
      <c r="S149" s="4">
        <v>92545</v>
      </c>
      <c r="T149" s="4">
        <v>76120</v>
      </c>
      <c r="U149" s="4">
        <v>24480</v>
      </c>
      <c r="V149" s="4">
        <v>73160</v>
      </c>
      <c r="W149" s="4">
        <v>130312.5</v>
      </c>
      <c r="X149" s="4">
        <v>174045</v>
      </c>
      <c r="Y149" s="4">
        <v>97652</v>
      </c>
      <c r="Z149" s="4">
        <v>227760</v>
      </c>
      <c r="AA149" s="4">
        <v>47156</v>
      </c>
      <c r="AB149" s="4">
        <v>159652</v>
      </c>
      <c r="AC149" s="4">
        <v>146229</v>
      </c>
      <c r="AD149" s="4">
        <v>42660</v>
      </c>
      <c r="AE149" s="4">
        <v>158310</v>
      </c>
      <c r="AF149" s="4">
        <v>131805</v>
      </c>
      <c r="AG149" s="4">
        <v>235710</v>
      </c>
      <c r="AH149" s="4">
        <v>352152</v>
      </c>
      <c r="AI149" s="4">
        <v>126360</v>
      </c>
      <c r="AJ149" s="4">
        <v>228915</v>
      </c>
      <c r="AK149" s="4">
        <v>46487</v>
      </c>
      <c r="AL149" s="4">
        <v>329540.05</v>
      </c>
      <c r="AM149" s="4">
        <v>30348.5</v>
      </c>
      <c r="AN149" s="4"/>
      <c r="AO149" s="4"/>
      <c r="AP149" s="4"/>
      <c r="AQ149" s="4"/>
      <c r="AR149" s="4"/>
      <c r="AS149" s="4"/>
      <c r="AT149" s="4">
        <v>387933</v>
      </c>
      <c r="AU149" s="4">
        <v>231014</v>
      </c>
      <c r="AV149" s="4">
        <v>163821</v>
      </c>
      <c r="AW149" s="4">
        <v>297496.5</v>
      </c>
      <c r="AX149" s="4">
        <v>175341.25</v>
      </c>
      <c r="AY149" s="4">
        <v>83433</v>
      </c>
      <c r="AZ149" s="4"/>
      <c r="BA149" s="4">
        <v>259261.45</v>
      </c>
      <c r="BB149" s="4">
        <v>137025</v>
      </c>
      <c r="BC149" s="4">
        <v>128093</v>
      </c>
      <c r="BD149" s="4">
        <v>94395</v>
      </c>
      <c r="BE149" s="4">
        <v>125809.25</v>
      </c>
      <c r="BF149" s="4">
        <v>258622</v>
      </c>
      <c r="BG149" s="4">
        <v>101297</v>
      </c>
      <c r="BH149" s="4">
        <v>334645.5</v>
      </c>
      <c r="BI149" s="4">
        <v>198534</v>
      </c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</row>
    <row r="150" spans="1:78" x14ac:dyDescent="0.25">
      <c r="A150" t="s">
        <v>185</v>
      </c>
      <c r="B150" s="4"/>
      <c r="C150" s="4">
        <v>7600</v>
      </c>
      <c r="D150" s="4">
        <v>47595</v>
      </c>
      <c r="E150" s="4"/>
      <c r="F150" s="4">
        <v>18145</v>
      </c>
      <c r="G150" s="4">
        <v>34675</v>
      </c>
      <c r="H150" s="4"/>
      <c r="I150" s="4"/>
      <c r="J150" s="4"/>
      <c r="K150" s="4"/>
      <c r="L150" s="4"/>
      <c r="M150" s="4">
        <v>51233</v>
      </c>
      <c r="N150" s="4"/>
      <c r="O150" s="4"/>
      <c r="P150" s="4">
        <v>55142.7</v>
      </c>
      <c r="Q150" s="4"/>
      <c r="R150" s="4"/>
      <c r="S150" s="4"/>
      <c r="T150" s="4"/>
      <c r="U150" s="4"/>
      <c r="V150" s="4"/>
      <c r="W150" s="4">
        <v>47138</v>
      </c>
      <c r="X150" s="4"/>
      <c r="Y150" s="4"/>
      <c r="Z150" s="4"/>
      <c r="AA150" s="4">
        <v>27718.6</v>
      </c>
      <c r="AB150" s="4"/>
      <c r="AC150" s="4"/>
      <c r="AD150" s="4">
        <v>52259</v>
      </c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</row>
    <row r="151" spans="1:78" x14ac:dyDescent="0.25">
      <c r="A151" t="s">
        <v>186</v>
      </c>
      <c r="B151" s="4">
        <v>16000</v>
      </c>
      <c r="C151" s="4"/>
      <c r="D151" s="4">
        <v>15180</v>
      </c>
      <c r="E151" s="4">
        <v>10248</v>
      </c>
      <c r="F151" s="4"/>
      <c r="G151" s="4">
        <v>27917.500000000004</v>
      </c>
      <c r="H151" s="4">
        <v>10500</v>
      </c>
      <c r="I151" s="4">
        <v>2187</v>
      </c>
      <c r="J151" s="4">
        <v>2700</v>
      </c>
      <c r="K151" s="4">
        <v>14534.75</v>
      </c>
      <c r="L151" s="4"/>
      <c r="M151" s="4"/>
      <c r="N151" s="4">
        <v>10250</v>
      </c>
      <c r="O151" s="4"/>
      <c r="P151" s="4">
        <v>28072.25</v>
      </c>
      <c r="Q151" s="4"/>
      <c r="R151" s="4">
        <v>12475</v>
      </c>
      <c r="S151" s="4">
        <v>5475</v>
      </c>
      <c r="T151" s="4"/>
      <c r="U151" s="4"/>
      <c r="V151" s="4"/>
      <c r="W151" s="4">
        <v>12270</v>
      </c>
      <c r="X151" s="4"/>
      <c r="Y151" s="4">
        <v>12500</v>
      </c>
      <c r="Z151" s="4"/>
      <c r="AA151" s="4">
        <v>7380</v>
      </c>
      <c r="AB151" s="4"/>
      <c r="AC151" s="4"/>
      <c r="AD151" s="4">
        <v>10245.450000000001</v>
      </c>
      <c r="AE151" s="4">
        <v>12213</v>
      </c>
      <c r="AF151" s="4">
        <v>13599.25</v>
      </c>
      <c r="AG151" s="4"/>
      <c r="AH151" s="4">
        <v>7380</v>
      </c>
      <c r="AI151" s="4">
        <v>3240</v>
      </c>
      <c r="AJ151" s="4"/>
      <c r="AK151" s="4">
        <v>13032</v>
      </c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</row>
    <row r="152" spans="1:78" x14ac:dyDescent="0.25">
      <c r="A152" t="s">
        <v>187</v>
      </c>
      <c r="B152" s="4"/>
      <c r="C152" s="4"/>
      <c r="D152" s="4">
        <v>7175</v>
      </c>
      <c r="E152" s="4">
        <v>4952.5</v>
      </c>
      <c r="F152" s="4">
        <v>350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</row>
    <row r="153" spans="1:78" x14ac:dyDescent="0.25">
      <c r="A153" t="s">
        <v>188</v>
      </c>
      <c r="B153" s="4"/>
      <c r="C153" s="4">
        <v>-4895</v>
      </c>
      <c r="D153" s="4">
        <v>4895</v>
      </c>
      <c r="E153" s="4"/>
      <c r="F153" s="4"/>
      <c r="G153" s="4"/>
      <c r="H153" s="4"/>
      <c r="I153" s="4"/>
      <c r="J153" s="4">
        <v>0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</row>
    <row r="154" spans="1:78" x14ac:dyDescent="0.25">
      <c r="A154" t="s">
        <v>189</v>
      </c>
      <c r="B154" s="4"/>
      <c r="C154" s="4">
        <v>6772.5</v>
      </c>
      <c r="D154" s="4"/>
      <c r="E154" s="4"/>
      <c r="F154" s="4"/>
      <c r="G154" s="4">
        <v>10447.5</v>
      </c>
      <c r="H154" s="4"/>
      <c r="I154" s="4"/>
      <c r="J154" s="4"/>
      <c r="K154" s="4"/>
      <c r="L154" s="4">
        <v>18385.5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>
        <v>10374</v>
      </c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>
        <v>15352</v>
      </c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>
        <v>12708</v>
      </c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>
        <v>12612</v>
      </c>
      <c r="BY154" s="4"/>
      <c r="BZ154" s="4"/>
    </row>
    <row r="155" spans="1:78" x14ac:dyDescent="0.25">
      <c r="A155" t="s">
        <v>190</v>
      </c>
      <c r="B155" s="4"/>
      <c r="C155" s="4"/>
      <c r="D155" s="4">
        <v>11984</v>
      </c>
      <c r="E155" s="4"/>
      <c r="F155" s="4">
        <v>8176</v>
      </c>
      <c r="G155" s="4">
        <v>15840</v>
      </c>
      <c r="H155" s="4">
        <v>256</v>
      </c>
      <c r="I155" s="4">
        <v>7968</v>
      </c>
      <c r="J155" s="4"/>
      <c r="K155" s="4">
        <v>16000</v>
      </c>
      <c r="L155" s="4"/>
      <c r="M155" s="4"/>
      <c r="N155" s="4"/>
      <c r="O155" s="4"/>
      <c r="P155" s="4">
        <v>24008.32</v>
      </c>
      <c r="Q155" s="4"/>
      <c r="R155" s="4"/>
      <c r="S155" s="4"/>
      <c r="T155" s="4">
        <v>16162.78</v>
      </c>
      <c r="U155" s="4"/>
      <c r="V155" s="4">
        <v>7889.5</v>
      </c>
      <c r="W155" s="4"/>
      <c r="X155" s="4"/>
      <c r="Y155" s="4"/>
      <c r="Z155" s="4"/>
      <c r="AA155" s="4"/>
      <c r="AB155" s="4">
        <v>15980.5</v>
      </c>
      <c r="AC155" s="4"/>
      <c r="AD155" s="4"/>
      <c r="AE155" s="4"/>
      <c r="AF155" s="4"/>
      <c r="AG155" s="4"/>
      <c r="AH155" s="4">
        <v>19832</v>
      </c>
      <c r="AI155" s="4"/>
      <c r="AJ155" s="4"/>
      <c r="AK155" s="4"/>
      <c r="AL155" s="4"/>
      <c r="AM155" s="4">
        <v>19887.5</v>
      </c>
      <c r="AN155" s="4"/>
      <c r="AO155" s="4"/>
      <c r="AP155" s="4"/>
      <c r="AQ155" s="4"/>
      <c r="AR155" s="4">
        <v>19795</v>
      </c>
      <c r="AS155" s="4"/>
      <c r="AT155" s="4"/>
      <c r="AU155" s="4"/>
      <c r="AV155" s="4">
        <v>9731</v>
      </c>
      <c r="AW155" s="4"/>
      <c r="AX155" s="4"/>
      <c r="AY155" s="4">
        <v>9472</v>
      </c>
      <c r="AZ155" s="4"/>
      <c r="BA155" s="4"/>
      <c r="BB155" s="4"/>
      <c r="BC155" s="4">
        <v>9916</v>
      </c>
      <c r="BD155" s="4"/>
      <c r="BE155" s="4">
        <v>9509</v>
      </c>
      <c r="BF155" s="4"/>
      <c r="BG155" s="4"/>
      <c r="BH155" s="4">
        <v>9823.5</v>
      </c>
      <c r="BI155" s="4"/>
      <c r="BJ155" s="4"/>
      <c r="BK155" s="4">
        <v>9620</v>
      </c>
      <c r="BL155" s="4"/>
      <c r="BM155" s="4"/>
      <c r="BN155" s="4"/>
      <c r="BO155" s="4"/>
      <c r="BP155" s="4"/>
      <c r="BQ155" s="4">
        <v>9379.5</v>
      </c>
      <c r="BR155" s="4"/>
      <c r="BS155" s="4"/>
      <c r="BT155" s="4"/>
      <c r="BU155" s="4">
        <v>9675.5</v>
      </c>
      <c r="BV155" s="4"/>
      <c r="BW155" s="4"/>
      <c r="BX155" s="4"/>
      <c r="BY155" s="4"/>
      <c r="BZ155" s="4"/>
    </row>
    <row r="156" spans="1:78" x14ac:dyDescent="0.25">
      <c r="A156" t="s">
        <v>191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>
        <v>3750</v>
      </c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</row>
    <row r="157" spans="1:78" x14ac:dyDescent="0.25">
      <c r="A157" t="s">
        <v>192</v>
      </c>
      <c r="B157" s="4"/>
      <c r="C157" s="4"/>
      <c r="D157" s="4"/>
      <c r="E157" s="4"/>
      <c r="F157" s="4">
        <v>4650</v>
      </c>
      <c r="G157" s="4"/>
      <c r="H157" s="4"/>
      <c r="I157" s="4"/>
      <c r="J157" s="4"/>
      <c r="K157" s="4">
        <v>5810</v>
      </c>
      <c r="L157" s="4"/>
      <c r="M157" s="4"/>
      <c r="N157" s="4"/>
      <c r="O157" s="4"/>
      <c r="P157" s="4">
        <v>3370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>
        <v>5780</v>
      </c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</row>
    <row r="158" spans="1:78" x14ac:dyDescent="0.25">
      <c r="A158" t="s">
        <v>193</v>
      </c>
      <c r="B158" s="4"/>
      <c r="C158" s="4"/>
      <c r="D158" s="4"/>
      <c r="E158" s="4"/>
      <c r="F158" s="4">
        <v>4939.7</v>
      </c>
      <c r="G158" s="4"/>
      <c r="H158" s="4"/>
      <c r="I158" s="4"/>
      <c r="J158" s="4">
        <v>5064.84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>
        <v>840.31</v>
      </c>
      <c r="V158" s="4">
        <v>3357.29</v>
      </c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</row>
    <row r="159" spans="1:78" x14ac:dyDescent="0.25">
      <c r="A159" t="s">
        <v>194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>
        <v>15875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>
        <v>-2400</v>
      </c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</row>
    <row r="160" spans="1:78" x14ac:dyDescent="0.25">
      <c r="A160" t="s">
        <v>195</v>
      </c>
      <c r="B160" s="4"/>
      <c r="C160" s="4"/>
      <c r="D160" s="4"/>
      <c r="E160" s="4">
        <v>-11160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</row>
    <row r="161" spans="1:78" x14ac:dyDescent="0.25">
      <c r="A161" t="s">
        <v>196</v>
      </c>
      <c r="B161" s="4"/>
      <c r="C161" s="4">
        <v>175</v>
      </c>
      <c r="D161" s="4">
        <v>350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</row>
    <row r="162" spans="1:78" x14ac:dyDescent="0.25">
      <c r="A162" t="s">
        <v>197</v>
      </c>
      <c r="B162" s="4"/>
      <c r="C162" s="4"/>
      <c r="D162" s="4"/>
      <c r="E162" s="4"/>
      <c r="F162" s="4"/>
      <c r="G162" s="4">
        <v>0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>
        <v>0</v>
      </c>
      <c r="Z162" s="4"/>
      <c r="AA162" s="4"/>
      <c r="AB162" s="4">
        <v>15485.55</v>
      </c>
      <c r="AC162" s="4"/>
      <c r="AD162" s="4">
        <v>23121.199999999997</v>
      </c>
      <c r="AE162" s="4"/>
      <c r="AF162" s="4"/>
      <c r="AG162" s="4">
        <v>6281</v>
      </c>
      <c r="AH162" s="4">
        <v>15358.46</v>
      </c>
      <c r="AI162" s="4"/>
      <c r="AJ162" s="4"/>
      <c r="AK162" s="4">
        <v>68276.399999999994</v>
      </c>
      <c r="AL162" s="4"/>
      <c r="AM162" s="4"/>
      <c r="AN162" s="4"/>
      <c r="AO162" s="4">
        <v>43324.14</v>
      </c>
      <c r="AP162" s="4"/>
      <c r="AQ162" s="4"/>
      <c r="AR162" s="4">
        <v>43158.9</v>
      </c>
      <c r="AS162" s="4">
        <v>46268.22</v>
      </c>
      <c r="AT162" s="4"/>
      <c r="AU162" s="4"/>
      <c r="AV162" s="4"/>
      <c r="AW162" s="4">
        <v>14327.04</v>
      </c>
      <c r="AX162" s="4"/>
      <c r="AY162" s="4">
        <v>0</v>
      </c>
      <c r="AZ162" s="4">
        <v>11250</v>
      </c>
      <c r="BA162" s="4">
        <v>10524</v>
      </c>
      <c r="BB162" s="4">
        <v>72344.22</v>
      </c>
      <c r="BC162" s="4">
        <v>17052.239999999998</v>
      </c>
      <c r="BD162" s="4">
        <v>58566</v>
      </c>
      <c r="BE162" s="4">
        <v>69791.7</v>
      </c>
      <c r="BF162" s="4"/>
      <c r="BG162" s="4"/>
      <c r="BH162" s="4">
        <v>53996.020000000004</v>
      </c>
      <c r="BI162" s="4"/>
      <c r="BJ162" s="4"/>
      <c r="BK162" s="4"/>
      <c r="BL162" s="4">
        <v>52397.84</v>
      </c>
      <c r="BM162" s="4">
        <v>33857.160000000003</v>
      </c>
      <c r="BN162" s="4">
        <v>44167.95</v>
      </c>
      <c r="BO162" s="4">
        <v>8442.4399999999987</v>
      </c>
      <c r="BP162" s="4">
        <v>10125.280000000001</v>
      </c>
      <c r="BQ162" s="4"/>
      <c r="BR162" s="4"/>
      <c r="BS162" s="4"/>
      <c r="BT162" s="4"/>
      <c r="BU162" s="4">
        <v>26621.670000000002</v>
      </c>
      <c r="BV162" s="4"/>
      <c r="BW162" s="4">
        <v>-17345.059999999998</v>
      </c>
      <c r="BX162" s="4">
        <v>21336.66</v>
      </c>
      <c r="BY162" s="4"/>
      <c r="BZ162" s="4">
        <v>30990.959999999999</v>
      </c>
    </row>
    <row r="163" spans="1:78" x14ac:dyDescent="0.25">
      <c r="A163" t="s">
        <v>198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>
        <v>6260.18</v>
      </c>
      <c r="Q163" s="4"/>
      <c r="R163" s="4"/>
      <c r="S163" s="4">
        <v>33219.050000000003</v>
      </c>
      <c r="T163" s="4">
        <v>18811.07</v>
      </c>
      <c r="U163" s="4"/>
      <c r="V163" s="4">
        <v>3775.74</v>
      </c>
      <c r="W163" s="4"/>
      <c r="X163" s="4">
        <v>4759.07</v>
      </c>
      <c r="Y163" s="4"/>
      <c r="Z163" s="4"/>
      <c r="AA163" s="4"/>
      <c r="AB163" s="4">
        <v>3784.03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</row>
    <row r="164" spans="1:78" x14ac:dyDescent="0.25">
      <c r="A164" t="s">
        <v>199</v>
      </c>
      <c r="B164" s="4">
        <v>558841.16</v>
      </c>
      <c r="C164" s="4">
        <v>357639.46999999991</v>
      </c>
      <c r="D164" s="4">
        <v>519081.58</v>
      </c>
      <c r="E164" s="4">
        <v>578964.66999999993</v>
      </c>
      <c r="F164" s="4">
        <v>668805.28000000026</v>
      </c>
      <c r="G164" s="4">
        <v>510833.05000000005</v>
      </c>
      <c r="H164" s="4">
        <v>567791.65</v>
      </c>
      <c r="I164" s="4">
        <v>636043.80000000016</v>
      </c>
      <c r="J164" s="4">
        <v>628307.05000000005</v>
      </c>
      <c r="K164" s="4">
        <v>600837.69999999995</v>
      </c>
      <c r="L164" s="4">
        <v>775891.55</v>
      </c>
      <c r="M164" s="4">
        <v>596377.1399999999</v>
      </c>
      <c r="N164" s="4">
        <v>321657.81999999995</v>
      </c>
      <c r="O164" s="4">
        <v>689494.77</v>
      </c>
      <c r="P164" s="4">
        <v>370578.17999999993</v>
      </c>
      <c r="Q164" s="4">
        <v>402575.04</v>
      </c>
      <c r="R164" s="4">
        <v>447039.14</v>
      </c>
      <c r="S164" s="4">
        <v>537122.4</v>
      </c>
      <c r="T164" s="4">
        <v>613231.77000000014</v>
      </c>
      <c r="U164" s="4">
        <v>561601</v>
      </c>
      <c r="V164" s="4">
        <v>460131.81999999995</v>
      </c>
      <c r="W164" s="4">
        <v>549413.80999999994</v>
      </c>
      <c r="X164" s="4">
        <v>562093.39</v>
      </c>
      <c r="Y164" s="4">
        <v>645478.65999999992</v>
      </c>
      <c r="Z164" s="4">
        <v>283584.94000000006</v>
      </c>
      <c r="AA164" s="4">
        <v>315774.7900000001</v>
      </c>
      <c r="AB164" s="4">
        <v>866576.13</v>
      </c>
      <c r="AC164" s="4">
        <v>521553.62000000005</v>
      </c>
      <c r="AD164" s="4">
        <v>687901.47999999952</v>
      </c>
      <c r="AE164" s="4">
        <v>692935.2</v>
      </c>
      <c r="AF164" s="4">
        <v>679604.5900000002</v>
      </c>
      <c r="AG164" s="4">
        <v>775543.30999999994</v>
      </c>
      <c r="AH164" s="4">
        <v>480185.01000000013</v>
      </c>
      <c r="AI164" s="4">
        <v>625721.79999999993</v>
      </c>
      <c r="AJ164" s="4">
        <v>988297.15000000014</v>
      </c>
      <c r="AK164" s="4">
        <v>535315.19000000018</v>
      </c>
      <c r="AL164" s="4">
        <v>1108031.6500000001</v>
      </c>
      <c r="AM164" s="4">
        <v>640633.41</v>
      </c>
      <c r="AN164" s="4">
        <v>534810.11</v>
      </c>
      <c r="AO164" s="4">
        <v>381436.29</v>
      </c>
      <c r="AP164" s="4">
        <v>567955.84</v>
      </c>
      <c r="AQ164" s="4">
        <v>419671.34</v>
      </c>
      <c r="AR164" s="4">
        <v>861184.11</v>
      </c>
      <c r="AS164" s="4">
        <v>1153056.9300000002</v>
      </c>
      <c r="AT164" s="4">
        <v>496910.62999999995</v>
      </c>
      <c r="AU164" s="4">
        <v>1050454.08</v>
      </c>
      <c r="AV164" s="4">
        <v>660221.73</v>
      </c>
      <c r="AW164" s="4">
        <v>711807.81999999983</v>
      </c>
      <c r="AX164" s="4">
        <v>823531.85999999987</v>
      </c>
      <c r="AY164" s="4">
        <v>521181.56999999989</v>
      </c>
      <c r="AZ164" s="4">
        <v>704569.24</v>
      </c>
      <c r="BA164" s="4">
        <v>414389.34</v>
      </c>
      <c r="BB164" s="4">
        <v>875846.32000000007</v>
      </c>
      <c r="BC164" s="4">
        <v>634337.02</v>
      </c>
      <c r="BD164" s="4">
        <v>801520.27000000014</v>
      </c>
      <c r="BE164" s="4">
        <v>631659.03</v>
      </c>
      <c r="BF164" s="4">
        <v>620935.32000000018</v>
      </c>
      <c r="BG164" s="4">
        <v>463457.34</v>
      </c>
      <c r="BH164" s="4">
        <v>894440.32999999973</v>
      </c>
      <c r="BI164" s="4">
        <v>650426.6100000001</v>
      </c>
      <c r="BJ164" s="4">
        <v>878256.23999999987</v>
      </c>
      <c r="BK164" s="4">
        <v>581022.74000000022</v>
      </c>
      <c r="BL164" s="4">
        <v>77595.540000000023</v>
      </c>
      <c r="BM164" s="4">
        <v>454994.32999999996</v>
      </c>
      <c r="BN164" s="4">
        <v>627883.35000000009</v>
      </c>
      <c r="BO164" s="4">
        <v>626321.01</v>
      </c>
      <c r="BP164" s="4">
        <v>916236.75999999978</v>
      </c>
      <c r="BQ164" s="4">
        <v>828836.51999999967</v>
      </c>
      <c r="BR164" s="4">
        <v>479432.30999999994</v>
      </c>
      <c r="BS164" s="4">
        <v>604511.68999999971</v>
      </c>
      <c r="BT164" s="4">
        <v>449366.11000000004</v>
      </c>
      <c r="BU164" s="4">
        <v>561627.4</v>
      </c>
      <c r="BV164" s="4">
        <v>615814.5399999998</v>
      </c>
      <c r="BW164" s="4">
        <v>620413.69000000006</v>
      </c>
      <c r="BX164" s="4">
        <v>481205.60999999993</v>
      </c>
      <c r="BY164" s="4">
        <v>719708.80000000016</v>
      </c>
      <c r="BZ164" s="4">
        <v>625040.62000000023</v>
      </c>
    </row>
    <row r="165" spans="1:78" x14ac:dyDescent="0.25">
      <c r="A165" t="s">
        <v>200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>
        <v>10175</v>
      </c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</row>
    <row r="166" spans="1:78" x14ac:dyDescent="0.25">
      <c r="A166" t="s">
        <v>201</v>
      </c>
      <c r="B166" s="4"/>
      <c r="C166" s="4"/>
      <c r="D166" s="4"/>
      <c r="E166" s="4"/>
      <c r="F166" s="4"/>
      <c r="G166" s="4"/>
      <c r="H166" s="4">
        <v>0</v>
      </c>
      <c r="I166" s="4">
        <v>187.27</v>
      </c>
      <c r="J166" s="4">
        <v>162814.28</v>
      </c>
      <c r="K166" s="4">
        <v>0</v>
      </c>
      <c r="L166" s="4">
        <v>159977.1</v>
      </c>
      <c r="M166" s="4"/>
      <c r="N166" s="4">
        <v>161756.20000000001</v>
      </c>
      <c r="O166" s="4">
        <v>45156.78</v>
      </c>
      <c r="P166" s="4">
        <v>-45156.78</v>
      </c>
      <c r="Q166" s="4"/>
      <c r="R166" s="4"/>
      <c r="S166" s="4">
        <v>164518.45000000001</v>
      </c>
      <c r="T166" s="4">
        <v>202216.87000000002</v>
      </c>
      <c r="U166" s="4">
        <v>98907.709999999992</v>
      </c>
      <c r="V166" s="4"/>
      <c r="W166" s="4">
        <v>59367.5</v>
      </c>
      <c r="X166" s="4">
        <v>87140.160000000003</v>
      </c>
      <c r="Y166" s="4"/>
      <c r="Z166" s="4">
        <v>0</v>
      </c>
      <c r="AA166" s="4">
        <v>144503.19</v>
      </c>
      <c r="AB166" s="4">
        <v>162907.91</v>
      </c>
      <c r="AC166" s="4"/>
      <c r="AD166" s="4"/>
      <c r="AE166" s="4">
        <v>179742.93</v>
      </c>
      <c r="AF166" s="4">
        <v>179290.53999999998</v>
      </c>
      <c r="AG166" s="4"/>
      <c r="AH166" s="4">
        <v>179259.69</v>
      </c>
      <c r="AI166" s="4"/>
      <c r="AJ166" s="4">
        <v>366259.04000000004</v>
      </c>
      <c r="AK166" s="4"/>
      <c r="AL166" s="4"/>
      <c r="AM166" s="4">
        <v>210555.41999999998</v>
      </c>
      <c r="AN166" s="4"/>
      <c r="AO166" s="4">
        <v>423522.23</v>
      </c>
      <c r="AP166" s="4">
        <v>438466.16999999993</v>
      </c>
      <c r="AQ166" s="4"/>
      <c r="AR166" s="4"/>
      <c r="AS166" s="4"/>
      <c r="AT166" s="4">
        <v>205849.38</v>
      </c>
      <c r="AU166" s="4">
        <v>243391.17</v>
      </c>
      <c r="AV166" s="4"/>
      <c r="AW166" s="4"/>
      <c r="AX166" s="4"/>
      <c r="AY166" s="4"/>
      <c r="AZ166" s="4">
        <v>0</v>
      </c>
      <c r="BA166" s="4"/>
      <c r="BB166" s="4"/>
      <c r="BC166" s="4"/>
      <c r="BD166" s="4"/>
      <c r="BE166" s="4"/>
      <c r="BF166" s="4"/>
      <c r="BG166" s="4"/>
      <c r="BH166" s="4">
        <v>220243.44</v>
      </c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</row>
    <row r="167" spans="1:78" x14ac:dyDescent="0.25">
      <c r="A167" t="s">
        <v>202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>
        <v>16100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</row>
    <row r="168" spans="1:78" x14ac:dyDescent="0.25">
      <c r="A168" t="s">
        <v>203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>
        <v>17632</v>
      </c>
      <c r="AH168" s="4"/>
      <c r="AI168" s="4">
        <v>24203.119999999999</v>
      </c>
      <c r="AJ168" s="4"/>
      <c r="AK168" s="4">
        <v>16851.599999999999</v>
      </c>
      <c r="AL168" s="4"/>
      <c r="AM168" s="4">
        <v>7035.6</v>
      </c>
      <c r="AN168" s="4">
        <v>9856.4</v>
      </c>
      <c r="AO168" s="4">
        <v>19141.559999999998</v>
      </c>
      <c r="AP168" s="4">
        <v>7872</v>
      </c>
      <c r="AQ168" s="4">
        <v>36676.119999999995</v>
      </c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</row>
    <row r="169" spans="1:78" x14ac:dyDescent="0.25">
      <c r="A169" t="s">
        <v>204</v>
      </c>
      <c r="B169" s="4">
        <v>63126</v>
      </c>
      <c r="C169" s="4">
        <v>49440</v>
      </c>
      <c r="D169" s="4">
        <v>58420</v>
      </c>
      <c r="E169" s="4"/>
      <c r="F169" s="4">
        <v>4770</v>
      </c>
      <c r="G169" s="4">
        <v>8640</v>
      </c>
      <c r="H169" s="4">
        <v>19288.5</v>
      </c>
      <c r="I169" s="4"/>
      <c r="J169" s="4">
        <v>10230</v>
      </c>
      <c r="K169" s="4">
        <v>24660</v>
      </c>
      <c r="L169" s="4"/>
      <c r="M169" s="4">
        <v>2520</v>
      </c>
      <c r="N169" s="4"/>
      <c r="O169" s="4">
        <v>25150</v>
      </c>
      <c r="P169" s="4"/>
      <c r="Q169" s="4"/>
      <c r="R169" s="4"/>
      <c r="S169" s="4"/>
      <c r="T169" s="4"/>
      <c r="U169" s="4"/>
      <c r="V169" s="4">
        <v>9680</v>
      </c>
      <c r="W169" s="4"/>
      <c r="X169" s="4">
        <v>2310</v>
      </c>
      <c r="Y169" s="4"/>
      <c r="Z169" s="4"/>
      <c r="AA169" s="4"/>
      <c r="AB169" s="4">
        <v>2310</v>
      </c>
      <c r="AC169" s="4"/>
      <c r="AD169" s="4"/>
      <c r="AE169" s="4"/>
      <c r="AF169" s="4">
        <v>9314</v>
      </c>
      <c r="AG169" s="4"/>
      <c r="AH169" s="4">
        <v>5500</v>
      </c>
      <c r="AI169" s="4"/>
      <c r="AJ169" s="4">
        <v>4975</v>
      </c>
      <c r="AK169" s="4"/>
      <c r="AL169" s="4"/>
      <c r="AM169" s="4"/>
      <c r="AN169" s="4">
        <v>17723</v>
      </c>
      <c r="AO169" s="4"/>
      <c r="AP169" s="4"/>
      <c r="AQ169" s="4"/>
      <c r="AR169" s="4">
        <v>8800</v>
      </c>
      <c r="AS169" s="4"/>
      <c r="AT169" s="4"/>
      <c r="AU169" s="4"/>
      <c r="AV169" s="4"/>
      <c r="AW169" s="4"/>
      <c r="AX169" s="4">
        <v>9240</v>
      </c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</row>
    <row r="170" spans="1:78" x14ac:dyDescent="0.25">
      <c r="A170" t="s">
        <v>205</v>
      </c>
      <c r="B170" s="4"/>
      <c r="C170" s="4"/>
      <c r="D170" s="4">
        <v>12800</v>
      </c>
      <c r="E170" s="4"/>
      <c r="F170" s="4"/>
      <c r="G170" s="4"/>
      <c r="H170" s="4"/>
      <c r="I170" s="4"/>
      <c r="J170" s="4">
        <v>13000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</row>
    <row r="171" spans="1:78" x14ac:dyDescent="0.25">
      <c r="A171" t="s">
        <v>206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>
        <v>562.45000000000005</v>
      </c>
      <c r="AM171" s="4"/>
      <c r="AN171" s="4"/>
      <c r="AO171" s="4"/>
      <c r="AP171" s="4">
        <v>80.88</v>
      </c>
      <c r="AQ171" s="4"/>
      <c r="AR171" s="4"/>
      <c r="AS171" s="4"/>
      <c r="AT171" s="4"/>
      <c r="AU171" s="4"/>
      <c r="AV171" s="4"/>
      <c r="AW171" s="4"/>
      <c r="AX171" s="4"/>
      <c r="AY171" s="4"/>
      <c r="AZ171" s="4">
        <v>59.36</v>
      </c>
      <c r="BA171" s="4"/>
      <c r="BB171" s="4"/>
      <c r="BC171" s="4"/>
      <c r="BD171" s="4">
        <v>58.24</v>
      </c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</row>
    <row r="172" spans="1:78" x14ac:dyDescent="0.25">
      <c r="A172" t="s">
        <v>207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>
        <v>228.54000000000002</v>
      </c>
      <c r="W172" s="4">
        <v>268.63</v>
      </c>
      <c r="X172" s="4">
        <v>220.32000000000002</v>
      </c>
      <c r="Y172" s="4">
        <v>290.29000000000002</v>
      </c>
      <c r="Z172" s="4">
        <v>187.32</v>
      </c>
      <c r="AA172" s="4">
        <v>250.35000000000005</v>
      </c>
      <c r="AB172" s="4">
        <v>341.40000000000003</v>
      </c>
      <c r="AC172" s="4">
        <v>86.57</v>
      </c>
      <c r="AD172" s="4">
        <v>284.70999999999998</v>
      </c>
      <c r="AE172" s="4">
        <v>74.259999999999991</v>
      </c>
      <c r="AF172" s="4">
        <v>41.04</v>
      </c>
      <c r="AG172" s="4">
        <v>47.01</v>
      </c>
      <c r="AH172" s="4">
        <v>70.900000000000006</v>
      </c>
      <c r="AI172" s="4">
        <v>41.05</v>
      </c>
      <c r="AJ172" s="4">
        <v>183.22000000000003</v>
      </c>
      <c r="AK172" s="4">
        <v>0</v>
      </c>
      <c r="AL172" s="4">
        <v>21.65</v>
      </c>
      <c r="AM172" s="4">
        <v>27.25</v>
      </c>
      <c r="AN172" s="4">
        <v>42.17</v>
      </c>
      <c r="AO172" s="4">
        <v>50.97</v>
      </c>
      <c r="AP172" s="4">
        <v>221.22</v>
      </c>
      <c r="AQ172" s="4">
        <v>96.219999999999985</v>
      </c>
      <c r="AR172" s="4">
        <v>67.47999999999999</v>
      </c>
      <c r="AS172" s="4">
        <v>467.57</v>
      </c>
      <c r="AT172" s="4">
        <v>113.24000000000001</v>
      </c>
      <c r="AU172" s="4">
        <v>106.56</v>
      </c>
      <c r="AV172" s="4">
        <v>382.54000000000008</v>
      </c>
      <c r="AW172" s="4">
        <v>166.14000000000001</v>
      </c>
      <c r="AX172" s="4">
        <v>232.10999999999996</v>
      </c>
      <c r="AY172" s="4">
        <v>141.22999999999999</v>
      </c>
      <c r="AZ172" s="4">
        <v>128.42000000000002</v>
      </c>
      <c r="BA172" s="4">
        <v>173.27</v>
      </c>
      <c r="BB172" s="4">
        <v>150.57999999999998</v>
      </c>
      <c r="BC172" s="4">
        <v>29.6</v>
      </c>
      <c r="BD172" s="4">
        <v>56.79</v>
      </c>
      <c r="BE172" s="4">
        <v>342.11</v>
      </c>
      <c r="BF172" s="4">
        <v>115.21</v>
      </c>
      <c r="BG172" s="4">
        <v>218.52000000000004</v>
      </c>
      <c r="BH172" s="4">
        <v>98.1</v>
      </c>
      <c r="BI172" s="4">
        <v>125.69999999999999</v>
      </c>
      <c r="BJ172" s="4">
        <v>65.42</v>
      </c>
      <c r="BK172" s="4">
        <v>286.19000000000005</v>
      </c>
      <c r="BL172" s="4">
        <v>120.43999999999998</v>
      </c>
      <c r="BM172" s="4">
        <v>315.51</v>
      </c>
      <c r="BN172" s="4">
        <v>29.78</v>
      </c>
      <c r="BO172" s="4">
        <v>187.8</v>
      </c>
      <c r="BP172" s="4">
        <v>80.900000000000006</v>
      </c>
      <c r="BQ172" s="4">
        <v>75.95</v>
      </c>
      <c r="BR172" s="4">
        <v>75.38000000000001</v>
      </c>
      <c r="BS172" s="4">
        <v>20.759999999999998</v>
      </c>
      <c r="BT172" s="4">
        <v>193.26999999999998</v>
      </c>
      <c r="BU172" s="4">
        <v>229.84000000000003</v>
      </c>
      <c r="BV172" s="4">
        <v>103.37999999999998</v>
      </c>
      <c r="BW172" s="4">
        <v>115.27000000000002</v>
      </c>
      <c r="BX172" s="4">
        <v>103.13999999999999</v>
      </c>
      <c r="BY172" s="4">
        <v>134.48000000000005</v>
      </c>
      <c r="BZ172" s="4">
        <v>243.47999999999993</v>
      </c>
    </row>
    <row r="173" spans="1:78" x14ac:dyDescent="0.25">
      <c r="A173" t="s">
        <v>208</v>
      </c>
      <c r="B173" s="4">
        <v>236351.69999999998</v>
      </c>
      <c r="C173" s="4">
        <v>82891.8</v>
      </c>
      <c r="D173" s="4">
        <v>117203.63999999998</v>
      </c>
      <c r="E173" s="4">
        <v>188715.89999999997</v>
      </c>
      <c r="F173" s="4">
        <v>154831.01</v>
      </c>
      <c r="G173" s="4">
        <v>211452.52000000002</v>
      </c>
      <c r="H173" s="4">
        <v>127575.7</v>
      </c>
      <c r="I173" s="4">
        <v>67534.38</v>
      </c>
      <c r="J173" s="4">
        <v>184947.72000000003</v>
      </c>
      <c r="K173" s="4">
        <v>101405.60000000002</v>
      </c>
      <c r="L173" s="4">
        <v>205887.81</v>
      </c>
      <c r="M173" s="4">
        <v>145057.88</v>
      </c>
      <c r="N173" s="4">
        <v>142209.71</v>
      </c>
      <c r="O173" s="4">
        <v>186430.01</v>
      </c>
      <c r="P173" s="4">
        <v>198847.35999999999</v>
      </c>
      <c r="Q173" s="4">
        <v>184733.98</v>
      </c>
      <c r="R173" s="4">
        <v>145045.87000000002</v>
      </c>
      <c r="S173" s="4">
        <v>161327.43999999997</v>
      </c>
      <c r="T173" s="4">
        <v>170685.86000000002</v>
      </c>
      <c r="U173" s="4">
        <v>166982.64999999997</v>
      </c>
      <c r="V173" s="4">
        <v>141057.17999999996</v>
      </c>
      <c r="W173" s="4">
        <v>51270.62</v>
      </c>
      <c r="X173" s="4">
        <v>132289.4</v>
      </c>
      <c r="Y173" s="4">
        <v>180702.22</v>
      </c>
      <c r="Z173" s="4">
        <v>160720.15</v>
      </c>
      <c r="AA173" s="4">
        <v>198958.35000000003</v>
      </c>
      <c r="AB173" s="4">
        <v>85226.22</v>
      </c>
      <c r="AC173" s="4">
        <v>209632.34999999998</v>
      </c>
      <c r="AD173" s="4">
        <v>203274.27</v>
      </c>
      <c r="AE173" s="4">
        <v>102937</v>
      </c>
      <c r="AF173" s="4">
        <v>215945.05</v>
      </c>
      <c r="AG173" s="4">
        <v>131448.54999999999</v>
      </c>
      <c r="AH173" s="4">
        <v>162112.5</v>
      </c>
      <c r="AI173" s="4">
        <v>139002.38</v>
      </c>
      <c r="AJ173" s="4">
        <v>142124.37</v>
      </c>
      <c r="AK173" s="4">
        <v>160772.69</v>
      </c>
      <c r="AL173" s="4">
        <v>251933.22000000003</v>
      </c>
      <c r="AM173" s="4">
        <v>169656.55</v>
      </c>
      <c r="AN173" s="4">
        <v>194237.81</v>
      </c>
      <c r="AO173" s="4">
        <v>96209.78</v>
      </c>
      <c r="AP173" s="4">
        <v>136232.46</v>
      </c>
      <c r="AQ173" s="4">
        <v>152500.72000000003</v>
      </c>
      <c r="AR173" s="4">
        <v>54285.5</v>
      </c>
      <c r="AS173" s="4">
        <v>219542.33999999997</v>
      </c>
      <c r="AT173" s="4">
        <v>120931.95999999999</v>
      </c>
      <c r="AU173" s="4">
        <v>99435.98</v>
      </c>
      <c r="AV173" s="4">
        <v>197923.44</v>
      </c>
      <c r="AW173" s="4">
        <v>90812.08</v>
      </c>
      <c r="AX173" s="4">
        <v>104349.3</v>
      </c>
      <c r="AY173" s="4">
        <v>228911</v>
      </c>
      <c r="AZ173" s="4">
        <v>264234.59999999998</v>
      </c>
      <c r="BA173" s="4">
        <v>124257.95999999999</v>
      </c>
      <c r="BB173" s="4">
        <v>264269.76</v>
      </c>
      <c r="BC173" s="4">
        <v>209511.81999999995</v>
      </c>
      <c r="BD173" s="4">
        <v>251560.32000000001</v>
      </c>
      <c r="BE173" s="4">
        <v>124511.48</v>
      </c>
      <c r="BF173" s="4">
        <v>104994.26</v>
      </c>
      <c r="BG173" s="4">
        <v>277499.37</v>
      </c>
      <c r="BH173" s="4">
        <v>208710.59000000003</v>
      </c>
      <c r="BI173" s="4">
        <v>129694.04</v>
      </c>
      <c r="BJ173" s="4">
        <v>144768.62</v>
      </c>
      <c r="BK173" s="4">
        <v>125514.18</v>
      </c>
      <c r="BL173" s="4">
        <v>269042.56</v>
      </c>
      <c r="BM173" s="4">
        <v>376925.16</v>
      </c>
      <c r="BN173" s="4">
        <v>174764.6</v>
      </c>
      <c r="BO173" s="4">
        <v>51200</v>
      </c>
      <c r="BP173" s="4">
        <v>216889.96</v>
      </c>
      <c r="BQ173" s="4">
        <v>274586.62</v>
      </c>
      <c r="BR173" s="4">
        <v>213877.08</v>
      </c>
      <c r="BS173" s="4">
        <v>254717.36</v>
      </c>
      <c r="BT173" s="4">
        <v>234235.18000000002</v>
      </c>
      <c r="BU173" s="4">
        <v>51369</v>
      </c>
      <c r="BV173" s="4">
        <v>274092.89999999997</v>
      </c>
      <c r="BW173" s="4">
        <v>208813.5</v>
      </c>
      <c r="BX173" s="4">
        <v>333224.07</v>
      </c>
      <c r="BY173" s="4">
        <v>235684.49999999997</v>
      </c>
      <c r="BZ173" s="4">
        <v>185352.18</v>
      </c>
    </row>
    <row r="174" spans="1:78" x14ac:dyDescent="0.25">
      <c r="A174" t="s">
        <v>209</v>
      </c>
      <c r="B174" s="4">
        <v>11628</v>
      </c>
      <c r="C174" s="4"/>
      <c r="D174" s="4">
        <v>17748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</row>
    <row r="175" spans="1:78" x14ac:dyDescent="0.25">
      <c r="A175" t="s">
        <v>210</v>
      </c>
      <c r="B175" s="4"/>
      <c r="C175" s="4">
        <v>296069.60000000003</v>
      </c>
      <c r="D175" s="4">
        <v>52234.3</v>
      </c>
      <c r="E175" s="4">
        <v>35502</v>
      </c>
      <c r="F175" s="4">
        <v>182377.8</v>
      </c>
      <c r="G175" s="4"/>
      <c r="H175" s="4">
        <v>131857.60000000001</v>
      </c>
      <c r="I175" s="4">
        <v>81178.799999999988</v>
      </c>
      <c r="J175" s="4">
        <v>76860</v>
      </c>
      <c r="K175" s="4">
        <v>45140</v>
      </c>
      <c r="L175" s="4">
        <v>60902.399999999994</v>
      </c>
      <c r="M175" s="4">
        <v>140000</v>
      </c>
      <c r="N175" s="4">
        <v>83798.399999999994</v>
      </c>
      <c r="O175" s="4">
        <v>55910.400000000001</v>
      </c>
      <c r="P175" s="4"/>
      <c r="Q175" s="4"/>
      <c r="R175" s="4">
        <v>84224</v>
      </c>
      <c r="S175" s="4">
        <v>14581</v>
      </c>
      <c r="T175" s="4">
        <v>33600</v>
      </c>
      <c r="U175" s="4">
        <v>33488</v>
      </c>
      <c r="V175" s="4"/>
      <c r="W175" s="4">
        <v>83910.399999999994</v>
      </c>
      <c r="X175" s="4">
        <v>39326</v>
      </c>
      <c r="Y175" s="4"/>
      <c r="Z175" s="4"/>
      <c r="AA175" s="4"/>
      <c r="AB175" s="4">
        <v>110712</v>
      </c>
      <c r="AC175" s="4">
        <v>258362</v>
      </c>
      <c r="AD175" s="4"/>
      <c r="AE175" s="4"/>
      <c r="AF175" s="4"/>
      <c r="AG175" s="4">
        <v>36500</v>
      </c>
      <c r="AH175" s="4"/>
      <c r="AI175" s="4"/>
      <c r="AJ175" s="4"/>
      <c r="AK175" s="4"/>
      <c r="AL175" s="4">
        <v>40824</v>
      </c>
      <c r="AM175" s="4"/>
      <c r="AN175" s="4"/>
      <c r="AO175" s="4">
        <v>43092</v>
      </c>
      <c r="AP175" s="4"/>
      <c r="AQ175" s="4"/>
      <c r="AR175" s="4"/>
      <c r="AS175" s="4"/>
      <c r="AT175" s="4">
        <v>39500</v>
      </c>
      <c r="AU175" s="4"/>
      <c r="AV175" s="4"/>
      <c r="AW175" s="4"/>
      <c r="AX175" s="4">
        <v>33768</v>
      </c>
      <c r="AY175" s="4"/>
      <c r="AZ175" s="4"/>
      <c r="BA175" s="4"/>
      <c r="BB175" s="4">
        <v>61992</v>
      </c>
      <c r="BC175" s="4"/>
      <c r="BD175" s="4"/>
      <c r="BE175" s="4"/>
      <c r="BF175" s="4"/>
      <c r="BG175" s="4">
        <v>0</v>
      </c>
      <c r="BH175" s="4">
        <v>30500</v>
      </c>
      <c r="BI175" s="4"/>
      <c r="BJ175" s="4"/>
      <c r="BK175" s="4"/>
      <c r="BL175" s="4">
        <v>30719.599999999999</v>
      </c>
      <c r="BM175" s="4"/>
      <c r="BN175" s="4"/>
      <c r="BO175" s="4"/>
      <c r="BP175" s="4">
        <v>30000</v>
      </c>
      <c r="BQ175" s="4"/>
      <c r="BR175" s="4"/>
      <c r="BS175" s="4"/>
      <c r="BT175" s="4"/>
      <c r="BU175" s="4"/>
      <c r="BV175" s="4">
        <v>30240</v>
      </c>
      <c r="BW175" s="4"/>
      <c r="BX175" s="4"/>
      <c r="BY175" s="4"/>
      <c r="BZ175" s="4"/>
    </row>
    <row r="176" spans="1:78" x14ac:dyDescent="0.25">
      <c r="A176" t="s">
        <v>211</v>
      </c>
      <c r="B176" s="4"/>
      <c r="C176" s="4"/>
      <c r="D176" s="4"/>
      <c r="E176" s="4">
        <v>175</v>
      </c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</row>
    <row r="177" spans="1:78" x14ac:dyDescent="0.25">
      <c r="A177" t="s">
        <v>212</v>
      </c>
      <c r="B177" s="4"/>
      <c r="C177" s="4"/>
      <c r="D177" s="4"/>
      <c r="E177" s="4">
        <v>7000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>
        <v>49000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>
        <v>15600</v>
      </c>
      <c r="BH177" s="4"/>
      <c r="BI177" s="4"/>
      <c r="BJ177" s="4">
        <v>45708</v>
      </c>
      <c r="BK177" s="4"/>
      <c r="BL177" s="4">
        <v>44616</v>
      </c>
      <c r="BM177" s="4">
        <v>15600</v>
      </c>
      <c r="BN177" s="4"/>
      <c r="BO177" s="4">
        <v>30600</v>
      </c>
      <c r="BP177" s="4"/>
      <c r="BQ177" s="4"/>
      <c r="BR177" s="4"/>
      <c r="BS177" s="4"/>
      <c r="BT177" s="4"/>
      <c r="BU177" s="4"/>
      <c r="BV177" s="4">
        <v>15288</v>
      </c>
      <c r="BW177" s="4"/>
      <c r="BX177" s="4"/>
      <c r="BY177" s="4"/>
      <c r="BZ177" s="4"/>
    </row>
    <row r="178" spans="1:78" x14ac:dyDescent="0.25">
      <c r="A178" t="s">
        <v>213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>
        <v>2800</v>
      </c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</row>
    <row r="179" spans="1:78" x14ac:dyDescent="0.25">
      <c r="A179" t="s">
        <v>214</v>
      </c>
      <c r="B179" s="4"/>
      <c r="C179" s="4"/>
      <c r="D179" s="4"/>
      <c r="E179" s="4"/>
      <c r="F179" s="4"/>
      <c r="G179" s="4"/>
      <c r="H179" s="4">
        <v>0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>
        <v>-14147</v>
      </c>
      <c r="Y179" s="4"/>
      <c r="Z179" s="4"/>
      <c r="AA179" s="4"/>
      <c r="AB179" s="4">
        <v>0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</row>
    <row r="180" spans="1:78" x14ac:dyDescent="0.25">
      <c r="A180" t="s">
        <v>215</v>
      </c>
      <c r="B180" s="4"/>
      <c r="C180" s="4">
        <v>1230</v>
      </c>
      <c r="D180" s="4"/>
      <c r="E180" s="4">
        <v>2050</v>
      </c>
      <c r="F180" s="4">
        <v>1025</v>
      </c>
      <c r="G180" s="4"/>
      <c r="H180" s="4"/>
      <c r="I180" s="4"/>
      <c r="J180" s="4"/>
      <c r="K180" s="4"/>
      <c r="L180" s="4">
        <v>1025</v>
      </c>
      <c r="M180" s="4"/>
      <c r="N180" s="4"/>
      <c r="O180" s="4"/>
      <c r="P180" s="4"/>
      <c r="Q180" s="4">
        <v>2050</v>
      </c>
      <c r="R180" s="4"/>
      <c r="S180" s="4">
        <v>1025</v>
      </c>
      <c r="T180" s="4"/>
      <c r="U180" s="4"/>
      <c r="V180" s="4"/>
      <c r="W180" s="4">
        <v>2050</v>
      </c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4800</v>
      </c>
      <c r="AI180" s="4"/>
      <c r="AJ180" s="4"/>
      <c r="AK180" s="4"/>
      <c r="AL180" s="4"/>
      <c r="AM180" s="4">
        <v>5100</v>
      </c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>
        <v>5100</v>
      </c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>
        <v>2200</v>
      </c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</row>
    <row r="181" spans="1:78" x14ac:dyDescent="0.25">
      <c r="A181" t="s">
        <v>216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>
        <v>11088</v>
      </c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>
        <v>11730</v>
      </c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>
        <v>10370</v>
      </c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</row>
    <row r="182" spans="1:78" x14ac:dyDescent="0.25">
      <c r="A182" t="s">
        <v>217</v>
      </c>
      <c r="B182" s="4">
        <v>71300.13</v>
      </c>
      <c r="C182" s="4">
        <v>36088.04</v>
      </c>
      <c r="D182" s="4">
        <v>29934</v>
      </c>
      <c r="E182" s="4">
        <v>115084.78</v>
      </c>
      <c r="F182" s="4">
        <v>36584.110000000008</v>
      </c>
      <c r="G182" s="4">
        <v>40063.5</v>
      </c>
      <c r="H182" s="4">
        <v>48789</v>
      </c>
      <c r="I182" s="4"/>
      <c r="J182" s="4">
        <v>90764.299999999988</v>
      </c>
      <c r="K182" s="4"/>
      <c r="L182" s="4"/>
      <c r="M182" s="4">
        <v>31524.600000000002</v>
      </c>
      <c r="N182" s="4">
        <v>4281</v>
      </c>
      <c r="O182" s="4"/>
      <c r="P182" s="4">
        <v>6986.79</v>
      </c>
      <c r="Q182" s="4">
        <v>70275.399999999994</v>
      </c>
      <c r="R182" s="4">
        <v>76718.63</v>
      </c>
      <c r="S182" s="4"/>
      <c r="T182" s="4"/>
      <c r="U182" s="4">
        <v>24819</v>
      </c>
      <c r="V182" s="4">
        <v>16817.099999999999</v>
      </c>
      <c r="W182" s="4">
        <v>40665</v>
      </c>
      <c r="X182" s="4">
        <v>15136.35</v>
      </c>
      <c r="Y182" s="4">
        <v>17676.3</v>
      </c>
      <c r="Z182" s="4"/>
      <c r="AA182" s="4">
        <v>61682.43</v>
      </c>
      <c r="AB182" s="4">
        <v>82397.919999999998</v>
      </c>
      <c r="AC182" s="4">
        <v>12600.72</v>
      </c>
      <c r="AD182" s="4"/>
      <c r="AE182" s="4">
        <v>41418.15</v>
      </c>
      <c r="AF182" s="4">
        <v>73079.41</v>
      </c>
      <c r="AG182" s="4">
        <v>20904.86</v>
      </c>
      <c r="AH182" s="4">
        <v>35394.089999999997</v>
      </c>
      <c r="AI182" s="4"/>
      <c r="AJ182" s="4">
        <v>52636.09</v>
      </c>
      <c r="AK182" s="4"/>
      <c r="AL182" s="4">
        <v>63889.98</v>
      </c>
      <c r="AM182" s="4">
        <v>46848.93</v>
      </c>
      <c r="AN182" s="4"/>
      <c r="AO182" s="4">
        <v>54206.729999999996</v>
      </c>
      <c r="AP182" s="4">
        <v>28528.1</v>
      </c>
      <c r="AQ182" s="4"/>
      <c r="AR182" s="4">
        <v>125964.59000000001</v>
      </c>
      <c r="AS182" s="4"/>
      <c r="AT182" s="4"/>
      <c r="AU182" s="4">
        <v>29057.440000000002</v>
      </c>
      <c r="AV182" s="4">
        <v>74788.59</v>
      </c>
      <c r="AW182" s="4">
        <v>71280.460000000006</v>
      </c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</row>
    <row r="183" spans="1:78" x14ac:dyDescent="0.25">
      <c r="A183" t="s">
        <v>218</v>
      </c>
      <c r="B183" s="4"/>
      <c r="C183" s="4"/>
      <c r="D183" s="4"/>
      <c r="E183" s="4">
        <v>49036.18</v>
      </c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</row>
    <row r="184" spans="1:78" x14ac:dyDescent="0.25">
      <c r="A184" t="s">
        <v>219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>
        <v>7759.85</v>
      </c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</row>
    <row r="185" spans="1:78" x14ac:dyDescent="0.25">
      <c r="A185" t="s">
        <v>220</v>
      </c>
      <c r="B185" s="4"/>
      <c r="C185" s="4">
        <v>74745</v>
      </c>
      <c r="D185" s="4"/>
      <c r="E185" s="4"/>
      <c r="F185" s="4"/>
      <c r="G185" s="4"/>
      <c r="H185" s="4"/>
      <c r="I185" s="4"/>
      <c r="J185" s="4">
        <v>36975</v>
      </c>
      <c r="K185" s="4"/>
      <c r="L185" s="4"/>
      <c r="M185" s="4"/>
      <c r="N185" s="4"/>
      <c r="O185" s="4"/>
      <c r="P185" s="4">
        <v>72500</v>
      </c>
      <c r="Q185" s="4"/>
      <c r="R185" s="4"/>
      <c r="S185" s="4"/>
      <c r="T185" s="4"/>
      <c r="U185" s="4"/>
      <c r="V185" s="4"/>
      <c r="W185" s="4"/>
      <c r="X185" s="4"/>
      <c r="Y185" s="4">
        <v>14500</v>
      </c>
      <c r="Z185" s="4"/>
      <c r="AA185" s="4">
        <v>73043.75</v>
      </c>
      <c r="AB185" s="4"/>
      <c r="AC185" s="4"/>
      <c r="AD185" s="4"/>
      <c r="AE185" s="4"/>
      <c r="AF185" s="4"/>
      <c r="AG185" s="4">
        <v>16000</v>
      </c>
      <c r="AH185" s="4"/>
      <c r="AI185" s="4"/>
      <c r="AJ185" s="4"/>
      <c r="AK185" s="4"/>
      <c r="AL185" s="4">
        <v>49800</v>
      </c>
      <c r="AM185" s="4"/>
      <c r="AN185" s="4"/>
      <c r="AO185" s="4"/>
      <c r="AP185" s="4"/>
      <c r="AQ185" s="4"/>
      <c r="AR185" s="4"/>
      <c r="AS185" s="4">
        <v>24900</v>
      </c>
      <c r="AT185" s="4"/>
      <c r="AU185" s="4"/>
      <c r="AV185" s="4"/>
      <c r="AW185" s="4"/>
      <c r="AX185" s="4"/>
      <c r="AY185" s="4"/>
      <c r="AZ185" s="4"/>
      <c r="BA185" s="4"/>
      <c r="BB185" s="4"/>
      <c r="BC185" s="4">
        <v>23400</v>
      </c>
      <c r="BD185" s="4"/>
      <c r="BE185" s="4"/>
      <c r="BF185" s="4"/>
      <c r="BG185" s="4"/>
      <c r="BH185" s="4"/>
      <c r="BI185" s="4"/>
      <c r="BJ185" s="4"/>
      <c r="BK185" s="4"/>
      <c r="BL185" s="4"/>
      <c r="BM185" s="4">
        <v>30864.6</v>
      </c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</row>
    <row r="186" spans="1:78" x14ac:dyDescent="0.25">
      <c r="A186" t="s">
        <v>221</v>
      </c>
      <c r="B186" s="4">
        <v>8710</v>
      </c>
      <c r="C186" s="4">
        <v>5075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>
        <v>5025</v>
      </c>
      <c r="R186" s="4"/>
      <c r="S186" s="4">
        <v>11900</v>
      </c>
      <c r="T186" s="4"/>
      <c r="U186" s="4"/>
      <c r="V186" s="4"/>
      <c r="W186" s="4"/>
      <c r="X186" s="4">
        <v>13685</v>
      </c>
      <c r="Y186" s="4"/>
      <c r="Z186" s="4"/>
      <c r="AA186" s="4"/>
      <c r="AB186" s="4"/>
      <c r="AC186" s="4"/>
      <c r="AD186" s="4"/>
      <c r="AE186" s="4">
        <v>11900</v>
      </c>
      <c r="AF186" s="4"/>
      <c r="AG186" s="4"/>
      <c r="AH186" s="4"/>
      <c r="AI186" s="4"/>
      <c r="AJ186" s="4"/>
      <c r="AK186" s="4"/>
      <c r="AL186" s="4"/>
      <c r="AM186" s="4">
        <v>21914</v>
      </c>
      <c r="AN186" s="4"/>
      <c r="AO186" s="4"/>
      <c r="AP186" s="4"/>
      <c r="AQ186" s="4">
        <v>3350</v>
      </c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</row>
    <row r="187" spans="1:78" x14ac:dyDescent="0.25">
      <c r="A187" t="s">
        <v>222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>
        <v>0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>
        <v>0</v>
      </c>
      <c r="BE187" s="4">
        <v>3404.8</v>
      </c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</row>
    <row r="188" spans="1:78" x14ac:dyDescent="0.25">
      <c r="A188" t="s">
        <v>223</v>
      </c>
      <c r="B188" s="4"/>
      <c r="C188" s="4"/>
      <c r="D188" s="4"/>
      <c r="E188" s="4"/>
      <c r="F188" s="4"/>
      <c r="G188" s="4">
        <v>10000</v>
      </c>
      <c r="H188" s="4"/>
      <c r="I188" s="4"/>
      <c r="J188" s="4"/>
      <c r="K188" s="4"/>
      <c r="L188" s="4"/>
      <c r="M188" s="4"/>
      <c r="N188" s="4"/>
      <c r="O188" s="4">
        <v>9500</v>
      </c>
      <c r="P188" s="4"/>
      <c r="Q188" s="4"/>
      <c r="R188" s="4"/>
      <c r="S188" s="4"/>
      <c r="T188" s="4"/>
      <c r="U188" s="4"/>
      <c r="V188" s="4">
        <v>9500</v>
      </c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</row>
    <row r="189" spans="1:78" x14ac:dyDescent="0.25">
      <c r="A189" t="s">
        <v>224</v>
      </c>
      <c r="B189" s="4"/>
      <c r="C189" s="4">
        <v>15500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</row>
    <row r="190" spans="1:78" x14ac:dyDescent="0.25">
      <c r="A190" t="s">
        <v>225</v>
      </c>
      <c r="B190" s="4"/>
      <c r="C190" s="4"/>
      <c r="D190" s="4"/>
      <c r="E190" s="4"/>
      <c r="F190" s="4"/>
      <c r="G190" s="4"/>
      <c r="H190" s="4"/>
      <c r="I190" s="4"/>
      <c r="J190" s="4">
        <v>9408</v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>
        <v>28897.200000000001</v>
      </c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</row>
    <row r="191" spans="1:78" x14ac:dyDescent="0.25">
      <c r="A191" t="s">
        <v>226</v>
      </c>
      <c r="B191" s="4"/>
      <c r="C191" s="4"/>
      <c r="D191" s="4">
        <v>1738</v>
      </c>
      <c r="E191" s="4">
        <v>6438.1100000000006</v>
      </c>
      <c r="F191" s="4">
        <v>13268.76</v>
      </c>
      <c r="G191" s="4">
        <v>14891.73</v>
      </c>
      <c r="H191" s="4">
        <v>28265.809999999998</v>
      </c>
      <c r="I191" s="4">
        <v>11850.789999999999</v>
      </c>
      <c r="J191" s="4">
        <v>37224.57</v>
      </c>
      <c r="K191" s="4">
        <v>22442.620000000003</v>
      </c>
      <c r="L191" s="4">
        <v>8548.51</v>
      </c>
      <c r="M191" s="4">
        <v>68045.739999999991</v>
      </c>
      <c r="N191" s="4">
        <v>46866.21</v>
      </c>
      <c r="O191" s="4">
        <v>26945.739999999998</v>
      </c>
      <c r="P191" s="4">
        <v>35757.950000000004</v>
      </c>
      <c r="Q191" s="4">
        <v>43019.61</v>
      </c>
      <c r="R191" s="4">
        <v>25068.720000000001</v>
      </c>
      <c r="S191" s="4">
        <v>130893.41</v>
      </c>
      <c r="T191" s="4">
        <v>48595.409999999996</v>
      </c>
      <c r="U191" s="4">
        <v>87647.969999999987</v>
      </c>
      <c r="V191" s="4">
        <v>158435.42000000004</v>
      </c>
      <c r="W191" s="4">
        <v>126233.38999999998</v>
      </c>
      <c r="X191" s="4">
        <v>99669.499999999985</v>
      </c>
      <c r="Y191" s="4">
        <v>24273.72</v>
      </c>
      <c r="Z191" s="4">
        <v>23968.699999999997</v>
      </c>
      <c r="AA191" s="4">
        <v>22966.260000000002</v>
      </c>
      <c r="AB191" s="4">
        <v>145714.84</v>
      </c>
      <c r="AC191" s="4">
        <v>66580.760000000009</v>
      </c>
      <c r="AD191" s="4">
        <v>120209.08</v>
      </c>
      <c r="AE191" s="4">
        <v>56692.54</v>
      </c>
      <c r="AF191" s="4">
        <v>172921.23999999996</v>
      </c>
      <c r="AG191" s="4">
        <v>140197.44</v>
      </c>
      <c r="AH191" s="4">
        <v>123998.44</v>
      </c>
      <c r="AI191" s="4">
        <v>75333.39</v>
      </c>
      <c r="AJ191" s="4">
        <v>31977.439999999999</v>
      </c>
      <c r="AK191" s="4">
        <v>109228.22000000002</v>
      </c>
      <c r="AL191" s="4">
        <v>102612.81</v>
      </c>
      <c r="AM191" s="4">
        <v>61113.18</v>
      </c>
      <c r="AN191" s="4">
        <v>104824.47999999998</v>
      </c>
      <c r="AO191" s="4">
        <v>167765.86000000002</v>
      </c>
      <c r="AP191" s="4">
        <v>82374.8</v>
      </c>
      <c r="AQ191" s="4">
        <v>329437.41000000003</v>
      </c>
      <c r="AR191" s="4">
        <v>83020.7</v>
      </c>
      <c r="AS191" s="4">
        <v>54272.710000000006</v>
      </c>
      <c r="AT191" s="4">
        <v>172604.52000000002</v>
      </c>
      <c r="AU191" s="4">
        <v>146457.47999999998</v>
      </c>
      <c r="AV191" s="4">
        <v>179203.09000000003</v>
      </c>
      <c r="AW191" s="4">
        <v>176970.09000000003</v>
      </c>
      <c r="AX191" s="4">
        <v>19089.919999999998</v>
      </c>
      <c r="AY191" s="4">
        <v>120242.62000000001</v>
      </c>
      <c r="AZ191" s="4">
        <v>179929.68000000002</v>
      </c>
      <c r="BA191" s="4">
        <v>86341.49</v>
      </c>
      <c r="BB191" s="4">
        <v>182575.34</v>
      </c>
      <c r="BC191" s="4">
        <v>113168.59999999999</v>
      </c>
      <c r="BD191" s="4">
        <v>173347.26</v>
      </c>
      <c r="BE191" s="4">
        <v>92152.48</v>
      </c>
      <c r="BF191" s="4">
        <v>269179.32</v>
      </c>
      <c r="BG191" s="4">
        <v>81978.760000000009</v>
      </c>
      <c r="BH191" s="4">
        <v>134501.41</v>
      </c>
      <c r="BI191" s="4">
        <v>191437.53</v>
      </c>
      <c r="BJ191" s="4">
        <v>52116.81</v>
      </c>
      <c r="BK191" s="4">
        <v>214159.83000000002</v>
      </c>
      <c r="BL191" s="4">
        <v>167084.91000000003</v>
      </c>
      <c r="BM191" s="4">
        <v>149356.35</v>
      </c>
      <c r="BN191" s="4">
        <v>122058.76999999999</v>
      </c>
      <c r="BO191" s="4">
        <v>125817.85999999999</v>
      </c>
      <c r="BP191" s="4">
        <v>205132.94</v>
      </c>
      <c r="BQ191" s="4">
        <v>172272.41999999998</v>
      </c>
      <c r="BR191" s="4">
        <v>175100.37</v>
      </c>
      <c r="BS191" s="4">
        <v>216853.08</v>
      </c>
      <c r="BT191" s="4">
        <v>168568.21</v>
      </c>
      <c r="BU191" s="4">
        <v>84425.85</v>
      </c>
      <c r="BV191" s="4">
        <v>379257.34999999992</v>
      </c>
      <c r="BW191" s="4">
        <v>53787.119999999995</v>
      </c>
      <c r="BX191" s="4">
        <v>112878.82999999999</v>
      </c>
      <c r="BY191" s="4">
        <v>105476.8</v>
      </c>
      <c r="BZ191" s="4">
        <v>237643.62000000002</v>
      </c>
    </row>
    <row r="192" spans="1:78" x14ac:dyDescent="0.25">
      <c r="A192" t="s">
        <v>227</v>
      </c>
      <c r="B192" s="4">
        <v>248464.23999999996</v>
      </c>
      <c r="C192" s="4">
        <v>143180.79999999999</v>
      </c>
      <c r="D192" s="4">
        <v>99957.079999999987</v>
      </c>
      <c r="E192" s="4">
        <v>173568</v>
      </c>
      <c r="F192" s="4">
        <v>191043.30000000002</v>
      </c>
      <c r="G192" s="4">
        <v>168928.6</v>
      </c>
      <c r="H192" s="4">
        <v>338708.5</v>
      </c>
      <c r="I192" s="4">
        <v>203394.50000000003</v>
      </c>
      <c r="J192" s="4">
        <v>175168.6</v>
      </c>
      <c r="K192" s="4">
        <v>193436.5</v>
      </c>
      <c r="L192" s="4">
        <v>219621.09999999998</v>
      </c>
      <c r="M192" s="4">
        <v>77744.7</v>
      </c>
      <c r="N192" s="4">
        <v>366018.84999999992</v>
      </c>
      <c r="O192" s="4">
        <v>228765.24999999997</v>
      </c>
      <c r="P192" s="4">
        <v>248576.74999999997</v>
      </c>
      <c r="Q192" s="4">
        <v>448843.89</v>
      </c>
      <c r="R192" s="4">
        <v>171509.76999999996</v>
      </c>
      <c r="S192" s="4">
        <v>220232.96000000002</v>
      </c>
      <c r="T192" s="4">
        <v>179465.36000000002</v>
      </c>
      <c r="U192" s="4">
        <v>355396.54999999993</v>
      </c>
      <c r="V192" s="4">
        <v>205994.54999999996</v>
      </c>
      <c r="W192" s="4">
        <v>313324.65000000002</v>
      </c>
      <c r="X192" s="4">
        <v>299405.34999999998</v>
      </c>
      <c r="Y192" s="4">
        <v>151933.65</v>
      </c>
      <c r="Z192" s="4">
        <v>196870</v>
      </c>
      <c r="AA192" s="4">
        <v>83563</v>
      </c>
      <c r="AB192" s="4">
        <v>60851.249999999985</v>
      </c>
      <c r="AC192" s="4">
        <v>203485.19999999995</v>
      </c>
      <c r="AD192" s="4">
        <v>198993.95000000004</v>
      </c>
      <c r="AE192" s="4">
        <v>518241.5</v>
      </c>
      <c r="AF192" s="4">
        <v>5333.6</v>
      </c>
      <c r="AG192" s="4">
        <v>139003.9</v>
      </c>
      <c r="AH192" s="4">
        <v>270043.42</v>
      </c>
      <c r="AI192" s="4">
        <v>205638.9</v>
      </c>
      <c r="AJ192" s="4">
        <v>123973.9</v>
      </c>
      <c r="AK192" s="4">
        <v>121877.45</v>
      </c>
      <c r="AL192" s="4">
        <v>425653.79999999993</v>
      </c>
      <c r="AM192" s="4">
        <v>185404.49999999997</v>
      </c>
      <c r="AN192" s="4">
        <v>153759.20000000001</v>
      </c>
      <c r="AO192" s="4">
        <v>12362.5</v>
      </c>
      <c r="AP192" s="4">
        <v>83378.5</v>
      </c>
      <c r="AQ192" s="4">
        <v>69002.600000000006</v>
      </c>
      <c r="AR192" s="4">
        <v>80833.399999999994</v>
      </c>
      <c r="AS192" s="4">
        <v>101364.1</v>
      </c>
      <c r="AT192" s="4">
        <v>82167.399999999994</v>
      </c>
      <c r="AU192" s="4">
        <v>114951.7</v>
      </c>
      <c r="AV192" s="4">
        <v>102407.5</v>
      </c>
      <c r="AW192" s="4">
        <v>17710</v>
      </c>
      <c r="AX192" s="4">
        <v>22254.400000000001</v>
      </c>
      <c r="AY192" s="4">
        <v>14130</v>
      </c>
      <c r="AZ192" s="4"/>
      <c r="BA192" s="4">
        <v>11256</v>
      </c>
      <c r="BB192" s="4"/>
      <c r="BC192" s="4"/>
      <c r="BD192" s="4"/>
      <c r="BE192" s="4"/>
      <c r="BF192" s="4"/>
      <c r="BG192" s="4">
        <v>29324</v>
      </c>
      <c r="BH192" s="4">
        <v>37933.699999999997</v>
      </c>
      <c r="BI192" s="4">
        <v>153033.29999999999</v>
      </c>
      <c r="BJ192" s="4">
        <v>150315</v>
      </c>
      <c r="BK192" s="4">
        <v>167154.80000000002</v>
      </c>
      <c r="BL192" s="4">
        <v>185013.2</v>
      </c>
      <c r="BM192" s="4">
        <v>110241.2</v>
      </c>
      <c r="BN192" s="4">
        <v>370365.59999999992</v>
      </c>
      <c r="BO192" s="4">
        <v>159139.10000000003</v>
      </c>
      <c r="BP192" s="4">
        <v>344128.5</v>
      </c>
      <c r="BQ192" s="4">
        <v>288402.89999999991</v>
      </c>
      <c r="BR192" s="4">
        <v>220813.89999999997</v>
      </c>
      <c r="BS192" s="4">
        <v>211258.4</v>
      </c>
      <c r="BT192" s="4">
        <v>319218</v>
      </c>
      <c r="BU192" s="4">
        <v>238454.69999999998</v>
      </c>
      <c r="BV192" s="4">
        <v>351683.89999999991</v>
      </c>
      <c r="BW192" s="4">
        <v>207463.90000000002</v>
      </c>
      <c r="BX192" s="4">
        <v>152267</v>
      </c>
      <c r="BY192" s="4">
        <v>209842.85</v>
      </c>
      <c r="BZ192" s="4">
        <v>207944.75000000006</v>
      </c>
    </row>
    <row r="193" spans="1:78" x14ac:dyDescent="0.25">
      <c r="A193" t="s">
        <v>228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>
        <v>19152</v>
      </c>
      <c r="V193" s="4"/>
      <c r="W193" s="4"/>
      <c r="X193" s="4"/>
      <c r="Y193" s="4"/>
      <c r="Z193" s="4"/>
      <c r="AA193" s="4"/>
      <c r="AB193" s="4"/>
      <c r="AC193" s="4">
        <v>36540</v>
      </c>
      <c r="AD193" s="4"/>
      <c r="AE193" s="4"/>
      <c r="AF193" s="4"/>
      <c r="AG193" s="4"/>
      <c r="AH193" s="4"/>
      <c r="AI193" s="4">
        <v>61908</v>
      </c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</row>
    <row r="194" spans="1:78" x14ac:dyDescent="0.25">
      <c r="A194" t="s">
        <v>229</v>
      </c>
      <c r="B194" s="4">
        <v>24550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</row>
    <row r="195" spans="1:78" x14ac:dyDescent="0.25">
      <c r="A195" t="s">
        <v>230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>
        <v>476.55000000000007</v>
      </c>
      <c r="S195" s="4">
        <v>638.60999999999979</v>
      </c>
      <c r="T195" s="4">
        <v>307.93</v>
      </c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</row>
    <row r="196" spans="1:78" x14ac:dyDescent="0.25">
      <c r="A196" t="s">
        <v>231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>
        <v>4400.8</v>
      </c>
      <c r="AO196" s="4">
        <v>29620.799999999999</v>
      </c>
      <c r="AP196" s="4"/>
      <c r="AQ196" s="4"/>
      <c r="AR196" s="4">
        <v>26128</v>
      </c>
      <c r="AS196" s="4">
        <v>30086</v>
      </c>
      <c r="AT196" s="4"/>
      <c r="AU196" s="4"/>
      <c r="AV196" s="4">
        <v>0</v>
      </c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</row>
    <row r="197" spans="1:78" x14ac:dyDescent="0.25">
      <c r="A197" t="s">
        <v>232</v>
      </c>
      <c r="B197" s="4"/>
      <c r="C197" s="4"/>
      <c r="D197" s="4"/>
      <c r="E197" s="4"/>
      <c r="F197" s="4"/>
      <c r="G197" s="4">
        <v>3600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>
        <v>3600</v>
      </c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>
        <v>3600</v>
      </c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>
        <v>3600</v>
      </c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</row>
    <row r="198" spans="1:78" x14ac:dyDescent="0.25">
      <c r="A198" t="s">
        <v>233</v>
      </c>
      <c r="B198" s="4"/>
      <c r="C198" s="4"/>
      <c r="D198" s="4"/>
      <c r="E198" s="4"/>
      <c r="F198" s="4"/>
      <c r="G198" s="4">
        <v>72846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</row>
    <row r="199" spans="1:78" x14ac:dyDescent="0.25">
      <c r="A199" t="s">
        <v>234</v>
      </c>
      <c r="B199" s="4">
        <v>22220</v>
      </c>
      <c r="C199" s="4"/>
      <c r="D199" s="4">
        <v>12915</v>
      </c>
      <c r="E199" s="4">
        <v>23904</v>
      </c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</row>
    <row r="200" spans="1:78" x14ac:dyDescent="0.25">
      <c r="A200" t="s">
        <v>235</v>
      </c>
      <c r="B200" s="4"/>
      <c r="C200" s="4"/>
      <c r="D200" s="4"/>
      <c r="E200" s="4">
        <v>350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</row>
    <row r="201" spans="1:78" x14ac:dyDescent="0.25">
      <c r="A201" t="s">
        <v>236</v>
      </c>
      <c r="B201" s="4">
        <v>14400</v>
      </c>
      <c r="C201" s="4">
        <v>16804</v>
      </c>
      <c r="D201" s="4">
        <v>10150</v>
      </c>
      <c r="E201" s="4">
        <v>12410</v>
      </c>
      <c r="F201" s="4">
        <v>12920</v>
      </c>
      <c r="G201" s="4">
        <v>14000</v>
      </c>
      <c r="H201" s="4">
        <v>14550</v>
      </c>
      <c r="I201" s="4">
        <v>14924</v>
      </c>
      <c r="J201" s="4">
        <v>12750</v>
      </c>
      <c r="K201" s="4">
        <v>12580</v>
      </c>
      <c r="L201" s="4">
        <v>17420</v>
      </c>
      <c r="M201" s="4">
        <v>4800</v>
      </c>
      <c r="N201" s="4">
        <v>12750</v>
      </c>
      <c r="O201" s="4">
        <v>10150</v>
      </c>
      <c r="P201" s="4">
        <v>19750</v>
      </c>
      <c r="Q201" s="4">
        <v>7110</v>
      </c>
      <c r="R201" s="4">
        <v>10986</v>
      </c>
      <c r="S201" s="4">
        <v>11814</v>
      </c>
      <c r="T201" s="4">
        <v>8250</v>
      </c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</row>
    <row r="202" spans="1:78" x14ac:dyDescent="0.25">
      <c r="A202" t="s">
        <v>237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>
        <v>-3000</v>
      </c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</row>
    <row r="203" spans="1:78" x14ac:dyDescent="0.25">
      <c r="A203" t="s">
        <v>238</v>
      </c>
      <c r="B203" s="4"/>
      <c r="C203" s="4"/>
      <c r="D203" s="4">
        <v>11700</v>
      </c>
      <c r="E203" s="4"/>
      <c r="F203" s="4"/>
      <c r="G203" s="4"/>
      <c r="H203" s="4">
        <v>6240</v>
      </c>
      <c r="I203" s="4"/>
      <c r="J203" s="4"/>
      <c r="K203" s="4">
        <v>3315</v>
      </c>
      <c r="L203" s="4"/>
      <c r="M203" s="4">
        <v>1560</v>
      </c>
      <c r="N203" s="4">
        <v>0</v>
      </c>
      <c r="O203" s="4">
        <v>3412.5</v>
      </c>
      <c r="P203" s="4">
        <v>7962.5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>
        <v>9555</v>
      </c>
      <c r="AB203" s="4"/>
      <c r="AC203" s="4"/>
      <c r="AD203" s="4"/>
      <c r="AE203" s="4"/>
      <c r="AF203" s="4"/>
      <c r="AG203" s="4"/>
      <c r="AH203" s="4"/>
      <c r="AI203" s="4"/>
      <c r="AJ203" s="4">
        <v>10115</v>
      </c>
      <c r="AK203" s="4"/>
      <c r="AL203" s="4"/>
      <c r="AM203" s="4"/>
      <c r="AN203" s="4"/>
      <c r="AO203" s="4"/>
      <c r="AP203" s="4"/>
      <c r="AQ203" s="4"/>
      <c r="AR203" s="4"/>
      <c r="AS203" s="4">
        <v>10010</v>
      </c>
      <c r="AT203" s="4"/>
      <c r="AU203" s="4"/>
      <c r="AV203" s="4"/>
      <c r="AW203" s="4"/>
      <c r="AX203" s="4">
        <v>10367.5</v>
      </c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</row>
    <row r="204" spans="1:78" x14ac:dyDescent="0.25">
      <c r="A204" t="s">
        <v>239</v>
      </c>
      <c r="B204" s="4"/>
      <c r="C204" s="4">
        <v>9863.2800000000007</v>
      </c>
      <c r="D204" s="4">
        <v>50529.17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</row>
    <row r="205" spans="1:78" x14ac:dyDescent="0.25">
      <c r="A205" t="s">
        <v>240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>
        <v>30569</v>
      </c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</row>
    <row r="206" spans="1:78" x14ac:dyDescent="0.25">
      <c r="A206" t="s">
        <v>241</v>
      </c>
      <c r="B206" s="4">
        <v>59073.3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</row>
    <row r="207" spans="1:78" x14ac:dyDescent="0.25">
      <c r="A207" t="s">
        <v>242</v>
      </c>
      <c r="B207" s="4"/>
      <c r="C207" s="4"/>
      <c r="D207" s="4">
        <v>15702.75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</row>
    <row r="208" spans="1:78" x14ac:dyDescent="0.25">
      <c r="A208" t="s">
        <v>243</v>
      </c>
      <c r="B208" s="4"/>
      <c r="C208" s="4"/>
      <c r="D208" s="4"/>
      <c r="E208" s="4">
        <v>41918.5</v>
      </c>
      <c r="F208" s="4"/>
      <c r="G208" s="4"/>
      <c r="H208" s="4"/>
      <c r="I208" s="4"/>
      <c r="J208" s="4"/>
      <c r="K208" s="4"/>
      <c r="L208" s="4"/>
      <c r="M208" s="4"/>
      <c r="N208" s="4">
        <v>-12000</v>
      </c>
      <c r="O208" s="4"/>
      <c r="P208" s="4"/>
      <c r="Q208" s="4"/>
      <c r="R208" s="4"/>
      <c r="S208" s="4"/>
      <c r="T208" s="4"/>
      <c r="U208" s="4">
        <v>0</v>
      </c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>
        <v>39338</v>
      </c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</row>
    <row r="209" spans="1:78" x14ac:dyDescent="0.25">
      <c r="A209" t="s">
        <v>244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>
        <v>6431</v>
      </c>
      <c r="BV209" s="4"/>
      <c r="BW209" s="4"/>
      <c r="BX209" s="4"/>
      <c r="BY209" s="4"/>
      <c r="BZ209" s="4"/>
    </row>
    <row r="210" spans="1:78" x14ac:dyDescent="0.25">
      <c r="A210" t="s">
        <v>245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>
        <v>7900</v>
      </c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</row>
    <row r="211" spans="1:78" x14ac:dyDescent="0.25">
      <c r="A211" t="s">
        <v>246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>
        <v>61550</v>
      </c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>
        <v>54355.5</v>
      </c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</row>
    <row r="212" spans="1:78" x14ac:dyDescent="0.25">
      <c r="A212" t="s">
        <v>247</v>
      </c>
      <c r="B212" s="4">
        <v>28033.059999999998</v>
      </c>
      <c r="C212" s="4">
        <v>20986.5</v>
      </c>
      <c r="D212" s="4">
        <v>44469.4</v>
      </c>
      <c r="E212" s="4">
        <v>37382.300000000003</v>
      </c>
      <c r="F212" s="4">
        <v>74084.2</v>
      </c>
      <c r="G212" s="4"/>
      <c r="H212" s="4"/>
      <c r="I212" s="4"/>
      <c r="J212" s="4">
        <v>52026</v>
      </c>
      <c r="K212" s="4"/>
      <c r="L212" s="4">
        <v>3362.26</v>
      </c>
      <c r="M212" s="4"/>
      <c r="N212" s="4">
        <v>2550</v>
      </c>
      <c r="O212" s="4"/>
      <c r="P212" s="4"/>
      <c r="Q212" s="4">
        <v>4250</v>
      </c>
      <c r="R212" s="4">
        <v>16694</v>
      </c>
      <c r="S212" s="4">
        <v>38189.31</v>
      </c>
      <c r="T212" s="4"/>
      <c r="U212" s="4"/>
      <c r="V212" s="4">
        <v>1241</v>
      </c>
      <c r="W212" s="4"/>
      <c r="X212" s="4">
        <v>1248.48</v>
      </c>
      <c r="Y212" s="4"/>
      <c r="Z212" s="4">
        <v>2507.5</v>
      </c>
      <c r="AA212" s="4"/>
      <c r="AB212" s="4"/>
      <c r="AC212" s="4"/>
      <c r="AD212" s="4"/>
      <c r="AE212" s="4"/>
      <c r="AF212" s="4"/>
      <c r="AG212" s="4"/>
      <c r="AH212" s="4"/>
      <c r="AI212" s="4"/>
      <c r="AJ212" s="4">
        <v>5200</v>
      </c>
      <c r="AK212" s="4">
        <v>3720</v>
      </c>
      <c r="AL212" s="4"/>
      <c r="AM212" s="4"/>
      <c r="AN212" s="4"/>
      <c r="AO212" s="4"/>
      <c r="AP212" s="4"/>
      <c r="AQ212" s="4"/>
      <c r="AR212" s="4"/>
      <c r="AS212" s="4"/>
      <c r="AT212" s="4"/>
      <c r="AU212" s="4">
        <v>3658</v>
      </c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</row>
    <row r="213" spans="1:78" x14ac:dyDescent="0.25">
      <c r="A213" t="s">
        <v>248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>
        <v>75008</v>
      </c>
      <c r="O213" s="4"/>
      <c r="P213" s="4">
        <v>36352</v>
      </c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>
        <v>6144</v>
      </c>
      <c r="AB213" s="4">
        <v>-512</v>
      </c>
      <c r="AC213" s="4">
        <v>8192</v>
      </c>
      <c r="AD213" s="4"/>
      <c r="AE213" s="4">
        <v>11800</v>
      </c>
      <c r="AF213" s="4"/>
      <c r="AG213" s="4">
        <v>5192</v>
      </c>
      <c r="AH213" s="4">
        <v>6650</v>
      </c>
      <c r="AI213" s="4">
        <v>6517</v>
      </c>
      <c r="AJ213" s="4">
        <v>14630</v>
      </c>
      <c r="AK213" s="4">
        <v>24255</v>
      </c>
      <c r="AL213" s="4">
        <v>12400</v>
      </c>
      <c r="AM213" s="4">
        <v>13516</v>
      </c>
      <c r="AN213" s="4">
        <v>12400</v>
      </c>
      <c r="AO213" s="4">
        <v>4960</v>
      </c>
      <c r="AP213" s="4">
        <v>16368</v>
      </c>
      <c r="AQ213" s="4">
        <v>31620</v>
      </c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</row>
    <row r="214" spans="1:78" x14ac:dyDescent="0.25">
      <c r="A214" t="s">
        <v>249</v>
      </c>
      <c r="B214" s="4"/>
      <c r="C214" s="4"/>
      <c r="D214" s="4"/>
      <c r="E214" s="4"/>
      <c r="F214" s="4"/>
      <c r="G214" s="4"/>
      <c r="H214" s="4"/>
      <c r="I214" s="4"/>
      <c r="J214" s="4">
        <v>181327.95</v>
      </c>
      <c r="K214" s="4"/>
      <c r="L214" s="4"/>
      <c r="M214" s="4"/>
      <c r="N214" s="4"/>
      <c r="O214" s="4"/>
      <c r="P214" s="4">
        <v>0</v>
      </c>
      <c r="Q214" s="4"/>
      <c r="R214" s="4">
        <v>209772.18</v>
      </c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>
        <v>236181.83</v>
      </c>
      <c r="AD214" s="4"/>
      <c r="AE214" s="4"/>
      <c r="AF214" s="4"/>
      <c r="AG214" s="4"/>
      <c r="AH214" s="4"/>
      <c r="AI214" s="4"/>
      <c r="AJ214" s="4"/>
      <c r="AK214" s="4"/>
      <c r="AL214" s="4">
        <v>248649.47000000003</v>
      </c>
      <c r="AM214" s="4"/>
      <c r="AN214" s="4"/>
      <c r="AO214" s="4"/>
      <c r="AP214" s="4">
        <v>346146.94999999995</v>
      </c>
      <c r="AQ214" s="4"/>
      <c r="AR214" s="4"/>
      <c r="AS214" s="4"/>
      <c r="AT214" s="4"/>
      <c r="AU214" s="4">
        <v>244171.22</v>
      </c>
      <c r="AV214" s="4">
        <v>250511.11</v>
      </c>
      <c r="AW214" s="4"/>
      <c r="AX214" s="4">
        <v>250119.01</v>
      </c>
      <c r="AY214" s="4"/>
      <c r="AZ214" s="4"/>
      <c r="BA214" s="4"/>
      <c r="BB214" s="4"/>
      <c r="BC214" s="4">
        <v>236581.37999999998</v>
      </c>
      <c r="BD214" s="4"/>
      <c r="BE214" s="4">
        <v>-17524.539999999994</v>
      </c>
      <c r="BF214" s="4"/>
      <c r="BG214" s="4"/>
      <c r="BH214" s="4">
        <v>213416.64</v>
      </c>
      <c r="BI214" s="4">
        <v>208009.62</v>
      </c>
      <c r="BJ214" s="4"/>
      <c r="BK214" s="4"/>
      <c r="BL214" s="4"/>
      <c r="BM214" s="4"/>
      <c r="BN214" s="4"/>
      <c r="BO214" s="4"/>
      <c r="BP214" s="4"/>
      <c r="BQ214" s="4">
        <v>225167.03999999998</v>
      </c>
      <c r="BR214" s="4"/>
      <c r="BS214" s="4"/>
      <c r="BT214" s="4"/>
      <c r="BU214" s="4"/>
      <c r="BV214" s="4"/>
      <c r="BW214" s="4"/>
      <c r="BX214" s="4">
        <v>0</v>
      </c>
      <c r="BY214" s="4"/>
      <c r="BZ214" s="4">
        <v>229132.79999999999</v>
      </c>
    </row>
    <row r="215" spans="1:78" x14ac:dyDescent="0.25">
      <c r="A215" t="s">
        <v>250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>
        <v>850</v>
      </c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</row>
    <row r="216" spans="1:78" x14ac:dyDescent="0.25">
      <c r="A216" t="s">
        <v>251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>
        <v>11668</v>
      </c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>
        <v>12096</v>
      </c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</row>
    <row r="217" spans="1:78" x14ac:dyDescent="0.25">
      <c r="A217" t="s">
        <v>252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>
        <v>181875.19</v>
      </c>
      <c r="AM217" s="4">
        <v>-155803.99</v>
      </c>
      <c r="AN217" s="4"/>
      <c r="AO217" s="4">
        <v>40586.400000000001</v>
      </c>
      <c r="AP217" s="4">
        <v>128913.57</v>
      </c>
      <c r="AQ217" s="4">
        <v>2724.15</v>
      </c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</row>
    <row r="218" spans="1:78" x14ac:dyDescent="0.25">
      <c r="A218" t="s">
        <v>253</v>
      </c>
      <c r="B218" s="4"/>
      <c r="C218" s="4">
        <v>24348.6</v>
      </c>
      <c r="D218" s="4">
        <v>24316.2</v>
      </c>
      <c r="E218" s="4"/>
      <c r="F218" s="4">
        <v>24300</v>
      </c>
      <c r="G218" s="4"/>
      <c r="H218" s="4"/>
      <c r="I218" s="4"/>
      <c r="J218" s="4"/>
      <c r="K218" s="4">
        <v>24348.6</v>
      </c>
      <c r="L218" s="4"/>
      <c r="M218" s="4"/>
      <c r="N218" s="4"/>
      <c r="O218" s="4"/>
      <c r="P218" s="4"/>
      <c r="Q218" s="4">
        <v>23281</v>
      </c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>
        <v>26302.5</v>
      </c>
      <c r="AL218" s="4"/>
      <c r="AM218" s="4"/>
      <c r="AN218" s="4">
        <v>26346.25</v>
      </c>
      <c r="AO218" s="4"/>
      <c r="AP218" s="4"/>
      <c r="AQ218" s="4"/>
      <c r="AR218" s="4"/>
      <c r="AS218" s="4">
        <v>13168.75</v>
      </c>
      <c r="AT218" s="4"/>
      <c r="AU218" s="4"/>
      <c r="AV218" s="4">
        <v>13125</v>
      </c>
      <c r="AW218" s="4"/>
      <c r="AX218" s="4"/>
      <c r="AY218" s="4"/>
      <c r="AZ218" s="4"/>
      <c r="BA218" s="4">
        <v>25500</v>
      </c>
      <c r="BB218" s="4"/>
      <c r="BC218" s="4"/>
      <c r="BD218" s="4"/>
      <c r="BE218" s="4"/>
      <c r="BF218" s="4"/>
      <c r="BG218" s="4"/>
      <c r="BH218" s="4">
        <v>24807.75</v>
      </c>
      <c r="BI218" s="4"/>
      <c r="BJ218" s="4"/>
      <c r="BK218" s="4"/>
      <c r="BL218" s="4"/>
      <c r="BM218" s="4"/>
      <c r="BN218" s="4">
        <v>24791.25</v>
      </c>
      <c r="BO218" s="4"/>
      <c r="BP218" s="4"/>
      <c r="BQ218" s="4"/>
      <c r="BR218" s="4">
        <v>24832.5</v>
      </c>
      <c r="BS218" s="4"/>
      <c r="BT218" s="4"/>
      <c r="BU218" s="4"/>
      <c r="BV218" s="4"/>
      <c r="BW218" s="4">
        <v>24750</v>
      </c>
      <c r="BX218" s="4"/>
      <c r="BY218" s="4"/>
      <c r="BZ218" s="4">
        <v>24840.75</v>
      </c>
    </row>
    <row r="219" spans="1:78" x14ac:dyDescent="0.25">
      <c r="A219" t="s">
        <v>254</v>
      </c>
      <c r="B219" s="4"/>
      <c r="C219" s="4"/>
      <c r="D219" s="4"/>
      <c r="E219" s="4"/>
      <c r="F219" s="4"/>
      <c r="G219" s="4">
        <v>106221.78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</row>
    <row r="220" spans="1:78" x14ac:dyDescent="0.25">
      <c r="A220" t="s">
        <v>255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>
        <v>28458</v>
      </c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</row>
    <row r="221" spans="1:78" x14ac:dyDescent="0.25">
      <c r="A221" t="s">
        <v>256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>
        <v>15300</v>
      </c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</row>
    <row r="222" spans="1:78" x14ac:dyDescent="0.25">
      <c r="A222" t="s">
        <v>257</v>
      </c>
      <c r="B222" s="4"/>
      <c r="C222" s="4">
        <v>3600</v>
      </c>
      <c r="D222" s="4">
        <v>19080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</row>
    <row r="223" spans="1:78" x14ac:dyDescent="0.25">
      <c r="A223" t="s">
        <v>258</v>
      </c>
      <c r="B223" s="4"/>
      <c r="C223" s="4"/>
      <c r="D223" s="4"/>
      <c r="E223" s="4"/>
      <c r="F223" s="4"/>
      <c r="G223" s="4"/>
      <c r="H223" s="4"/>
      <c r="I223" s="4"/>
      <c r="J223" s="4"/>
      <c r="K223" s="4">
        <v>3155.8</v>
      </c>
      <c r="L223" s="4"/>
      <c r="M223" s="4"/>
      <c r="N223" s="4"/>
      <c r="O223" s="4"/>
      <c r="P223" s="4">
        <v>3155.8</v>
      </c>
      <c r="Q223" s="4"/>
      <c r="R223" s="4"/>
      <c r="S223" s="4">
        <v>3155.8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>
        <v>4500</v>
      </c>
      <c r="AI223" s="4"/>
      <c r="AJ223" s="4"/>
      <c r="AK223" s="4"/>
      <c r="AL223" s="4"/>
      <c r="AM223" s="4">
        <v>6105</v>
      </c>
      <c r="AN223" s="4"/>
      <c r="AO223" s="4">
        <v>4435</v>
      </c>
      <c r="AP223" s="4"/>
      <c r="AQ223" s="4"/>
      <c r="AR223" s="4"/>
      <c r="AS223" s="4"/>
      <c r="AT223" s="4">
        <v>2620</v>
      </c>
      <c r="AU223" s="4">
        <v>2620</v>
      </c>
      <c r="AV223" s="4">
        <v>1470</v>
      </c>
      <c r="AW223" s="4"/>
      <c r="AX223" s="4"/>
      <c r="AY223" s="4"/>
      <c r="AZ223" s="4">
        <v>2620</v>
      </c>
      <c r="BA223" s="4"/>
      <c r="BB223" s="4">
        <v>4020</v>
      </c>
      <c r="BC223" s="4">
        <v>3800</v>
      </c>
      <c r="BD223" s="4"/>
      <c r="BE223" s="4">
        <v>2540</v>
      </c>
      <c r="BF223" s="4">
        <v>5080</v>
      </c>
      <c r="BG223" s="4"/>
      <c r="BH223" s="4"/>
      <c r="BI223" s="4"/>
      <c r="BJ223" s="4">
        <v>6657</v>
      </c>
      <c r="BK223" s="4"/>
      <c r="BL223" s="4">
        <v>6657</v>
      </c>
      <c r="BM223" s="4"/>
      <c r="BN223" s="4">
        <v>5080</v>
      </c>
      <c r="BO223" s="4"/>
      <c r="BP223" s="4"/>
      <c r="BQ223" s="4"/>
      <c r="BR223" s="4"/>
      <c r="BS223" s="4">
        <v>9070</v>
      </c>
      <c r="BT223" s="4"/>
      <c r="BU223" s="4"/>
      <c r="BV223" s="4">
        <v>5080</v>
      </c>
      <c r="BW223" s="4"/>
      <c r="BX223" s="4"/>
      <c r="BY223" s="4"/>
      <c r="BZ223" s="4">
        <v>8880</v>
      </c>
    </row>
    <row r="224" spans="1:78" x14ac:dyDescent="0.25">
      <c r="A224" t="s">
        <v>259</v>
      </c>
      <c r="B224" s="4">
        <v>14726.5</v>
      </c>
      <c r="C224" s="4">
        <v>37459.5</v>
      </c>
      <c r="D224" s="4">
        <v>63342</v>
      </c>
      <c r="E224" s="4">
        <v>43537</v>
      </c>
      <c r="F224" s="4">
        <v>32046.75</v>
      </c>
      <c r="G224" s="4">
        <v>32887.5</v>
      </c>
      <c r="H224" s="4">
        <v>41242.5</v>
      </c>
      <c r="I224" s="4">
        <v>20370</v>
      </c>
      <c r="J224" s="4">
        <v>47244.75</v>
      </c>
      <c r="K224" s="4">
        <v>45243.75</v>
      </c>
      <c r="L224" s="4">
        <v>52710</v>
      </c>
      <c r="M224" s="4">
        <v>86071.25</v>
      </c>
      <c r="N224" s="4">
        <v>20526.25</v>
      </c>
      <c r="O224" s="4">
        <v>36003.75</v>
      </c>
      <c r="P224" s="4">
        <v>53064</v>
      </c>
      <c r="Q224" s="4">
        <v>64235</v>
      </c>
      <c r="R224" s="4">
        <v>35043.25</v>
      </c>
      <c r="S224" s="4">
        <v>42225</v>
      </c>
      <c r="T224" s="4">
        <v>1170</v>
      </c>
      <c r="U224" s="4"/>
      <c r="V224" s="4">
        <v>1044</v>
      </c>
      <c r="W224" s="4"/>
      <c r="X224" s="4"/>
      <c r="Y224" s="4">
        <v>1131</v>
      </c>
      <c r="Z224" s="4">
        <v>16704</v>
      </c>
      <c r="AA224" s="4">
        <v>33534</v>
      </c>
      <c r="AB224" s="4"/>
      <c r="AC224" s="4">
        <v>882</v>
      </c>
      <c r="AD224" s="4">
        <v>13539</v>
      </c>
      <c r="AE224" s="4">
        <v>106105</v>
      </c>
      <c r="AF224" s="4">
        <v>23698</v>
      </c>
      <c r="AG224" s="4">
        <v>35964</v>
      </c>
      <c r="AH224" s="4">
        <v>33750</v>
      </c>
      <c r="AI224" s="4"/>
      <c r="AJ224" s="4">
        <v>2652</v>
      </c>
      <c r="AK224" s="4">
        <v>36075</v>
      </c>
      <c r="AL224" s="4">
        <v>26334.75</v>
      </c>
      <c r="AM224" s="4">
        <v>154401</v>
      </c>
      <c r="AN224" s="4">
        <v>225</v>
      </c>
      <c r="AO224" s="4">
        <v>4283.5</v>
      </c>
      <c r="AP224" s="4">
        <v>37710</v>
      </c>
      <c r="AQ224" s="4">
        <v>33790.25</v>
      </c>
      <c r="AR224" s="4"/>
      <c r="AS224" s="4">
        <v>45695.25</v>
      </c>
      <c r="AT224" s="4">
        <v>32705.5</v>
      </c>
      <c r="AU224" s="4">
        <v>44563.5</v>
      </c>
      <c r="AV224" s="4">
        <v>26200</v>
      </c>
      <c r="AW224" s="4">
        <v>40350</v>
      </c>
      <c r="AX224" s="4">
        <v>74019</v>
      </c>
      <c r="AY224" s="4">
        <v>22076</v>
      </c>
      <c r="AZ224" s="4">
        <v>42978</v>
      </c>
      <c r="BA224" s="4">
        <v>66203</v>
      </c>
      <c r="BB224" s="4">
        <v>34886</v>
      </c>
      <c r="BC224" s="4">
        <v>40445</v>
      </c>
      <c r="BD224" s="4">
        <v>31489.5</v>
      </c>
      <c r="BE224" s="4">
        <v>35722</v>
      </c>
      <c r="BF224" s="4">
        <v>26024</v>
      </c>
      <c r="BG224" s="4">
        <v>41584</v>
      </c>
      <c r="BH224" s="4">
        <v>65753</v>
      </c>
      <c r="BI224" s="4">
        <v>77418</v>
      </c>
      <c r="BJ224" s="4">
        <v>69201</v>
      </c>
      <c r="BK224" s="4">
        <v>60694</v>
      </c>
      <c r="BL224" s="4">
        <v>15798</v>
      </c>
      <c r="BM224" s="4">
        <v>25400</v>
      </c>
      <c r="BN224" s="4">
        <v>43378</v>
      </c>
      <c r="BO224" s="4">
        <v>99988</v>
      </c>
      <c r="BP224" s="4">
        <v>30986</v>
      </c>
      <c r="BQ224" s="4">
        <v>64966</v>
      </c>
      <c r="BR224" s="4">
        <v>30472</v>
      </c>
      <c r="BS224" s="4">
        <v>62524</v>
      </c>
      <c r="BT224" s="4">
        <v>43985</v>
      </c>
      <c r="BU224" s="4">
        <v>41177</v>
      </c>
      <c r="BV224" s="4">
        <v>52154</v>
      </c>
      <c r="BW224" s="4">
        <v>67800</v>
      </c>
      <c r="BX224" s="4">
        <v>13589</v>
      </c>
      <c r="BY224" s="4">
        <v>26660</v>
      </c>
      <c r="BZ224" s="4">
        <v>57588</v>
      </c>
    </row>
    <row r="225" spans="1:78" x14ac:dyDescent="0.25">
      <c r="A225" t="s">
        <v>260</v>
      </c>
      <c r="B225" s="4"/>
      <c r="C225" s="4"/>
      <c r="D225" s="4"/>
      <c r="E225" s="4"/>
      <c r="F225" s="4"/>
      <c r="G225" s="4"/>
      <c r="H225" s="4"/>
      <c r="I225" s="4">
        <v>38918.61</v>
      </c>
      <c r="J225" s="4"/>
      <c r="K225" s="4"/>
      <c r="L225" s="4"/>
      <c r="M225" s="4">
        <v>82787.45</v>
      </c>
      <c r="N225" s="4"/>
      <c r="O225" s="4"/>
      <c r="P225" s="4"/>
      <c r="Q225" s="4"/>
      <c r="R225" s="4"/>
      <c r="S225" s="4"/>
      <c r="T225" s="4"/>
      <c r="U225" s="4"/>
      <c r="V225" s="4"/>
      <c r="W225" s="4">
        <v>90716.76</v>
      </c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>
        <v>83721.600000000006</v>
      </c>
      <c r="AJ225" s="4"/>
      <c r="AK225" s="4"/>
      <c r="AL225" s="4"/>
      <c r="AM225" s="4"/>
      <c r="AN225" s="4"/>
      <c r="AO225" s="4"/>
      <c r="AP225" s="4"/>
      <c r="AQ225" s="4"/>
      <c r="AR225" s="4"/>
      <c r="AS225" s="4">
        <v>30683.96</v>
      </c>
      <c r="AT225" s="4"/>
      <c r="AU225" s="4"/>
      <c r="AV225" s="4"/>
      <c r="AW225" s="4"/>
      <c r="AX225" s="4">
        <v>75560.95</v>
      </c>
      <c r="AY225" s="4"/>
      <c r="AZ225" s="4"/>
      <c r="BA225" s="4"/>
      <c r="BB225" s="4"/>
      <c r="BC225" s="4"/>
      <c r="BD225" s="4"/>
      <c r="BE225" s="4">
        <v>61124.11</v>
      </c>
      <c r="BF225" s="4"/>
      <c r="BG225" s="4"/>
      <c r="BH225" s="4"/>
      <c r="BI225" s="4"/>
      <c r="BJ225" s="4">
        <v>33415.199999999997</v>
      </c>
      <c r="BK225" s="4">
        <v>9189.17</v>
      </c>
      <c r="BL225" s="4"/>
      <c r="BM225" s="4"/>
      <c r="BN225" s="4"/>
      <c r="BO225" s="4"/>
      <c r="BP225" s="4"/>
      <c r="BQ225" s="4"/>
      <c r="BR225" s="4"/>
      <c r="BS225" s="4">
        <v>76550.37</v>
      </c>
      <c r="BT225" s="4"/>
      <c r="BU225" s="4"/>
      <c r="BV225" s="4"/>
      <c r="BW225" s="4"/>
      <c r="BX225" s="4"/>
      <c r="BY225" s="4"/>
      <c r="BZ225" s="4"/>
    </row>
    <row r="226" spans="1:78" x14ac:dyDescent="0.25">
      <c r="A226" t="s">
        <v>261</v>
      </c>
      <c r="B226" s="4">
        <v>4500</v>
      </c>
      <c r="C226" s="4"/>
      <c r="D226" s="4">
        <v>9000</v>
      </c>
      <c r="E226" s="4"/>
      <c r="F226" s="4"/>
      <c r="G226" s="4">
        <v>4500</v>
      </c>
      <c r="H226" s="4">
        <v>10800</v>
      </c>
      <c r="I226" s="4"/>
      <c r="J226" s="4"/>
      <c r="K226" s="4">
        <v>4500</v>
      </c>
      <c r="L226" s="4"/>
      <c r="M226" s="4"/>
      <c r="N226" s="4"/>
      <c r="O226" s="4"/>
      <c r="P226" s="4">
        <v>4500</v>
      </c>
      <c r="Q226" s="4"/>
      <c r="R226" s="4"/>
      <c r="S226" s="4"/>
      <c r="T226" s="4">
        <v>2250</v>
      </c>
      <c r="U226" s="4"/>
      <c r="V226" s="4">
        <v>18000</v>
      </c>
      <c r="W226" s="4"/>
      <c r="X226" s="4"/>
      <c r="Y226" s="4"/>
      <c r="Z226" s="4"/>
      <c r="AA226" s="4"/>
      <c r="AB226" s="4">
        <v>2250</v>
      </c>
      <c r="AC226" s="4">
        <v>5300</v>
      </c>
      <c r="AD226" s="4"/>
      <c r="AE226" s="4"/>
      <c r="AF226" s="4">
        <v>5300</v>
      </c>
      <c r="AG226" s="4"/>
      <c r="AH226" s="4"/>
      <c r="AI226" s="4">
        <v>10080</v>
      </c>
      <c r="AJ226" s="4"/>
      <c r="AK226" s="4">
        <v>2950</v>
      </c>
      <c r="AL226" s="4"/>
      <c r="AM226" s="4">
        <v>6500</v>
      </c>
      <c r="AN226" s="4">
        <v>11800</v>
      </c>
      <c r="AO226" s="4"/>
      <c r="AP226" s="4"/>
      <c r="AQ226" s="4">
        <v>-600</v>
      </c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</row>
    <row r="227" spans="1:78" x14ac:dyDescent="0.25">
      <c r="A227" t="s">
        <v>262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>
        <v>6284</v>
      </c>
      <c r="X227" s="4">
        <v>6380</v>
      </c>
      <c r="Y227" s="4"/>
      <c r="Z227" s="4"/>
      <c r="AA227" s="4"/>
      <c r="AB227" s="4"/>
      <c r="AC227" s="4"/>
      <c r="AD227" s="4">
        <v>27200</v>
      </c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</row>
    <row r="228" spans="1:78" x14ac:dyDescent="0.25">
      <c r="A228" t="s">
        <v>263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>
        <v>10150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</row>
    <row r="229" spans="1:78" x14ac:dyDescent="0.25">
      <c r="A229" t="s">
        <v>264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>
        <v>214500</v>
      </c>
      <c r="U229" s="4">
        <v>11830</v>
      </c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</row>
    <row r="230" spans="1:78" x14ac:dyDescent="0.25">
      <c r="A230" t="s">
        <v>265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>
        <v>9780</v>
      </c>
      <c r="V230" s="4">
        <v>4000</v>
      </c>
      <c r="W230" s="4">
        <v>4640</v>
      </c>
      <c r="X230" s="4">
        <v>5920</v>
      </c>
      <c r="Y230" s="4">
        <v>7040</v>
      </c>
      <c r="Z230" s="4">
        <v>4640</v>
      </c>
      <c r="AA230" s="4">
        <v>13600</v>
      </c>
      <c r="AB230" s="4">
        <v>5600</v>
      </c>
      <c r="AC230" s="4">
        <v>4800</v>
      </c>
      <c r="AD230" s="4">
        <v>21070</v>
      </c>
      <c r="AE230" s="4">
        <v>20384</v>
      </c>
      <c r="AF230" s="4"/>
      <c r="AG230" s="4">
        <v>19570</v>
      </c>
      <c r="AH230" s="4"/>
      <c r="AI230" s="4"/>
      <c r="AJ230" s="4"/>
      <c r="AK230" s="4"/>
      <c r="AL230" s="4"/>
      <c r="AM230" s="4"/>
      <c r="AN230" s="4"/>
      <c r="AO230" s="4"/>
      <c r="AP230" s="4"/>
      <c r="AQ230" s="4">
        <v>22826</v>
      </c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</row>
    <row r="231" spans="1:78" x14ac:dyDescent="0.25">
      <c r="A231" t="s">
        <v>266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>
        <v>0</v>
      </c>
      <c r="AP231" s="4">
        <v>0</v>
      </c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</row>
    <row r="232" spans="1:78" x14ac:dyDescent="0.25">
      <c r="A232" t="s">
        <v>267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>
        <v>30000</v>
      </c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</row>
    <row r="233" spans="1:78" x14ac:dyDescent="0.25">
      <c r="A233" t="s">
        <v>268</v>
      </c>
      <c r="B233" s="4">
        <v>4853.93</v>
      </c>
      <c r="C233" s="4"/>
      <c r="D233" s="4"/>
      <c r="E233" s="4">
        <v>26843.85</v>
      </c>
      <c r="F233" s="4"/>
      <c r="G233" s="4"/>
      <c r="H233" s="4"/>
      <c r="I233" s="4"/>
      <c r="J233" s="4"/>
      <c r="K233" s="4">
        <v>23236.879999999997</v>
      </c>
      <c r="L233" s="4"/>
      <c r="M233" s="4"/>
      <c r="N233" s="4"/>
      <c r="O233" s="4"/>
      <c r="P233" s="4"/>
      <c r="Q233" s="4">
        <v>23064.75</v>
      </c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>
        <v>24120</v>
      </c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</row>
    <row r="234" spans="1:78" x14ac:dyDescent="0.25">
      <c r="A234" t="s">
        <v>269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>
        <v>13283.46</v>
      </c>
      <c r="M234" s="4"/>
      <c r="N234" s="4"/>
      <c r="O234" s="4"/>
      <c r="P234" s="4"/>
      <c r="Q234" s="4"/>
      <c r="R234" s="4"/>
      <c r="S234" s="4">
        <v>39933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</row>
    <row r="235" spans="1:78" x14ac:dyDescent="0.25">
      <c r="A235" t="s">
        <v>270</v>
      </c>
      <c r="B235" s="4"/>
      <c r="C235" s="4">
        <v>7236</v>
      </c>
      <c r="D235" s="4"/>
      <c r="E235" s="4"/>
      <c r="F235" s="4"/>
      <c r="G235" s="4"/>
      <c r="H235" s="4"/>
      <c r="I235" s="4">
        <v>13972.5</v>
      </c>
      <c r="J235" s="4">
        <v>6890</v>
      </c>
      <c r="K235" s="4"/>
      <c r="L235" s="4">
        <v>7150</v>
      </c>
      <c r="M235" s="4"/>
      <c r="N235" s="4"/>
      <c r="O235" s="4"/>
      <c r="P235" s="4">
        <v>6750</v>
      </c>
      <c r="Q235" s="4"/>
      <c r="R235" s="4"/>
      <c r="S235" s="4"/>
      <c r="T235" s="4"/>
      <c r="U235" s="4"/>
      <c r="V235" s="4"/>
      <c r="W235" s="4"/>
      <c r="X235" s="4"/>
      <c r="Y235" s="4"/>
      <c r="Z235" s="4">
        <v>24624</v>
      </c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>
        <v>12600</v>
      </c>
      <c r="AY235" s="4"/>
      <c r="AZ235" s="4"/>
      <c r="BA235" s="4">
        <v>12420</v>
      </c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</row>
    <row r="236" spans="1:78" x14ac:dyDescent="0.25">
      <c r="A236" t="s">
        <v>271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>
        <v>2700</v>
      </c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>
        <v>900</v>
      </c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</row>
    <row r="237" spans="1:78" x14ac:dyDescent="0.25">
      <c r="A237" t="s">
        <v>272</v>
      </c>
      <c r="B237" s="4"/>
      <c r="C237" s="4"/>
      <c r="D237" s="4">
        <v>183822.17</v>
      </c>
      <c r="E237" s="4">
        <v>-183822.17</v>
      </c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>
        <v>190697.97999999998</v>
      </c>
      <c r="Q237" s="4">
        <v>3213</v>
      </c>
      <c r="R237" s="4"/>
      <c r="S237" s="4"/>
      <c r="T237" s="4"/>
      <c r="U237" s="4"/>
      <c r="V237" s="4"/>
      <c r="W237" s="4"/>
      <c r="X237" s="4">
        <v>205619.15000000002</v>
      </c>
      <c r="Y237" s="4"/>
      <c r="Z237" s="4"/>
      <c r="AA237" s="4"/>
      <c r="AB237" s="4"/>
      <c r="AC237" s="4"/>
      <c r="AD237" s="4"/>
      <c r="AE237" s="4">
        <v>290671.67000000004</v>
      </c>
      <c r="AF237" s="4">
        <v>4053.52</v>
      </c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>
        <v>65424.94</v>
      </c>
      <c r="AZ237" s="4"/>
      <c r="BA237" s="4"/>
      <c r="BB237" s="4">
        <v>0</v>
      </c>
      <c r="BC237" s="4"/>
      <c r="BD237" s="4">
        <v>0</v>
      </c>
      <c r="BE237" s="4"/>
      <c r="BF237" s="4"/>
      <c r="BG237" s="4">
        <v>0</v>
      </c>
      <c r="BH237" s="4">
        <v>33929.279999999999</v>
      </c>
      <c r="BI237" s="4">
        <v>90230.59</v>
      </c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</row>
    <row r="238" spans="1:78" x14ac:dyDescent="0.25">
      <c r="A238" t="s">
        <v>273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>
        <v>5500</v>
      </c>
      <c r="Q238" s="4"/>
      <c r="R238" s="4"/>
      <c r="S238" s="4"/>
      <c r="T238" s="4"/>
      <c r="U238" s="4"/>
      <c r="V238" s="4"/>
      <c r="W238" s="4"/>
      <c r="X238" s="4"/>
      <c r="Y238" s="4"/>
      <c r="Z238" s="4">
        <v>19500</v>
      </c>
      <c r="AA238" s="4"/>
      <c r="AB238" s="4"/>
      <c r="AC238" s="4"/>
      <c r="AD238" s="4"/>
      <c r="AE238" s="4">
        <v>6760</v>
      </c>
      <c r="AF238" s="4"/>
      <c r="AG238" s="4"/>
      <c r="AH238" s="4"/>
      <c r="AI238" s="4"/>
      <c r="AJ238" s="4"/>
      <c r="AK238" s="4"/>
      <c r="AL238" s="4"/>
      <c r="AM238" s="4"/>
      <c r="AN238" s="4">
        <v>7000</v>
      </c>
      <c r="AO238" s="4">
        <v>6500</v>
      </c>
      <c r="AP238" s="4"/>
      <c r="AQ238" s="4"/>
      <c r="AR238" s="4"/>
      <c r="AS238" s="4"/>
      <c r="AT238" s="4"/>
      <c r="AU238" s="4"/>
      <c r="AV238" s="4">
        <v>6500</v>
      </c>
      <c r="AW238" s="4"/>
      <c r="AX238" s="4"/>
      <c r="AY238" s="4"/>
      <c r="AZ238" s="4">
        <v>8960</v>
      </c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</row>
    <row r="239" spans="1:78" x14ac:dyDescent="0.25">
      <c r="A239" t="s">
        <v>274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>
        <v>47937.5</v>
      </c>
      <c r="N239" s="4"/>
      <c r="O239" s="4"/>
      <c r="P239" s="4"/>
      <c r="Q239" s="4">
        <v>57080</v>
      </c>
      <c r="R239" s="4"/>
      <c r="S239" s="4"/>
      <c r="T239" s="4"/>
      <c r="U239" s="4"/>
      <c r="V239" s="4"/>
      <c r="W239" s="4">
        <v>58437.5</v>
      </c>
      <c r="X239" s="4"/>
      <c r="Y239" s="4"/>
      <c r="Z239" s="4"/>
      <c r="AA239" s="4">
        <v>57300</v>
      </c>
      <c r="AB239" s="4"/>
      <c r="AC239" s="4"/>
      <c r="AD239" s="4"/>
      <c r="AE239" s="4">
        <v>62775</v>
      </c>
      <c r="AF239" s="4"/>
      <c r="AG239" s="4"/>
      <c r="AH239" s="4">
        <v>91860</v>
      </c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</row>
    <row r="240" spans="1:78" x14ac:dyDescent="0.25">
      <c r="A240" t="s">
        <v>275</v>
      </c>
      <c r="B240" s="4">
        <v>8160</v>
      </c>
      <c r="C240" s="4">
        <v>6188.4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</row>
    <row r="241" spans="1:78" x14ac:dyDescent="0.25">
      <c r="A241" t="s">
        <v>276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>
        <v>256370.40999999997</v>
      </c>
      <c r="AJ241" s="4">
        <v>231520.88999999998</v>
      </c>
      <c r="AK241" s="4">
        <v>286132.89</v>
      </c>
      <c r="AL241" s="4">
        <v>502596.91</v>
      </c>
      <c r="AM241" s="4">
        <v>588870.54999999993</v>
      </c>
      <c r="AN241" s="4">
        <v>230194.75</v>
      </c>
      <c r="AO241" s="4">
        <v>321834.64</v>
      </c>
      <c r="AP241" s="4"/>
      <c r="AQ241" s="4"/>
      <c r="AR241" s="4">
        <v>334660.21000000002</v>
      </c>
      <c r="AS241" s="4"/>
      <c r="AT241" s="4"/>
      <c r="AU241" s="4"/>
      <c r="AV241" s="4">
        <v>305453.48</v>
      </c>
      <c r="AW241" s="4"/>
      <c r="AX241" s="4"/>
      <c r="AY241" s="4">
        <v>285353.88</v>
      </c>
      <c r="AZ241" s="4"/>
      <c r="BA241" s="4">
        <v>280329.67</v>
      </c>
      <c r="BB241" s="4"/>
      <c r="BC241" s="4">
        <v>270054.49</v>
      </c>
      <c r="BD241" s="4">
        <v>299925.28999999998</v>
      </c>
      <c r="BE241" s="4"/>
      <c r="BF241" s="4">
        <v>271857.48</v>
      </c>
      <c r="BG241" s="4">
        <v>276256.13</v>
      </c>
      <c r="BH241" s="4"/>
      <c r="BI241" s="4"/>
      <c r="BJ241" s="4"/>
      <c r="BK241" s="4"/>
      <c r="BL241" s="4"/>
      <c r="BM241" s="4"/>
      <c r="BN241" s="4"/>
      <c r="BO241" s="4"/>
      <c r="BP241" s="4">
        <v>226739.02</v>
      </c>
      <c r="BQ241" s="4"/>
      <c r="BR241" s="4">
        <v>64152.229999999996</v>
      </c>
      <c r="BS241" s="4"/>
      <c r="BT241" s="4">
        <v>140878.47999999998</v>
      </c>
      <c r="BU241" s="4"/>
      <c r="BV241" s="4"/>
      <c r="BW241" s="4"/>
      <c r="BX241" s="4"/>
      <c r="BY241" s="4">
        <v>111072.12</v>
      </c>
      <c r="BZ241" s="4"/>
    </row>
    <row r="242" spans="1:78" x14ac:dyDescent="0.25">
      <c r="A242" t="s">
        <v>277</v>
      </c>
      <c r="B242" s="4"/>
      <c r="C242" s="4"/>
      <c r="D242" s="4"/>
      <c r="E242" s="4"/>
      <c r="F242" s="4"/>
      <c r="G242" s="4"/>
      <c r="H242" s="4"/>
      <c r="I242" s="4"/>
      <c r="J242" s="4"/>
      <c r="K242" s="4">
        <v>124441</v>
      </c>
      <c r="L242" s="4"/>
      <c r="M242" s="4">
        <v>18040</v>
      </c>
      <c r="N242" s="4"/>
      <c r="O242" s="4"/>
      <c r="P242" s="4"/>
      <c r="Q242" s="4"/>
      <c r="R242" s="4"/>
      <c r="S242" s="4"/>
      <c r="T242" s="4"/>
      <c r="U242" s="4">
        <v>65840.5</v>
      </c>
      <c r="V242" s="4"/>
      <c r="W242" s="4"/>
      <c r="X242" s="4"/>
      <c r="Y242" s="4">
        <v>11000</v>
      </c>
      <c r="Z242" s="4">
        <v>95540</v>
      </c>
      <c r="AA242" s="4"/>
      <c r="AB242" s="4">
        <v>18345</v>
      </c>
      <c r="AC242" s="4">
        <v>20085</v>
      </c>
      <c r="AD242" s="4"/>
      <c r="AE242" s="4"/>
      <c r="AF242" s="4"/>
      <c r="AG242" s="4"/>
      <c r="AH242" s="4">
        <v>57388</v>
      </c>
      <c r="AI242" s="4">
        <v>125932</v>
      </c>
      <c r="AJ242" s="4">
        <v>8600</v>
      </c>
      <c r="AK242" s="4"/>
      <c r="AL242" s="4"/>
      <c r="AM242" s="4"/>
      <c r="AN242" s="4">
        <v>46600</v>
      </c>
      <c r="AO242" s="4"/>
      <c r="AP242" s="4"/>
      <c r="AQ242" s="4"/>
      <c r="AR242" s="4">
        <v>110089.8</v>
      </c>
      <c r="AS242" s="4"/>
      <c r="AT242" s="4">
        <v>39159.599999999999</v>
      </c>
      <c r="AU242" s="4"/>
      <c r="AV242" s="4">
        <v>0</v>
      </c>
      <c r="AW242" s="4">
        <v>14162.5</v>
      </c>
      <c r="AX242" s="4">
        <v>0</v>
      </c>
      <c r="AY242" s="4">
        <v>14025</v>
      </c>
      <c r="AZ242" s="4">
        <v>0</v>
      </c>
      <c r="BA242" s="4"/>
      <c r="BB242" s="4"/>
      <c r="BC242" s="4"/>
      <c r="BD242" s="4"/>
      <c r="BE242" s="4"/>
      <c r="BF242" s="4">
        <v>-4800</v>
      </c>
      <c r="BG242" s="4">
        <v>29480</v>
      </c>
      <c r="BH242" s="4"/>
      <c r="BI242" s="4"/>
      <c r="BJ242" s="4"/>
      <c r="BK242" s="4">
        <v>13464</v>
      </c>
      <c r="BL242" s="4"/>
      <c r="BM242" s="4"/>
      <c r="BN242" s="4"/>
      <c r="BO242" s="4"/>
      <c r="BP242" s="4">
        <v>8448</v>
      </c>
      <c r="BQ242" s="4">
        <v>4567.2</v>
      </c>
      <c r="BR242" s="4"/>
      <c r="BS242" s="4"/>
      <c r="BT242" s="4"/>
      <c r="BU242" s="4"/>
      <c r="BV242" s="4"/>
      <c r="BW242" s="4"/>
      <c r="BX242" s="4"/>
      <c r="BY242" s="4"/>
      <c r="BZ242" s="4"/>
    </row>
    <row r="243" spans="1:78" x14ac:dyDescent="0.25">
      <c r="A243" t="s">
        <v>278</v>
      </c>
      <c r="B243" s="4">
        <v>94981</v>
      </c>
      <c r="C243" s="4"/>
      <c r="D243" s="4">
        <v>174093</v>
      </c>
      <c r="E243" s="4">
        <v>85902.8</v>
      </c>
      <c r="F243" s="4">
        <v>84173</v>
      </c>
      <c r="G243" s="4">
        <v>99931.6</v>
      </c>
      <c r="H243" s="4">
        <v>137175.20000000001</v>
      </c>
      <c r="I243" s="4">
        <v>89771.6</v>
      </c>
      <c r="J243" s="4">
        <v>98300</v>
      </c>
      <c r="K243" s="4">
        <v>37785.599999999999</v>
      </c>
      <c r="L243" s="4">
        <v>98249.8</v>
      </c>
      <c r="M243" s="4"/>
      <c r="N243" s="4">
        <v>98914.200000000012</v>
      </c>
      <c r="O243" s="4"/>
      <c r="P243" s="4">
        <v>116044.4</v>
      </c>
      <c r="Q243" s="4">
        <v>99898.4</v>
      </c>
      <c r="R243" s="4">
        <v>96302.2</v>
      </c>
      <c r="S243" s="4">
        <v>94464</v>
      </c>
      <c r="T243" s="4"/>
      <c r="U243" s="4">
        <v>94464</v>
      </c>
      <c r="V243" s="4">
        <v>147040.4</v>
      </c>
      <c r="W243" s="4">
        <v>18898</v>
      </c>
      <c r="X243" s="4">
        <v>19206</v>
      </c>
      <c r="Y243" s="4">
        <v>55814.6</v>
      </c>
      <c r="Z243" s="4">
        <v>75001.600000000006</v>
      </c>
      <c r="AA243" s="4">
        <v>49874</v>
      </c>
      <c r="AB243" s="4"/>
      <c r="AC243" s="4">
        <v>126753</v>
      </c>
      <c r="AD243" s="4">
        <v>100310.39999999999</v>
      </c>
      <c r="AE243" s="4">
        <v>98124</v>
      </c>
      <c r="AF243" s="4">
        <v>0</v>
      </c>
      <c r="AG243" s="4">
        <v>100622.39999999999</v>
      </c>
      <c r="AH243" s="4"/>
      <c r="AI243" s="4">
        <v>108067.2</v>
      </c>
      <c r="AJ243" s="4">
        <v>95116.800000000003</v>
      </c>
      <c r="AK243" s="4"/>
      <c r="AL243" s="4">
        <v>130755.6</v>
      </c>
      <c r="AM243" s="4"/>
      <c r="AN243" s="4">
        <v>117863.6</v>
      </c>
      <c r="AO243" s="4"/>
      <c r="AP243" s="4"/>
      <c r="AQ243" s="4"/>
      <c r="AR243" s="4"/>
      <c r="AS243" s="4"/>
      <c r="AT243" s="4"/>
      <c r="AU243" s="4"/>
      <c r="AV243" s="4">
        <v>34099.199999999997</v>
      </c>
      <c r="AW243" s="4"/>
      <c r="AX243" s="4">
        <v>32525.1</v>
      </c>
      <c r="AY243" s="4"/>
      <c r="AZ243" s="4">
        <v>49117.8</v>
      </c>
      <c r="BA243" s="4"/>
      <c r="BB243" s="4">
        <v>57268.600000000006</v>
      </c>
      <c r="BC243" s="4"/>
      <c r="BD243" s="4">
        <v>28627.200000000001</v>
      </c>
      <c r="BE243" s="4">
        <v>51120</v>
      </c>
      <c r="BF243" s="4"/>
      <c r="BG243" s="4">
        <v>36806.400000000001</v>
      </c>
      <c r="BH243" s="4"/>
      <c r="BI243" s="4">
        <v>42110.1</v>
      </c>
      <c r="BJ243" s="4">
        <v>50712.5</v>
      </c>
      <c r="BK243" s="4"/>
      <c r="BL243" s="4"/>
      <c r="BM243" s="4"/>
      <c r="BN243" s="4">
        <v>73262.5</v>
      </c>
      <c r="BO243" s="4">
        <v>49075.199999999997</v>
      </c>
      <c r="BP243" s="4">
        <v>44487.5</v>
      </c>
      <c r="BQ243" s="4"/>
      <c r="BR243" s="4">
        <v>93087.7</v>
      </c>
      <c r="BS243" s="4"/>
      <c r="BT243" s="4"/>
      <c r="BU243" s="4">
        <v>32716.799999999999</v>
      </c>
      <c r="BV243" s="4"/>
      <c r="BW243" s="4"/>
      <c r="BX243" s="4"/>
      <c r="BY243" s="4"/>
      <c r="BZ243" s="4"/>
    </row>
    <row r="244" spans="1:78" x14ac:dyDescent="0.25">
      <c r="A244" t="s">
        <v>279</v>
      </c>
      <c r="B244" s="4">
        <v>162228.84</v>
      </c>
      <c r="C244" s="4">
        <v>68827.89</v>
      </c>
      <c r="D244" s="4">
        <v>82433.52</v>
      </c>
      <c r="E244" s="4">
        <v>2608.1900000000023</v>
      </c>
      <c r="F244" s="4">
        <v>430425.56999999995</v>
      </c>
      <c r="G244" s="4">
        <v>28733.25</v>
      </c>
      <c r="H244" s="4"/>
      <c r="I244" s="4"/>
      <c r="J244" s="4"/>
      <c r="K244" s="4">
        <v>-7234.5999999999995</v>
      </c>
      <c r="L244" s="4">
        <v>0</v>
      </c>
      <c r="M244" s="4"/>
      <c r="N244" s="4">
        <v>0</v>
      </c>
      <c r="O244" s="4">
        <v>0</v>
      </c>
      <c r="P244" s="4">
        <v>89928.35</v>
      </c>
      <c r="Q244" s="4"/>
      <c r="R244" s="4"/>
      <c r="S244" s="4"/>
      <c r="T244" s="4"/>
      <c r="U244" s="4"/>
      <c r="V244" s="4">
        <v>-45241.79</v>
      </c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</row>
    <row r="245" spans="1:78" x14ac:dyDescent="0.25">
      <c r="A245" t="s">
        <v>280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>
        <v>47250</v>
      </c>
      <c r="X245" s="4">
        <v>47250</v>
      </c>
      <c r="Y245" s="4"/>
      <c r="Z245" s="4"/>
      <c r="AA245" s="4">
        <v>54000</v>
      </c>
      <c r="AB245" s="4">
        <v>73704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>
        <v>94720</v>
      </c>
      <c r="AO245" s="4"/>
      <c r="AP245" s="4">
        <v>104748</v>
      </c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</row>
    <row r="246" spans="1:78" x14ac:dyDescent="0.25">
      <c r="A246" t="s">
        <v>281</v>
      </c>
      <c r="B246" s="4"/>
      <c r="C246" s="4">
        <v>13225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>
        <v>11850</v>
      </c>
      <c r="O246" s="4"/>
      <c r="P246" s="4"/>
      <c r="Q246" s="4"/>
      <c r="R246" s="4"/>
      <c r="S246" s="4"/>
      <c r="T246" s="4"/>
      <c r="U246" s="4">
        <v>13288</v>
      </c>
      <c r="V246" s="4"/>
      <c r="W246" s="4">
        <v>11152.5</v>
      </c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>
        <v>11187.5</v>
      </c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</row>
    <row r="247" spans="1:78" x14ac:dyDescent="0.25">
      <c r="A247" t="s">
        <v>282</v>
      </c>
      <c r="B247" s="4"/>
      <c r="C247" s="4">
        <v>0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</row>
    <row r="248" spans="1:78" x14ac:dyDescent="0.25">
      <c r="A248" t="s">
        <v>283</v>
      </c>
      <c r="B248" s="4"/>
      <c r="C248" s="4"/>
      <c r="D248" s="4"/>
      <c r="E248" s="4"/>
      <c r="F248" s="4">
        <v>12024.58</v>
      </c>
      <c r="G248" s="4"/>
      <c r="H248" s="4"/>
      <c r="I248" s="4">
        <v>35679.1</v>
      </c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>
        <v>8987.85</v>
      </c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</row>
    <row r="249" spans="1:78" x14ac:dyDescent="0.25">
      <c r="A249" t="s">
        <v>284</v>
      </c>
      <c r="B249" s="4"/>
      <c r="C249" s="4"/>
      <c r="D249" s="4"/>
      <c r="E249" s="4"/>
      <c r="F249" s="4"/>
      <c r="G249" s="4"/>
      <c r="H249" s="4"/>
      <c r="I249" s="4">
        <v>15632.5</v>
      </c>
      <c r="J249" s="4"/>
      <c r="K249" s="4"/>
      <c r="L249" s="4"/>
      <c r="M249" s="4"/>
      <c r="N249" s="4"/>
      <c r="O249" s="4"/>
      <c r="P249" s="4">
        <v>9000</v>
      </c>
      <c r="Q249" s="4"/>
      <c r="R249" s="4"/>
      <c r="S249" s="4">
        <v>17003.5</v>
      </c>
      <c r="T249" s="4"/>
      <c r="U249" s="4"/>
      <c r="V249" s="4"/>
      <c r="W249" s="4"/>
      <c r="X249" s="4">
        <v>9350</v>
      </c>
      <c r="Y249" s="4"/>
      <c r="Z249" s="4"/>
      <c r="AA249" s="4">
        <v>8522.5</v>
      </c>
      <c r="AB249" s="4"/>
      <c r="AC249" s="4"/>
      <c r="AD249" s="4">
        <v>9595</v>
      </c>
      <c r="AE249" s="4"/>
      <c r="AF249" s="4">
        <v>10200</v>
      </c>
      <c r="AG249" s="4"/>
      <c r="AH249" s="4">
        <v>9658</v>
      </c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</row>
    <row r="250" spans="1:78" x14ac:dyDescent="0.25">
      <c r="A250" t="s">
        <v>285</v>
      </c>
      <c r="B250" s="4"/>
      <c r="C250" s="4"/>
      <c r="D250" s="4"/>
      <c r="E250" s="4"/>
      <c r="F250" s="4"/>
      <c r="G250" s="4"/>
      <c r="H250" s="4"/>
      <c r="I250" s="4"/>
      <c r="J250" s="4"/>
      <c r="K250" s="4">
        <v>0</v>
      </c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</row>
    <row r="251" spans="1:78" x14ac:dyDescent="0.25">
      <c r="A251" t="s">
        <v>286</v>
      </c>
      <c r="B251" s="4">
        <v>114944.5</v>
      </c>
      <c r="C251" s="4">
        <v>-3840</v>
      </c>
      <c r="D251" s="4">
        <v>310705</v>
      </c>
      <c r="E251" s="4">
        <v>49920</v>
      </c>
      <c r="F251" s="4">
        <v>224945.86</v>
      </c>
      <c r="G251" s="4">
        <v>198759</v>
      </c>
      <c r="H251" s="4">
        <v>215739.5</v>
      </c>
      <c r="I251" s="4">
        <v>186797.25</v>
      </c>
      <c r="J251" s="4">
        <v>62301.5</v>
      </c>
      <c r="K251" s="4">
        <v>95512</v>
      </c>
      <c r="L251" s="4">
        <v>94484.25</v>
      </c>
      <c r="M251" s="4">
        <v>47022.75</v>
      </c>
      <c r="N251" s="4">
        <v>114887.75</v>
      </c>
      <c r="O251" s="4">
        <v>144469.5</v>
      </c>
      <c r="P251" s="4">
        <v>37919.75</v>
      </c>
      <c r="Q251" s="4">
        <v>122193</v>
      </c>
      <c r="R251" s="4">
        <v>141269.26</v>
      </c>
      <c r="S251" s="4">
        <v>97185.75</v>
      </c>
      <c r="T251" s="4">
        <v>29349.75</v>
      </c>
      <c r="U251" s="4">
        <v>144736.25</v>
      </c>
      <c r="V251" s="4">
        <v>42935.33</v>
      </c>
      <c r="W251" s="4">
        <v>231737.15999999997</v>
      </c>
      <c r="X251" s="4">
        <v>37200</v>
      </c>
      <c r="Y251" s="4">
        <v>146602.44</v>
      </c>
      <c r="Z251" s="4">
        <v>147504.71</v>
      </c>
      <c r="AA251" s="4">
        <v>274184.09999999998</v>
      </c>
      <c r="AB251" s="4">
        <v>148205.21</v>
      </c>
      <c r="AC251" s="4">
        <v>186613.02</v>
      </c>
      <c r="AD251" s="4">
        <v>71221.600000000006</v>
      </c>
      <c r="AE251" s="4">
        <v>176762.1</v>
      </c>
      <c r="AF251" s="4">
        <v>56664</v>
      </c>
      <c r="AG251" s="4">
        <v>-4501.9500000000007</v>
      </c>
      <c r="AH251" s="4">
        <v>163982.25</v>
      </c>
      <c r="AI251" s="4">
        <v>329450.5</v>
      </c>
      <c r="AJ251" s="4">
        <v>25080.25</v>
      </c>
      <c r="AK251" s="4">
        <v>155245.5</v>
      </c>
      <c r="AL251" s="4">
        <v>265357.3</v>
      </c>
      <c r="AM251" s="4">
        <v>249114.80000000002</v>
      </c>
      <c r="AN251" s="4">
        <v>88637.5</v>
      </c>
      <c r="AO251" s="4">
        <v>15415.4</v>
      </c>
      <c r="AP251" s="4">
        <v>99255.25</v>
      </c>
      <c r="AQ251" s="4">
        <v>378454.90000000008</v>
      </c>
      <c r="AR251" s="4">
        <v>61162.5</v>
      </c>
      <c r="AS251" s="4">
        <v>176213.00000000003</v>
      </c>
      <c r="AT251" s="4">
        <v>81357.2</v>
      </c>
      <c r="AU251" s="4">
        <v>153532.39999999997</v>
      </c>
      <c r="AV251" s="4">
        <v>180241.2</v>
      </c>
      <c r="AW251" s="4">
        <v>220628.2</v>
      </c>
      <c r="AX251" s="4">
        <v>487403.40000000008</v>
      </c>
      <c r="AY251" s="4">
        <v>69795</v>
      </c>
      <c r="AZ251" s="4">
        <v>182970.8</v>
      </c>
      <c r="BA251" s="4">
        <v>26730</v>
      </c>
      <c r="BB251" s="4">
        <v>188818.1</v>
      </c>
      <c r="BC251" s="4">
        <v>110022</v>
      </c>
      <c r="BD251" s="4">
        <v>40320</v>
      </c>
      <c r="BE251" s="4">
        <v>29426.65</v>
      </c>
      <c r="BF251" s="4">
        <v>213226.25</v>
      </c>
      <c r="BG251" s="4">
        <v>104191.5</v>
      </c>
      <c r="BH251" s="4">
        <v>132826.95000000001</v>
      </c>
      <c r="BI251" s="4">
        <v>112200.25</v>
      </c>
      <c r="BJ251" s="4">
        <v>310523.14999999991</v>
      </c>
      <c r="BK251" s="4">
        <v>66360</v>
      </c>
      <c r="BL251" s="4">
        <v>131783.80000000002</v>
      </c>
      <c r="BM251" s="4">
        <v>61804.250000000007</v>
      </c>
      <c r="BN251" s="4">
        <v>179809.65</v>
      </c>
      <c r="BO251" s="4">
        <v>120550.75</v>
      </c>
      <c r="BP251" s="4">
        <v>107022.35</v>
      </c>
      <c r="BQ251" s="4">
        <v>168980.80000000002</v>
      </c>
      <c r="BR251" s="4">
        <v>58873.200000000004</v>
      </c>
      <c r="BS251" s="4">
        <v>164224.90000000002</v>
      </c>
      <c r="BT251" s="4">
        <v>43733.4</v>
      </c>
      <c r="BU251" s="4">
        <v>217360.75000000003</v>
      </c>
      <c r="BV251" s="4">
        <v>84374.2</v>
      </c>
      <c r="BW251" s="4">
        <v>105157.55</v>
      </c>
      <c r="BX251" s="4">
        <v>58397.95</v>
      </c>
      <c r="BY251" s="4">
        <v>132971.6</v>
      </c>
      <c r="BZ251" s="4">
        <v>45293.3</v>
      </c>
    </row>
    <row r="252" spans="1:78" x14ac:dyDescent="0.25">
      <c r="A252" t="s">
        <v>287</v>
      </c>
      <c r="B252" s="4">
        <v>5880</v>
      </c>
      <c r="C252" s="4"/>
      <c r="D252" s="4"/>
      <c r="E252" s="4"/>
      <c r="F252" s="4"/>
      <c r="G252" s="4"/>
      <c r="H252" s="4">
        <v>6040</v>
      </c>
      <c r="I252" s="4"/>
      <c r="J252" s="4"/>
      <c r="K252" s="4"/>
      <c r="L252" s="4"/>
      <c r="M252" s="4">
        <v>4921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>
        <v>3340</v>
      </c>
      <c r="Y252" s="4"/>
      <c r="Z252" s="4"/>
      <c r="AA252" s="4"/>
      <c r="AB252" s="4"/>
      <c r="AC252" s="4">
        <v>8026.2</v>
      </c>
      <c r="AD252" s="4"/>
      <c r="AE252" s="4"/>
      <c r="AF252" s="4"/>
      <c r="AG252" s="4"/>
      <c r="AH252" s="4"/>
      <c r="AI252" s="4"/>
      <c r="AJ252" s="4"/>
      <c r="AK252" s="4"/>
      <c r="AL252" s="4"/>
      <c r="AM252" s="4">
        <v>-7218.9</v>
      </c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</row>
    <row r="253" spans="1:78" x14ac:dyDescent="0.25">
      <c r="A253" t="s">
        <v>288</v>
      </c>
      <c r="B253" s="4">
        <v>11583</v>
      </c>
      <c r="C253" s="4">
        <v>15365</v>
      </c>
      <c r="D253" s="4">
        <v>17776.5</v>
      </c>
      <c r="E253" s="4"/>
      <c r="F253" s="4">
        <v>11165</v>
      </c>
      <c r="G253" s="4"/>
      <c r="H253" s="4">
        <v>12100</v>
      </c>
      <c r="I253" s="4"/>
      <c r="J253" s="4">
        <v>11847</v>
      </c>
      <c r="K253" s="4"/>
      <c r="L253" s="4">
        <v>30400</v>
      </c>
      <c r="M253" s="4"/>
      <c r="N253" s="4">
        <v>10360</v>
      </c>
      <c r="O253" s="4"/>
      <c r="P253" s="4">
        <v>10450</v>
      </c>
      <c r="Q253" s="4">
        <v>10100</v>
      </c>
      <c r="R253" s="4">
        <v>21350</v>
      </c>
      <c r="S253" s="4">
        <v>10460</v>
      </c>
      <c r="T253" s="4">
        <v>37140</v>
      </c>
      <c r="U253" s="4"/>
      <c r="V253" s="4">
        <v>13740</v>
      </c>
      <c r="W253" s="4"/>
      <c r="X253" s="4">
        <v>15290</v>
      </c>
      <c r="Y253" s="4"/>
      <c r="Z253" s="4">
        <v>19475</v>
      </c>
      <c r="AA253" s="4">
        <v>22200</v>
      </c>
      <c r="AB253" s="4">
        <v>19123.5</v>
      </c>
      <c r="AC253" s="4"/>
      <c r="AD253" s="4"/>
      <c r="AE253" s="4">
        <v>30971.649999999998</v>
      </c>
      <c r="AF253" s="4">
        <v>4646</v>
      </c>
      <c r="AG253" s="4">
        <v>5959</v>
      </c>
      <c r="AH253" s="4">
        <v>16720</v>
      </c>
      <c r="AI253" s="4"/>
      <c r="AJ253" s="4">
        <v>46223.75</v>
      </c>
      <c r="AK253" s="4"/>
      <c r="AL253" s="4"/>
      <c r="AM253" s="4"/>
      <c r="AN253" s="4">
        <v>48438</v>
      </c>
      <c r="AO253" s="4">
        <v>24600</v>
      </c>
      <c r="AP253" s="4">
        <v>0</v>
      </c>
      <c r="AQ253" s="4">
        <v>24144</v>
      </c>
      <c r="AR253" s="4"/>
      <c r="AS253" s="4">
        <v>24288</v>
      </c>
      <c r="AT253" s="4"/>
      <c r="AU253" s="4">
        <v>25824</v>
      </c>
      <c r="AV253" s="4">
        <v>52392</v>
      </c>
      <c r="AW253" s="4"/>
      <c r="AX253" s="4"/>
      <c r="AY253" s="4">
        <v>13104</v>
      </c>
      <c r="AZ253" s="4">
        <v>28080</v>
      </c>
      <c r="BA253" s="4"/>
      <c r="BB253" s="4"/>
      <c r="BC253" s="4"/>
      <c r="BD253" s="4"/>
      <c r="BE253" s="4"/>
      <c r="BF253" s="4"/>
      <c r="BG253" s="4">
        <v>22440</v>
      </c>
      <c r="BH253" s="4"/>
      <c r="BI253" s="4">
        <v>17820</v>
      </c>
      <c r="BJ253" s="4"/>
      <c r="BK253" s="4"/>
      <c r="BL253" s="4"/>
      <c r="BM253" s="4"/>
      <c r="BN253" s="4"/>
      <c r="BO253" s="4"/>
      <c r="BP253" s="4"/>
      <c r="BQ253" s="4"/>
      <c r="BR253" s="4">
        <v>9996</v>
      </c>
      <c r="BS253" s="4"/>
      <c r="BT253" s="4"/>
      <c r="BU253" s="4"/>
      <c r="BV253" s="4"/>
      <c r="BW253" s="4"/>
      <c r="BX253" s="4"/>
      <c r="BY253" s="4"/>
      <c r="BZ253" s="4"/>
    </row>
    <row r="254" spans="1:78" x14ac:dyDescent="0.25">
      <c r="A254" t="s">
        <v>289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>
        <v>4368</v>
      </c>
      <c r="AL254" s="4"/>
      <c r="AM254" s="4"/>
      <c r="AN254" s="4"/>
      <c r="AO254" s="4"/>
      <c r="AP254" s="4">
        <v>40362.300000000003</v>
      </c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</row>
    <row r="255" spans="1:78" x14ac:dyDescent="0.25">
      <c r="A255" t="s">
        <v>290</v>
      </c>
      <c r="B255" s="4"/>
      <c r="C255" s="4"/>
      <c r="D255" s="4"/>
      <c r="E255" s="4"/>
      <c r="F255" s="4"/>
      <c r="G255" s="4"/>
      <c r="H255" s="4"/>
      <c r="I255" s="4"/>
      <c r="J255" s="4">
        <v>0</v>
      </c>
      <c r="K255" s="4">
        <v>159643</v>
      </c>
      <c r="L255" s="4"/>
      <c r="M255" s="4">
        <v>0</v>
      </c>
      <c r="N255" s="4">
        <v>-42135.5</v>
      </c>
      <c r="O255" s="4"/>
      <c r="P255" s="4"/>
      <c r="Q255" s="4"/>
      <c r="R255" s="4"/>
      <c r="S255" s="4">
        <v>0</v>
      </c>
      <c r="T255" s="4"/>
      <c r="U255" s="4"/>
      <c r="V255" s="4"/>
      <c r="W255" s="4">
        <v>0</v>
      </c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>
        <v>0</v>
      </c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</row>
    <row r="256" spans="1:78" x14ac:dyDescent="0.25">
      <c r="A256" t="s">
        <v>291</v>
      </c>
      <c r="B256" s="4">
        <v>18488.75</v>
      </c>
      <c r="C256" s="4"/>
      <c r="D256" s="4"/>
      <c r="E256" s="4"/>
      <c r="F256" s="4"/>
      <c r="G256" s="4"/>
      <c r="H256" s="4"/>
      <c r="I256" s="4">
        <v>44948.75</v>
      </c>
      <c r="J256" s="4">
        <v>17613.75</v>
      </c>
      <c r="K256" s="4"/>
      <c r="L256" s="4"/>
      <c r="M256" s="4">
        <v>35271.25</v>
      </c>
      <c r="N256" s="4"/>
      <c r="O256" s="4"/>
      <c r="P256" s="4">
        <v>8789</v>
      </c>
      <c r="Q256" s="4"/>
      <c r="R256" s="4">
        <v>52657.5</v>
      </c>
      <c r="S256" s="4"/>
      <c r="T256" s="4"/>
      <c r="U256" s="4">
        <v>8602</v>
      </c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</row>
    <row r="257" spans="1:78" x14ac:dyDescent="0.25">
      <c r="A257" t="s">
        <v>292</v>
      </c>
      <c r="B257" s="4"/>
      <c r="C257" s="4"/>
      <c r="D257" s="4">
        <v>13167</v>
      </c>
      <c r="E257" s="4"/>
      <c r="F257" s="4"/>
      <c r="G257" s="4"/>
      <c r="H257" s="4">
        <v>13566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</row>
    <row r="258" spans="1:78" x14ac:dyDescent="0.25">
      <c r="A258" t="s">
        <v>293</v>
      </c>
      <c r="B258" s="4"/>
      <c r="C258" s="4"/>
      <c r="D258" s="4">
        <v>312803.73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</row>
    <row r="259" spans="1:78" x14ac:dyDescent="0.25">
      <c r="A259" t="s">
        <v>294</v>
      </c>
      <c r="B259" s="4"/>
      <c r="C259" s="4"/>
      <c r="D259" s="4"/>
      <c r="E259" s="4"/>
      <c r="F259" s="4"/>
      <c r="G259" s="4"/>
      <c r="H259" s="4"/>
      <c r="I259" s="4"/>
      <c r="J259" s="4"/>
      <c r="K259" s="4">
        <v>124155</v>
      </c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>
        <v>0</v>
      </c>
      <c r="AB259" s="4">
        <v>23656.5</v>
      </c>
      <c r="AC259" s="4"/>
      <c r="AD259" s="4"/>
      <c r="AE259" s="4">
        <v>22704</v>
      </c>
      <c r="AF259" s="4">
        <v>5600</v>
      </c>
      <c r="AG259" s="4"/>
      <c r="AH259" s="4"/>
      <c r="AI259" s="4"/>
      <c r="AJ259" s="4"/>
      <c r="AK259" s="4"/>
      <c r="AL259" s="4"/>
      <c r="AM259" s="4"/>
      <c r="AN259" s="4">
        <v>8725</v>
      </c>
      <c r="AO259" s="4">
        <v>17237.5</v>
      </c>
      <c r="AP259" s="4">
        <v>0</v>
      </c>
      <c r="AQ259" s="4"/>
      <c r="AR259" s="4"/>
      <c r="AS259" s="4"/>
      <c r="AT259" s="4"/>
      <c r="AU259" s="4">
        <v>23971.35</v>
      </c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>
        <v>21444.6</v>
      </c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</row>
    <row r="260" spans="1:78" x14ac:dyDescent="0.25">
      <c r="A260" t="s">
        <v>295</v>
      </c>
      <c r="B260" s="4"/>
      <c r="C260" s="4"/>
      <c r="D260" s="4"/>
      <c r="E260" s="4"/>
      <c r="F260" s="4"/>
      <c r="G260" s="4">
        <v>156626.29999999999</v>
      </c>
      <c r="H260" s="4">
        <v>151725</v>
      </c>
      <c r="I260" s="4"/>
      <c r="J260" s="4">
        <v>319283.95</v>
      </c>
      <c r="K260" s="4">
        <v>240984.15</v>
      </c>
      <c r="L260" s="4"/>
      <c r="M260" s="4">
        <v>81648.899999999994</v>
      </c>
      <c r="N260" s="4">
        <v>109700.45</v>
      </c>
      <c r="O260" s="4"/>
      <c r="P260" s="4"/>
      <c r="Q260" s="4"/>
      <c r="R260" s="4"/>
      <c r="S260" s="4">
        <v>56562.94</v>
      </c>
      <c r="T260" s="4"/>
      <c r="U260" s="4"/>
      <c r="V260" s="4">
        <v>53656.800000000003</v>
      </c>
      <c r="W260" s="4"/>
      <c r="X260" s="4">
        <v>19982.059999999998</v>
      </c>
      <c r="Y260" s="4"/>
      <c r="Z260" s="4"/>
      <c r="AA260" s="4">
        <v>97719.9</v>
      </c>
      <c r="AB260" s="4"/>
      <c r="AC260" s="4"/>
      <c r="AD260" s="4"/>
      <c r="AE260" s="4"/>
      <c r="AF260" s="4"/>
      <c r="AG260" s="4">
        <v>78276</v>
      </c>
      <c r="AH260" s="4"/>
      <c r="AI260" s="4"/>
      <c r="AJ260" s="4">
        <v>81262.5</v>
      </c>
      <c r="AK260" s="4"/>
      <c r="AL260" s="4"/>
      <c r="AM260" s="4"/>
      <c r="AN260" s="4">
        <v>-81262.5</v>
      </c>
      <c r="AO260" s="4"/>
      <c r="AP260" s="4">
        <v>214134.5</v>
      </c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>
        <v>85733.75</v>
      </c>
      <c r="BO260" s="4"/>
      <c r="BP260" s="4"/>
      <c r="BQ260" s="4"/>
      <c r="BR260" s="4">
        <v>27432</v>
      </c>
      <c r="BS260" s="4"/>
      <c r="BT260" s="4"/>
      <c r="BU260" s="4"/>
      <c r="BV260" s="4"/>
      <c r="BW260" s="4"/>
      <c r="BX260" s="4"/>
      <c r="BY260" s="4"/>
      <c r="BZ260" s="4"/>
    </row>
    <row r="261" spans="1:78" x14ac:dyDescent="0.25">
      <c r="A261" t="s">
        <v>296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>
        <v>54620.73</v>
      </c>
      <c r="P261" s="4">
        <v>55794.13</v>
      </c>
      <c r="Q261" s="4">
        <v>72796.539999999994</v>
      </c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</row>
    <row r="262" spans="1:78" x14ac:dyDescent="0.25">
      <c r="A262" t="s">
        <v>297</v>
      </c>
      <c r="B262" s="4">
        <v>108516</v>
      </c>
      <c r="C262" s="4">
        <v>60403.65</v>
      </c>
      <c r="D262" s="4">
        <v>5018.3999999999996</v>
      </c>
      <c r="E262" s="4">
        <v>23975.1</v>
      </c>
      <c r="F262" s="4">
        <v>4239</v>
      </c>
      <c r="G262" s="4">
        <v>36527</v>
      </c>
      <c r="H262" s="4">
        <v>131812.40000000002</v>
      </c>
      <c r="I262" s="4"/>
      <c r="J262" s="4">
        <v>27336.9</v>
      </c>
      <c r="K262" s="4">
        <v>74743.5</v>
      </c>
      <c r="L262" s="4">
        <v>69200</v>
      </c>
      <c r="M262" s="4">
        <v>7800</v>
      </c>
      <c r="N262" s="4">
        <v>83482.5</v>
      </c>
      <c r="O262" s="4">
        <v>25278.75</v>
      </c>
      <c r="P262" s="4">
        <v>53860.55</v>
      </c>
      <c r="Q262" s="4"/>
      <c r="R262" s="4">
        <v>117039</v>
      </c>
      <c r="S262" s="4"/>
      <c r="T262" s="4">
        <v>3550</v>
      </c>
      <c r="U262" s="4"/>
      <c r="V262" s="4">
        <v>93120.2</v>
      </c>
      <c r="W262" s="4">
        <v>3650</v>
      </c>
      <c r="X262" s="4">
        <v>7526</v>
      </c>
      <c r="Y262" s="4">
        <v>15166</v>
      </c>
      <c r="Z262" s="4">
        <v>14800</v>
      </c>
      <c r="AA262" s="4">
        <v>82986.45</v>
      </c>
      <c r="AB262" s="4">
        <v>7373</v>
      </c>
      <c r="AC262" s="4">
        <v>113282.5</v>
      </c>
      <c r="AD262" s="4">
        <v>98554.3</v>
      </c>
      <c r="AE262" s="4">
        <v>24219</v>
      </c>
      <c r="AF262" s="4">
        <v>7850</v>
      </c>
      <c r="AG262" s="4">
        <v>83523.75</v>
      </c>
      <c r="AH262" s="4">
        <v>35203.75</v>
      </c>
      <c r="AI262" s="4">
        <v>44629.35</v>
      </c>
      <c r="AJ262" s="4">
        <v>58934</v>
      </c>
      <c r="AK262" s="4">
        <v>22250</v>
      </c>
      <c r="AL262" s="4">
        <v>64381.2</v>
      </c>
      <c r="AM262" s="4">
        <v>79622.400000000009</v>
      </c>
      <c r="AN262" s="4">
        <v>94064</v>
      </c>
      <c r="AO262" s="4"/>
      <c r="AP262" s="4">
        <v>45662.8</v>
      </c>
      <c r="AQ262" s="4"/>
      <c r="AR262" s="4">
        <v>75723.100000000006</v>
      </c>
      <c r="AS262" s="4">
        <v>62443</v>
      </c>
      <c r="AT262" s="4"/>
      <c r="AU262" s="4">
        <v>29049.599999999999</v>
      </c>
      <c r="AV262" s="4">
        <v>11132.8</v>
      </c>
      <c r="AW262" s="4">
        <v>34200</v>
      </c>
      <c r="AX262" s="4">
        <v>25979</v>
      </c>
      <c r="AY262" s="4">
        <v>56890.75</v>
      </c>
      <c r="AZ262" s="4">
        <v>148661.20000000001</v>
      </c>
      <c r="BA262" s="4">
        <v>83442.5</v>
      </c>
      <c r="BB262" s="4">
        <v>40446.5</v>
      </c>
      <c r="BC262" s="4">
        <v>42160</v>
      </c>
      <c r="BD262" s="4">
        <v>70607.75</v>
      </c>
      <c r="BE262" s="4">
        <v>63414.5</v>
      </c>
      <c r="BF262" s="4">
        <v>7930.5</v>
      </c>
      <c r="BG262" s="4">
        <v>74591.5</v>
      </c>
      <c r="BH262" s="4">
        <v>46162</v>
      </c>
      <c r="BI262" s="4">
        <v>12674.5</v>
      </c>
      <c r="BJ262" s="4">
        <v>70319</v>
      </c>
      <c r="BK262" s="4">
        <v>73449</v>
      </c>
      <c r="BL262" s="4">
        <v>40366</v>
      </c>
      <c r="BM262" s="4">
        <v>58998.7</v>
      </c>
      <c r="BN262" s="4"/>
      <c r="BO262" s="4">
        <v>58972.5</v>
      </c>
      <c r="BP262" s="4">
        <v>33472</v>
      </c>
      <c r="BQ262" s="4">
        <v>51463</v>
      </c>
      <c r="BR262" s="4">
        <v>64482</v>
      </c>
      <c r="BS262" s="4">
        <v>34986</v>
      </c>
      <c r="BT262" s="4">
        <v>31989.550000000003</v>
      </c>
      <c r="BU262" s="4">
        <v>30511</v>
      </c>
      <c r="BV262" s="4">
        <v>88790.65</v>
      </c>
      <c r="BW262" s="4">
        <v>-7140</v>
      </c>
      <c r="BX262" s="4">
        <v>60099</v>
      </c>
      <c r="BY262" s="4">
        <v>126863.75</v>
      </c>
      <c r="BZ262" s="4"/>
    </row>
    <row r="263" spans="1:78" x14ac:dyDescent="0.25">
      <c r="A263" t="s">
        <v>298</v>
      </c>
      <c r="B263" s="4">
        <v>26585.5</v>
      </c>
      <c r="C263" s="4"/>
      <c r="D263" s="4"/>
      <c r="E263" s="4">
        <v>4480</v>
      </c>
      <c r="F263" s="4"/>
      <c r="G263" s="4">
        <v>0</v>
      </c>
      <c r="H263" s="4"/>
      <c r="I263" s="4">
        <v>776</v>
      </c>
      <c r="J263" s="4">
        <v>51951.8</v>
      </c>
      <c r="K263" s="4">
        <v>17045.8</v>
      </c>
      <c r="L263" s="4">
        <v>11200</v>
      </c>
      <c r="M263" s="4">
        <v>75870</v>
      </c>
      <c r="N263" s="4">
        <v>11979.699999999999</v>
      </c>
      <c r="O263" s="4">
        <v>51229.5</v>
      </c>
      <c r="P263" s="4">
        <v>62255</v>
      </c>
      <c r="Q263" s="4">
        <v>60102.6</v>
      </c>
      <c r="R263" s="4"/>
      <c r="S263" s="4">
        <v>21029</v>
      </c>
      <c r="T263" s="4"/>
      <c r="U263" s="4">
        <v>15436</v>
      </c>
      <c r="V263" s="4">
        <v>34578</v>
      </c>
      <c r="W263" s="4">
        <v>34212.5</v>
      </c>
      <c r="X263" s="4">
        <v>10404</v>
      </c>
      <c r="Y263" s="4"/>
      <c r="Z263" s="4">
        <v>4800</v>
      </c>
      <c r="AA263" s="4"/>
      <c r="AB263" s="4"/>
      <c r="AC263" s="4">
        <v>5280</v>
      </c>
      <c r="AD263" s="4">
        <v>1260</v>
      </c>
      <c r="AE263" s="4">
        <v>13833.75</v>
      </c>
      <c r="AF263" s="4">
        <v>54437.5</v>
      </c>
      <c r="AG263" s="4"/>
      <c r="AH263" s="4"/>
      <c r="AI263" s="4"/>
      <c r="AJ263" s="4"/>
      <c r="AK263" s="4"/>
      <c r="AL263" s="4"/>
      <c r="AM263" s="4"/>
      <c r="AN263" s="4">
        <v>-8400</v>
      </c>
      <c r="AO263" s="4">
        <v>23375</v>
      </c>
      <c r="AP263" s="4"/>
      <c r="AQ263" s="4"/>
      <c r="AR263" s="4">
        <v>12942.8</v>
      </c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</row>
    <row r="264" spans="1:78" x14ac:dyDescent="0.25">
      <c r="A264" t="s">
        <v>299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>
        <v>0</v>
      </c>
      <c r="AZ264" s="4"/>
      <c r="BA264" s="4"/>
      <c r="BB264" s="4"/>
      <c r="BC264" s="4"/>
      <c r="BD264" s="4"/>
      <c r="BE264" s="4"/>
      <c r="BF264" s="4"/>
      <c r="BG264" s="4">
        <v>0</v>
      </c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</row>
    <row r="265" spans="1:78" x14ac:dyDescent="0.25">
      <c r="A265" t="s">
        <v>300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>
        <v>3114</v>
      </c>
      <c r="AC265" s="4"/>
      <c r="AD265" s="4"/>
      <c r="AE265" s="4"/>
      <c r="AF265" s="4"/>
      <c r="AG265" s="4"/>
      <c r="AH265" s="4"/>
      <c r="AI265" s="4"/>
      <c r="AJ265" s="4">
        <v>2500</v>
      </c>
      <c r="AK265" s="4"/>
      <c r="AL265" s="4">
        <v>1357.92</v>
      </c>
      <c r="AM265" s="4"/>
      <c r="AN265" s="4">
        <v>1378.02</v>
      </c>
      <c r="AO265" s="4">
        <v>1508</v>
      </c>
      <c r="AP265" s="4"/>
      <c r="AQ265" s="4">
        <v>4480.5</v>
      </c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</row>
    <row r="266" spans="1:78" x14ac:dyDescent="0.25">
      <c r="A266" t="s">
        <v>301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>
        <v>1125</v>
      </c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</row>
    <row r="267" spans="1:78" x14ac:dyDescent="0.25">
      <c r="A267" t="s">
        <v>302</v>
      </c>
      <c r="B267" s="4"/>
      <c r="C267" s="4"/>
      <c r="D267" s="4"/>
      <c r="E267" s="4"/>
      <c r="F267" s="4"/>
      <c r="G267" s="4"/>
      <c r="H267" s="4"/>
      <c r="I267" s="4">
        <v>13832</v>
      </c>
      <c r="J267" s="4"/>
      <c r="K267" s="4"/>
      <c r="L267" s="4"/>
      <c r="M267" s="4"/>
      <c r="N267" s="4"/>
      <c r="O267" s="4"/>
      <c r="P267" s="4"/>
      <c r="Q267" s="4">
        <v>8550</v>
      </c>
      <c r="R267" s="4"/>
      <c r="S267" s="4"/>
      <c r="T267" s="4">
        <v>27122.5</v>
      </c>
      <c r="U267" s="4">
        <v>0</v>
      </c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</row>
    <row r="268" spans="1:78" x14ac:dyDescent="0.25">
      <c r="A268" t="s">
        <v>303</v>
      </c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>
        <v>29610.82</v>
      </c>
      <c r="O268" s="4"/>
      <c r="P268" s="4"/>
      <c r="Q268" s="4"/>
      <c r="R268" s="4"/>
      <c r="S268" s="4"/>
      <c r="T268" s="4">
        <v>8411.9500000000007</v>
      </c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</row>
    <row r="269" spans="1:78" x14ac:dyDescent="0.25">
      <c r="A269" t="s">
        <v>304</v>
      </c>
      <c r="B269" s="4"/>
      <c r="C269" s="4"/>
      <c r="D269" s="4">
        <v>175</v>
      </c>
      <c r="E269" s="4">
        <v>350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</row>
    <row r="270" spans="1:78" x14ac:dyDescent="0.25">
      <c r="A270" t="s">
        <v>305</v>
      </c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>
        <v>32586.760000000002</v>
      </c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</row>
    <row r="271" spans="1:78" x14ac:dyDescent="0.25">
      <c r="A271" t="s">
        <v>306</v>
      </c>
      <c r="B271" s="4"/>
      <c r="C271" s="4">
        <v>193223.52</v>
      </c>
      <c r="D271" s="4"/>
      <c r="E271" s="4"/>
      <c r="F271" s="4"/>
      <c r="G271" s="4"/>
      <c r="H271" s="4"/>
      <c r="I271" s="4">
        <v>187684.34</v>
      </c>
      <c r="J271" s="4">
        <v>322263.94</v>
      </c>
      <c r="K271" s="4"/>
      <c r="L271" s="4">
        <v>334452.78000000003</v>
      </c>
      <c r="M271" s="4"/>
      <c r="N271" s="4">
        <v>180267.92</v>
      </c>
      <c r="O271" s="4"/>
      <c r="P271" s="4"/>
      <c r="Q271" s="4"/>
      <c r="R271" s="4"/>
      <c r="S271" s="4"/>
      <c r="T271" s="4"/>
      <c r="U271" s="4"/>
      <c r="V271" s="4">
        <v>303787.96000000002</v>
      </c>
      <c r="W271" s="4"/>
      <c r="X271" s="4">
        <v>336409.33999999997</v>
      </c>
      <c r="Y271" s="4"/>
      <c r="Z271" s="4">
        <v>349284.99000000005</v>
      </c>
      <c r="AA271" s="4"/>
      <c r="AB271" s="4">
        <v>336620.86</v>
      </c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>
        <v>353306.1</v>
      </c>
      <c r="AQ271" s="4">
        <v>7941.3</v>
      </c>
      <c r="AR271" s="4"/>
      <c r="AS271" s="4"/>
      <c r="AT271" s="4">
        <v>390375.15</v>
      </c>
      <c r="AU271" s="4"/>
      <c r="AV271" s="4"/>
      <c r="AW271" s="4"/>
      <c r="AX271" s="4">
        <v>198248.69</v>
      </c>
      <c r="AY271" s="4"/>
      <c r="AZ271" s="4"/>
      <c r="BA271" s="4">
        <v>348572.41000000003</v>
      </c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</row>
    <row r="272" spans="1:78" x14ac:dyDescent="0.25">
      <c r="A272" t="s">
        <v>307</v>
      </c>
      <c r="B272" s="4">
        <v>37539.199999999997</v>
      </c>
      <c r="C272" s="4">
        <v>30414.75</v>
      </c>
      <c r="D272" s="4">
        <v>37035.300000000003</v>
      </c>
      <c r="E272" s="4">
        <v>4683</v>
      </c>
      <c r="F272" s="4">
        <v>59555.100000000006</v>
      </c>
      <c r="G272" s="4">
        <v>3960</v>
      </c>
      <c r="H272" s="4">
        <v>31356.799999999999</v>
      </c>
      <c r="I272" s="4">
        <v>22530.2</v>
      </c>
      <c r="J272" s="4">
        <v>26805.4</v>
      </c>
      <c r="K272" s="4">
        <v>11599.6</v>
      </c>
      <c r="L272" s="4">
        <v>30151.300000000003</v>
      </c>
      <c r="M272" s="4">
        <v>16206.5</v>
      </c>
      <c r="N272" s="4">
        <v>19477</v>
      </c>
      <c r="O272" s="4">
        <v>41198.050000000003</v>
      </c>
      <c r="P272" s="4">
        <v>18426.7</v>
      </c>
      <c r="Q272" s="4">
        <v>19613.5</v>
      </c>
      <c r="R272" s="4">
        <v>14659.2</v>
      </c>
      <c r="S272" s="4">
        <v>8085</v>
      </c>
      <c r="T272" s="4">
        <v>26632.799999999999</v>
      </c>
      <c r="U272" s="4">
        <v>30447.200000000001</v>
      </c>
      <c r="V272" s="4">
        <v>27447.9</v>
      </c>
      <c r="W272" s="4">
        <v>26823.599999999999</v>
      </c>
      <c r="X272" s="4">
        <v>15704</v>
      </c>
      <c r="Y272" s="4">
        <v>7629</v>
      </c>
      <c r="Z272" s="4">
        <v>22636</v>
      </c>
      <c r="AA272" s="4">
        <v>42134</v>
      </c>
      <c r="AB272" s="4">
        <v>20384</v>
      </c>
      <c r="AC272" s="4">
        <v>32775</v>
      </c>
      <c r="AD272" s="4">
        <v>11824</v>
      </c>
      <c r="AE272" s="4">
        <v>32291</v>
      </c>
      <c r="AF272" s="4">
        <v>6984</v>
      </c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</row>
    <row r="273" spans="1:78" x14ac:dyDescent="0.25">
      <c r="A273" t="s">
        <v>308</v>
      </c>
      <c r="B273" s="4">
        <v>56175</v>
      </c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>
        <v>65968</v>
      </c>
      <c r="AV273" s="4"/>
      <c r="AW273" s="4"/>
      <c r="AX273" s="4"/>
      <c r="AY273" s="4"/>
      <c r="AZ273" s="4"/>
      <c r="BA273" s="4"/>
      <c r="BB273" s="4"/>
      <c r="BC273" s="4"/>
      <c r="BD273" s="4">
        <v>63600</v>
      </c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>
        <v>64560</v>
      </c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</row>
    <row r="274" spans="1:78" x14ac:dyDescent="0.25">
      <c r="A274" t="s">
        <v>309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>
        <v>69000</v>
      </c>
      <c r="R274" s="4">
        <v>0</v>
      </c>
      <c r="S274" s="4"/>
      <c r="T274" s="4"/>
      <c r="U274" s="4"/>
      <c r="V274" s="4"/>
      <c r="W274" s="4"/>
      <c r="X274" s="4">
        <v>0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</row>
    <row r="275" spans="1:78" x14ac:dyDescent="0.25">
      <c r="A275" t="s">
        <v>310</v>
      </c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>
        <v>28612.799999999999</v>
      </c>
      <c r="U275" s="4">
        <v>1152</v>
      </c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</row>
    <row r="276" spans="1:78" x14ac:dyDescent="0.25">
      <c r="A276" t="s">
        <v>311</v>
      </c>
      <c r="B276" s="4">
        <v>181701.91</v>
      </c>
      <c r="C276" s="4">
        <v>217733.08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</row>
    <row r="277" spans="1:78" x14ac:dyDescent="0.25">
      <c r="A277" t="s">
        <v>312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>
        <v>11288.33</v>
      </c>
      <c r="AJ277" s="4"/>
      <c r="AK277" s="4"/>
      <c r="AL277" s="4"/>
      <c r="AM277" s="4"/>
      <c r="AN277" s="4"/>
      <c r="AO277" s="4"/>
      <c r="AP277" s="4"/>
      <c r="AQ277" s="4"/>
      <c r="AR277" s="4">
        <v>7926.8</v>
      </c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</row>
    <row r="278" spans="1:78" x14ac:dyDescent="0.25">
      <c r="A278" t="s">
        <v>313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>
        <v>142472.68000000002</v>
      </c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>
        <v>0</v>
      </c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>
        <v>207513.9</v>
      </c>
      <c r="BL278" s="4">
        <v>191639.84</v>
      </c>
      <c r="BM278" s="4">
        <v>16378.96</v>
      </c>
      <c r="BN278" s="4"/>
      <c r="BO278" s="4"/>
      <c r="BP278" s="4"/>
      <c r="BQ278" s="4"/>
      <c r="BR278" s="4">
        <v>229416.46000000002</v>
      </c>
      <c r="BS278" s="4">
        <v>203252.54</v>
      </c>
      <c r="BT278" s="4">
        <v>31293.7</v>
      </c>
      <c r="BU278" s="4">
        <v>226801.08000000002</v>
      </c>
      <c r="BV278" s="4"/>
      <c r="BW278" s="4"/>
      <c r="BX278" s="4">
        <v>111043.48</v>
      </c>
      <c r="BY278" s="4"/>
      <c r="BZ278" s="4">
        <v>1367.6399999999999</v>
      </c>
    </row>
    <row r="279" spans="1:78" x14ac:dyDescent="0.25">
      <c r="A279" t="s">
        <v>314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>
        <v>1852.5</v>
      </c>
      <c r="BD279" s="4">
        <v>16380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</row>
    <row r="280" spans="1:78" x14ac:dyDescent="0.25">
      <c r="A280" t="s">
        <v>315</v>
      </c>
      <c r="B280" s="4">
        <v>10010</v>
      </c>
      <c r="C280" s="4">
        <v>10059</v>
      </c>
      <c r="D280" s="4">
        <v>4550</v>
      </c>
      <c r="E280" s="4">
        <v>7470</v>
      </c>
      <c r="F280" s="4">
        <v>10328.5</v>
      </c>
      <c r="G280" s="4">
        <v>53.5</v>
      </c>
      <c r="H280" s="4">
        <v>20642</v>
      </c>
      <c r="I280" s="4">
        <v>21826</v>
      </c>
      <c r="J280" s="4">
        <v>19405</v>
      </c>
      <c r="K280" s="4">
        <v>18044</v>
      </c>
      <c r="L280" s="4"/>
      <c r="M280" s="4">
        <v>29089.3</v>
      </c>
      <c r="N280" s="4">
        <v>8215</v>
      </c>
      <c r="O280" s="4">
        <v>23363.25</v>
      </c>
      <c r="P280" s="4">
        <v>9800</v>
      </c>
      <c r="Q280" s="4">
        <v>11461.25</v>
      </c>
      <c r="R280" s="4"/>
      <c r="S280" s="4"/>
      <c r="T280" s="4">
        <v>13655</v>
      </c>
      <c r="U280" s="4">
        <v>4107.5</v>
      </c>
      <c r="V280" s="4">
        <v>24363.5</v>
      </c>
      <c r="W280" s="4">
        <v>1995</v>
      </c>
      <c r="X280" s="4"/>
      <c r="Y280" s="4">
        <v>21445</v>
      </c>
      <c r="Z280" s="4">
        <v>13617</v>
      </c>
      <c r="AA280" s="4"/>
      <c r="AB280" s="4">
        <v>15300</v>
      </c>
      <c r="AC280" s="4">
        <v>17127.599999999999</v>
      </c>
      <c r="AD280" s="4">
        <v>22976.9</v>
      </c>
      <c r="AE280" s="4">
        <v>5166</v>
      </c>
      <c r="AF280" s="4">
        <v>7470</v>
      </c>
      <c r="AG280" s="4">
        <v>6078.8</v>
      </c>
      <c r="AH280" s="4">
        <v>5460</v>
      </c>
      <c r="AI280" s="4">
        <v>5250</v>
      </c>
      <c r="AJ280" s="4">
        <v>33967.5</v>
      </c>
      <c r="AK280" s="4">
        <v>7350</v>
      </c>
      <c r="AL280" s="4">
        <v>6090</v>
      </c>
      <c r="AM280" s="4">
        <v>45053.5</v>
      </c>
      <c r="AN280" s="4"/>
      <c r="AO280" s="4">
        <v>11550</v>
      </c>
      <c r="AP280" s="4">
        <v>40110</v>
      </c>
      <c r="AQ280" s="4">
        <v>5145</v>
      </c>
      <c r="AR280" s="4">
        <v>1900</v>
      </c>
      <c r="AS280" s="4">
        <v>12059</v>
      </c>
      <c r="AT280" s="4">
        <v>3448.75</v>
      </c>
      <c r="AU280" s="4"/>
      <c r="AV280" s="4">
        <v>47290</v>
      </c>
      <c r="AW280" s="4">
        <v>16264.8</v>
      </c>
      <c r="AX280" s="4">
        <v>30640</v>
      </c>
      <c r="AY280" s="4">
        <v>38704</v>
      </c>
      <c r="AZ280" s="4">
        <v>26785.5</v>
      </c>
      <c r="BA280" s="4"/>
      <c r="BB280" s="4"/>
      <c r="BC280" s="4">
        <v>21609</v>
      </c>
      <c r="BD280" s="4">
        <v>33280</v>
      </c>
      <c r="BE280" s="4">
        <v>48532.5</v>
      </c>
      <c r="BF280" s="4">
        <v>3420</v>
      </c>
      <c r="BG280" s="4">
        <v>14280</v>
      </c>
      <c r="BH280" s="4">
        <v>29157.9</v>
      </c>
      <c r="BI280" s="4">
        <v>15189.3</v>
      </c>
      <c r="BJ280" s="4">
        <v>21000</v>
      </c>
      <c r="BK280" s="4">
        <v>10514.4</v>
      </c>
      <c r="BL280" s="4">
        <v>26310</v>
      </c>
      <c r="BM280" s="4"/>
      <c r="BN280" s="4">
        <v>60183.5</v>
      </c>
      <c r="BO280" s="4">
        <v>10573.5</v>
      </c>
      <c r="BP280" s="4">
        <v>9282</v>
      </c>
      <c r="BQ280" s="4">
        <v>55597.5</v>
      </c>
      <c r="BR280" s="4">
        <v>4835.5</v>
      </c>
      <c r="BS280" s="4">
        <v>43050.5</v>
      </c>
      <c r="BT280" s="4">
        <v>11035.5</v>
      </c>
      <c r="BU280" s="4"/>
      <c r="BV280" s="4">
        <v>22112</v>
      </c>
      <c r="BW280" s="4">
        <v>52315.5</v>
      </c>
      <c r="BX280" s="4">
        <v>57267</v>
      </c>
      <c r="BY280" s="4"/>
      <c r="BZ280" s="4"/>
    </row>
    <row r="281" spans="1:78" x14ac:dyDescent="0.25">
      <c r="A281" t="s">
        <v>316</v>
      </c>
      <c r="B281" s="4"/>
      <c r="C281" s="4"/>
      <c r="D281" s="4">
        <v>3360</v>
      </c>
      <c r="E281" s="4">
        <v>42560</v>
      </c>
      <c r="F281" s="4"/>
      <c r="G281" s="4"/>
      <c r="H281" s="4">
        <v>21280</v>
      </c>
      <c r="I281" s="4">
        <v>6576</v>
      </c>
      <c r="J281" s="4">
        <v>48160</v>
      </c>
      <c r="K281" s="4"/>
      <c r="L281" s="4"/>
      <c r="M281" s="4">
        <v>10049.1</v>
      </c>
      <c r="N281" s="4">
        <v>28010.2</v>
      </c>
      <c r="O281" s="4"/>
      <c r="P281" s="4"/>
      <c r="Q281" s="4">
        <v>48278.8</v>
      </c>
      <c r="R281" s="4"/>
      <c r="S281" s="4">
        <v>43840</v>
      </c>
      <c r="T281" s="4">
        <v>16440</v>
      </c>
      <c r="U281" s="4">
        <v>0</v>
      </c>
      <c r="V281" s="4">
        <v>21920</v>
      </c>
      <c r="W281" s="4">
        <v>5480</v>
      </c>
      <c r="X281" s="4">
        <v>38360</v>
      </c>
      <c r="Y281" s="4">
        <v>5507.4</v>
      </c>
      <c r="Z281" s="4">
        <v>0</v>
      </c>
      <c r="AA281" s="4"/>
      <c r="AB281" s="4">
        <v>89015.599999999991</v>
      </c>
      <c r="AC281" s="4"/>
      <c r="AD281" s="4"/>
      <c r="AE281" s="4">
        <v>30800</v>
      </c>
      <c r="AF281" s="4">
        <v>6190.8</v>
      </c>
      <c r="AG281" s="4">
        <v>36960</v>
      </c>
      <c r="AH281" s="4">
        <v>45561.8</v>
      </c>
      <c r="AI281" s="4">
        <v>36960</v>
      </c>
      <c r="AJ281" s="4">
        <v>45488</v>
      </c>
      <c r="AK281" s="4"/>
      <c r="AL281" s="4"/>
      <c r="AM281" s="4">
        <v>56137</v>
      </c>
      <c r="AN281" s="4"/>
      <c r="AO281" s="4">
        <v>66633.8</v>
      </c>
      <c r="AP281" s="4"/>
      <c r="AQ281" s="4"/>
      <c r="AR281" s="4"/>
      <c r="AS281" s="4">
        <v>81159</v>
      </c>
      <c r="AT281" s="4"/>
      <c r="AU281" s="4"/>
      <c r="AV281" s="4">
        <v>37440</v>
      </c>
      <c r="AW281" s="4"/>
      <c r="AX281" s="4">
        <v>34800</v>
      </c>
      <c r="AY281" s="4">
        <v>29000</v>
      </c>
      <c r="AZ281" s="4">
        <v>52200</v>
      </c>
      <c r="BA281" s="4"/>
      <c r="BB281" s="4"/>
      <c r="BC281" s="4">
        <v>50428</v>
      </c>
      <c r="BD281" s="4">
        <v>8400</v>
      </c>
      <c r="BE281" s="4">
        <v>-29120</v>
      </c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>
        <v>15000</v>
      </c>
      <c r="BY281" s="4"/>
      <c r="BZ281" s="4">
        <v>19880</v>
      </c>
    </row>
    <row r="282" spans="1:78" x14ac:dyDescent="0.25">
      <c r="A282" t="s">
        <v>317</v>
      </c>
      <c r="B282" s="4">
        <v>80386.399999999994</v>
      </c>
      <c r="C282" s="4">
        <v>68619</v>
      </c>
      <c r="D282" s="4">
        <v>52118.2</v>
      </c>
      <c r="E282" s="4">
        <v>109956.79999999999</v>
      </c>
      <c r="F282" s="4">
        <v>141233.99999999997</v>
      </c>
      <c r="G282" s="4">
        <v>118011.3</v>
      </c>
      <c r="H282" s="4">
        <v>128831.00000000001</v>
      </c>
      <c r="I282" s="4">
        <v>98775.6</v>
      </c>
      <c r="J282" s="4">
        <v>33600.6</v>
      </c>
      <c r="K282" s="4">
        <v>121732.20000000001</v>
      </c>
      <c r="L282" s="4">
        <v>76930.099999999991</v>
      </c>
      <c r="M282" s="4">
        <v>58558.3</v>
      </c>
      <c r="N282" s="4">
        <v>16944</v>
      </c>
      <c r="O282" s="4">
        <v>54250.8</v>
      </c>
      <c r="P282" s="4">
        <v>83808.399999999994</v>
      </c>
      <c r="Q282" s="4">
        <v>44471.600000000006</v>
      </c>
      <c r="R282" s="4">
        <v>39222.639999999999</v>
      </c>
      <c r="S282" s="4">
        <v>87706.260000000009</v>
      </c>
      <c r="T282" s="4">
        <v>65160</v>
      </c>
      <c r="U282" s="4">
        <v>180304.1</v>
      </c>
      <c r="V282" s="4">
        <v>28888</v>
      </c>
      <c r="W282" s="4">
        <v>111967.63999999998</v>
      </c>
      <c r="X282" s="4">
        <v>52645.2</v>
      </c>
      <c r="Y282" s="4">
        <v>60473</v>
      </c>
      <c r="Z282" s="4">
        <v>60166.2</v>
      </c>
      <c r="AA282" s="4">
        <v>197667.6</v>
      </c>
      <c r="AB282" s="4">
        <v>187568.9</v>
      </c>
      <c r="AC282" s="4">
        <v>121968.3</v>
      </c>
      <c r="AD282" s="4">
        <v>195858.9</v>
      </c>
      <c r="AE282" s="4">
        <v>206751.6</v>
      </c>
      <c r="AF282" s="4">
        <v>174335</v>
      </c>
      <c r="AG282" s="4">
        <v>186888.15</v>
      </c>
      <c r="AH282" s="4">
        <v>109160.84999999999</v>
      </c>
      <c r="AI282" s="4">
        <v>68949.100000000006</v>
      </c>
      <c r="AJ282" s="4">
        <v>196907.10000000003</v>
      </c>
      <c r="AK282" s="4">
        <v>82830.3</v>
      </c>
      <c r="AL282" s="4">
        <v>126580.34999999999</v>
      </c>
      <c r="AM282" s="4">
        <v>66217.099999999991</v>
      </c>
      <c r="AN282" s="4">
        <v>112173.7</v>
      </c>
      <c r="AO282" s="4">
        <v>80831.75</v>
      </c>
      <c r="AP282" s="4">
        <v>72754.7</v>
      </c>
      <c r="AQ282" s="4">
        <v>115970.45</v>
      </c>
      <c r="AR282" s="4">
        <v>141861.35</v>
      </c>
      <c r="AS282" s="4">
        <v>105497.75</v>
      </c>
      <c r="AT282" s="4">
        <v>93997.35</v>
      </c>
      <c r="AU282" s="4">
        <v>87795.8</v>
      </c>
      <c r="AV282" s="4">
        <v>98459.799999999988</v>
      </c>
      <c r="AW282" s="4">
        <v>38619.199999999997</v>
      </c>
      <c r="AX282" s="4">
        <v>75774.399999999994</v>
      </c>
      <c r="AY282" s="4">
        <v>85905.3</v>
      </c>
      <c r="AZ282" s="4">
        <v>68531.399999999994</v>
      </c>
      <c r="BA282" s="4">
        <v>63657.8</v>
      </c>
      <c r="BB282" s="4">
        <v>160396.1</v>
      </c>
      <c r="BC282" s="4">
        <v>76808</v>
      </c>
      <c r="BD282" s="4">
        <v>131088.65</v>
      </c>
      <c r="BE282" s="4">
        <v>186708.45</v>
      </c>
      <c r="BF282" s="4">
        <v>103603.15</v>
      </c>
      <c r="BG282" s="4">
        <v>93657.58</v>
      </c>
      <c r="BH282" s="4">
        <v>42931.3</v>
      </c>
      <c r="BI282" s="4">
        <v>82259.5</v>
      </c>
      <c r="BJ282" s="4">
        <v>124615.3</v>
      </c>
      <c r="BK282" s="4">
        <v>70003.05</v>
      </c>
      <c r="BL282" s="4">
        <v>80819.150000000009</v>
      </c>
      <c r="BM282" s="4">
        <v>91294.85000000002</v>
      </c>
      <c r="BN282" s="4">
        <v>158145.54999999999</v>
      </c>
      <c r="BO282" s="4">
        <v>144749.30000000002</v>
      </c>
      <c r="BP282" s="4">
        <v>154827.75</v>
      </c>
      <c r="BQ282" s="4">
        <v>152155.6</v>
      </c>
      <c r="BR282" s="4">
        <v>191711.94999999998</v>
      </c>
      <c r="BS282" s="4">
        <v>37262.199999999997</v>
      </c>
      <c r="BT282" s="4">
        <v>83968.950000000012</v>
      </c>
      <c r="BU282" s="4">
        <v>115521.25</v>
      </c>
      <c r="BV282" s="4">
        <v>11305.9</v>
      </c>
      <c r="BW282" s="4">
        <v>128232.7</v>
      </c>
      <c r="BX282" s="4">
        <v>66956.600000000006</v>
      </c>
      <c r="BY282" s="4">
        <v>105480.2</v>
      </c>
      <c r="BZ282" s="4">
        <v>187150</v>
      </c>
    </row>
    <row r="283" spans="1:78" x14ac:dyDescent="0.25">
      <c r="A283" t="s">
        <v>318</v>
      </c>
      <c r="B283" s="4">
        <v>26177.61</v>
      </c>
      <c r="C283" s="4">
        <v>101428.48000000001</v>
      </c>
      <c r="D283" s="4">
        <v>12852</v>
      </c>
      <c r="E283" s="4">
        <v>50991.5</v>
      </c>
      <c r="F283" s="4">
        <v>14009.32</v>
      </c>
      <c r="G283" s="4">
        <v>59331.5</v>
      </c>
      <c r="H283" s="4">
        <v>20785.32</v>
      </c>
      <c r="I283" s="4">
        <v>24118.5</v>
      </c>
      <c r="J283" s="4">
        <v>49113.760000000002</v>
      </c>
      <c r="K283" s="4">
        <v>52194.19</v>
      </c>
      <c r="L283" s="4"/>
      <c r="M283" s="4"/>
      <c r="N283" s="4"/>
      <c r="O283" s="4">
        <v>11358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</row>
    <row r="284" spans="1:78" x14ac:dyDescent="0.25">
      <c r="A284" t="s">
        <v>319</v>
      </c>
      <c r="B284" s="4">
        <v>123468</v>
      </c>
      <c r="C284" s="4">
        <v>143074</v>
      </c>
      <c r="D284" s="4">
        <v>94658</v>
      </c>
      <c r="E284" s="4">
        <v>108122</v>
      </c>
      <c r="F284" s="4">
        <v>228086</v>
      </c>
      <c r="G284" s="4">
        <v>214530</v>
      </c>
      <c r="H284" s="4">
        <v>134181</v>
      </c>
      <c r="I284" s="4">
        <v>83125</v>
      </c>
      <c r="J284" s="4">
        <v>205362.82</v>
      </c>
      <c r="K284" s="4">
        <v>178624.36</v>
      </c>
      <c r="L284" s="4">
        <v>168837.72</v>
      </c>
      <c r="M284" s="4">
        <v>150132.44</v>
      </c>
      <c r="N284" s="4">
        <v>155810.79999999999</v>
      </c>
      <c r="O284" s="4">
        <v>182822.26</v>
      </c>
      <c r="P284" s="4">
        <v>147384.53999999998</v>
      </c>
      <c r="Q284" s="4">
        <v>93444</v>
      </c>
      <c r="R284" s="4">
        <v>127967.2</v>
      </c>
      <c r="S284" s="4">
        <v>68899</v>
      </c>
      <c r="T284" s="4">
        <v>102248.4</v>
      </c>
      <c r="U284" s="4">
        <v>54191</v>
      </c>
      <c r="V284" s="4">
        <v>58596</v>
      </c>
      <c r="W284" s="4">
        <v>55044</v>
      </c>
      <c r="X284" s="4">
        <v>73945</v>
      </c>
      <c r="Y284" s="4">
        <v>64072.800000000003</v>
      </c>
      <c r="Z284" s="4">
        <v>42763</v>
      </c>
      <c r="AA284" s="4">
        <v>43359</v>
      </c>
      <c r="AB284" s="4"/>
      <c r="AC284" s="4">
        <v>90060.2</v>
      </c>
      <c r="AD284" s="4">
        <v>59566</v>
      </c>
      <c r="AE284" s="4">
        <v>47154</v>
      </c>
      <c r="AF284" s="4">
        <v>68500</v>
      </c>
      <c r="AG284" s="4">
        <v>56214</v>
      </c>
      <c r="AH284" s="4">
        <v>62140</v>
      </c>
      <c r="AI284" s="4">
        <v>65704</v>
      </c>
      <c r="AJ284" s="4">
        <v>86024</v>
      </c>
      <c r="AK284" s="4">
        <v>109886</v>
      </c>
      <c r="AL284" s="4">
        <v>78064</v>
      </c>
      <c r="AM284" s="4">
        <v>53768</v>
      </c>
      <c r="AN284" s="4">
        <v>52868</v>
      </c>
      <c r="AO284" s="4">
        <v>60762</v>
      </c>
      <c r="AP284" s="4">
        <v>41429</v>
      </c>
      <c r="AQ284" s="4">
        <v>65479</v>
      </c>
      <c r="AR284" s="4">
        <v>50580</v>
      </c>
      <c r="AS284" s="4">
        <v>166531</v>
      </c>
      <c r="AT284" s="4">
        <v>8702</v>
      </c>
      <c r="AU284" s="4">
        <v>68994</v>
      </c>
      <c r="AV284" s="4">
        <v>83811</v>
      </c>
      <c r="AW284" s="4">
        <v>55064.7</v>
      </c>
      <c r="AX284" s="4">
        <v>84998</v>
      </c>
      <c r="AY284" s="4">
        <v>70326</v>
      </c>
      <c r="AZ284" s="4">
        <v>63944</v>
      </c>
      <c r="BA284" s="4">
        <v>59480</v>
      </c>
      <c r="BB284" s="4">
        <v>71472</v>
      </c>
      <c r="BC284" s="4">
        <v>48922</v>
      </c>
      <c r="BD284" s="4">
        <v>70050.5</v>
      </c>
      <c r="BE284" s="4">
        <v>62152</v>
      </c>
      <c r="BF284" s="4">
        <v>51202.5</v>
      </c>
      <c r="BG284" s="4">
        <v>71022.899999999994</v>
      </c>
      <c r="BH284" s="4">
        <v>80154.299999999988</v>
      </c>
      <c r="BI284" s="4">
        <v>65366</v>
      </c>
      <c r="BJ284" s="4">
        <v>91100</v>
      </c>
      <c r="BK284" s="4">
        <v>60975</v>
      </c>
      <c r="BL284" s="4">
        <v>57498</v>
      </c>
      <c r="BM284" s="4">
        <v>43238</v>
      </c>
      <c r="BN284" s="4">
        <v>59505.599999999999</v>
      </c>
      <c r="BO284" s="4">
        <v>58572</v>
      </c>
      <c r="BP284" s="4">
        <v>70764</v>
      </c>
      <c r="BQ284" s="4">
        <v>52374.5</v>
      </c>
      <c r="BR284" s="4">
        <v>60848</v>
      </c>
      <c r="BS284" s="4">
        <v>60120</v>
      </c>
      <c r="BT284" s="4">
        <v>53430.6</v>
      </c>
      <c r="BU284" s="4">
        <v>77167.7</v>
      </c>
      <c r="BV284" s="4">
        <v>48826.5</v>
      </c>
      <c r="BW284" s="4">
        <v>55062.9</v>
      </c>
      <c r="BX284" s="4">
        <v>61990.3</v>
      </c>
      <c r="BY284" s="4">
        <v>74854</v>
      </c>
      <c r="BZ284" s="4">
        <v>54330.5</v>
      </c>
    </row>
    <row r="285" spans="1:78" x14ac:dyDescent="0.25">
      <c r="A285" t="s">
        <v>320</v>
      </c>
      <c r="B285" s="4"/>
      <c r="C285" s="4"/>
      <c r="D285" s="4"/>
      <c r="E285" s="4">
        <v>19678.370000000003</v>
      </c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>
        <v>17427.989999999998</v>
      </c>
      <c r="R285" s="4">
        <v>2079.37</v>
      </c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</row>
    <row r="286" spans="1:78" x14ac:dyDescent="0.25">
      <c r="A286" t="s">
        <v>321</v>
      </c>
      <c r="B286" s="4"/>
      <c r="C286" s="4"/>
      <c r="D286" s="4"/>
      <c r="E286" s="4"/>
      <c r="F286" s="4">
        <v>29644.32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>
        <v>28528.21</v>
      </c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</row>
    <row r="287" spans="1:78" x14ac:dyDescent="0.25">
      <c r="A287" t="s">
        <v>322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>
        <v>-2000</v>
      </c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</row>
    <row r="288" spans="1:78" x14ac:dyDescent="0.25">
      <c r="A288" t="s">
        <v>323</v>
      </c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>
        <v>95223.77</v>
      </c>
      <c r="T288" s="4"/>
      <c r="U288" s="4"/>
      <c r="V288" s="4"/>
      <c r="W288" s="4"/>
      <c r="X288" s="4"/>
      <c r="Y288" s="4"/>
      <c r="Z288" s="4"/>
      <c r="AA288" s="4"/>
      <c r="AB288" s="4"/>
      <c r="AC288" s="4">
        <v>53923.69</v>
      </c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</row>
    <row r="289" spans="1:78" x14ac:dyDescent="0.25">
      <c r="A289" t="s">
        <v>324</v>
      </c>
      <c r="B289" s="4"/>
      <c r="C289" s="4">
        <v>18381.599999999999</v>
      </c>
      <c r="D289" s="4"/>
      <c r="E289" s="4"/>
      <c r="F289" s="4">
        <v>8234</v>
      </c>
      <c r="G289" s="4">
        <v>45981.600000000006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</row>
    <row r="290" spans="1:78" x14ac:dyDescent="0.25">
      <c r="A290" t="s">
        <v>325</v>
      </c>
      <c r="B290" s="4">
        <v>11200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</row>
    <row r="291" spans="1:78" x14ac:dyDescent="0.25">
      <c r="A291" t="s">
        <v>326</v>
      </c>
      <c r="B291" s="4"/>
      <c r="C291" s="4"/>
      <c r="D291" s="4">
        <v>4000</v>
      </c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</row>
    <row r="292" spans="1:78" x14ac:dyDescent="0.25">
      <c r="A292" t="s">
        <v>327</v>
      </c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>
        <v>9945</v>
      </c>
      <c r="O292" s="4"/>
      <c r="P292" s="4"/>
      <c r="Q292" s="4"/>
      <c r="R292" s="4"/>
      <c r="S292" s="4">
        <v>1560</v>
      </c>
      <c r="T292" s="4">
        <v>10000</v>
      </c>
      <c r="U292" s="4"/>
      <c r="V292" s="4"/>
      <c r="W292" s="4">
        <v>405</v>
      </c>
      <c r="X292" s="4">
        <v>880</v>
      </c>
      <c r="Y292" s="4">
        <v>9880</v>
      </c>
      <c r="Z292" s="4">
        <v>680</v>
      </c>
      <c r="AA292" s="4"/>
      <c r="AB292" s="4"/>
      <c r="AC292" s="4">
        <v>1215</v>
      </c>
      <c r="AD292" s="4"/>
      <c r="AE292" s="4">
        <v>1020</v>
      </c>
      <c r="AF292" s="4"/>
      <c r="AG292" s="4">
        <v>9996</v>
      </c>
      <c r="AH292" s="4"/>
      <c r="AI292" s="4"/>
      <c r="AJ292" s="4">
        <v>-2469.6</v>
      </c>
      <c r="AK292" s="4">
        <v>2469.6</v>
      </c>
      <c r="AL292" s="4">
        <v>18476</v>
      </c>
      <c r="AM292" s="4"/>
      <c r="AN292" s="4"/>
      <c r="AO292" s="4"/>
      <c r="AP292" s="4">
        <v>11952</v>
      </c>
      <c r="AQ292" s="4"/>
      <c r="AR292" s="4"/>
      <c r="AS292" s="4">
        <v>10447.5</v>
      </c>
      <c r="AT292" s="4"/>
      <c r="AU292" s="4"/>
      <c r="AV292" s="4">
        <v>11475</v>
      </c>
      <c r="AW292" s="4"/>
      <c r="AX292" s="4">
        <v>17100</v>
      </c>
      <c r="AY292" s="4"/>
      <c r="AZ292" s="4">
        <v>16816.5</v>
      </c>
      <c r="BA292" s="4"/>
      <c r="BB292" s="4"/>
      <c r="BC292" s="4">
        <v>16485</v>
      </c>
      <c r="BD292" s="4"/>
      <c r="BE292" s="4"/>
      <c r="BF292" s="4">
        <v>17220</v>
      </c>
      <c r="BG292" s="4">
        <v>3990</v>
      </c>
      <c r="BH292" s="4"/>
      <c r="BI292" s="4">
        <v>11046</v>
      </c>
      <c r="BJ292" s="4"/>
      <c r="BK292" s="4">
        <v>26565</v>
      </c>
      <c r="BL292" s="4">
        <v>10290</v>
      </c>
      <c r="BM292" s="4"/>
      <c r="BN292" s="4"/>
      <c r="BO292" s="4"/>
      <c r="BP292" s="4"/>
      <c r="BQ292" s="4">
        <v>15939</v>
      </c>
      <c r="BR292" s="4">
        <v>16750</v>
      </c>
      <c r="BS292" s="4"/>
      <c r="BT292" s="4">
        <v>16275</v>
      </c>
      <c r="BU292" s="4"/>
      <c r="BV292" s="4">
        <v>15697.5</v>
      </c>
      <c r="BW292" s="4">
        <v>16222.5</v>
      </c>
      <c r="BX292" s="4"/>
      <c r="BY292" s="4">
        <v>16170</v>
      </c>
      <c r="BZ292" s="4"/>
    </row>
    <row r="293" spans="1:78" x14ac:dyDescent="0.25">
      <c r="A293" t="s">
        <v>328</v>
      </c>
      <c r="B293" s="4"/>
      <c r="C293" s="4"/>
      <c r="D293" s="4">
        <v>6600</v>
      </c>
      <c r="E293" s="4"/>
      <c r="F293" s="4"/>
      <c r="G293" s="4"/>
      <c r="H293" s="4"/>
      <c r="I293" s="4">
        <v>7290</v>
      </c>
      <c r="J293" s="4"/>
      <c r="K293" s="4">
        <v>14445</v>
      </c>
      <c r="L293" s="4"/>
      <c r="M293" s="4"/>
      <c r="N293" s="4"/>
      <c r="O293" s="4"/>
      <c r="P293" s="4"/>
      <c r="Q293" s="4"/>
      <c r="R293" s="4"/>
      <c r="S293" s="4"/>
      <c r="T293" s="4"/>
      <c r="U293" s="4">
        <v>20272.5</v>
      </c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</row>
    <row r="294" spans="1:78" x14ac:dyDescent="0.25">
      <c r="A294" t="s">
        <v>329</v>
      </c>
      <c r="B294" s="4">
        <v>30720</v>
      </c>
      <c r="C294" s="4">
        <v>15360</v>
      </c>
      <c r="D294" s="4"/>
      <c r="E294" s="4">
        <v>15360</v>
      </c>
      <c r="F294" s="4"/>
      <c r="G294" s="4"/>
      <c r="H294" s="4">
        <v>16320</v>
      </c>
      <c r="I294" s="4">
        <v>45024</v>
      </c>
      <c r="J294" s="4">
        <v>15360</v>
      </c>
      <c r="K294" s="4">
        <v>14400</v>
      </c>
      <c r="L294" s="4">
        <v>47712</v>
      </c>
      <c r="M294" s="4">
        <v>24000</v>
      </c>
      <c r="N294" s="4">
        <v>24000</v>
      </c>
      <c r="O294" s="4">
        <v>20000</v>
      </c>
      <c r="P294" s="4">
        <v>23328</v>
      </c>
      <c r="Q294" s="4"/>
      <c r="R294" s="4"/>
      <c r="S294" s="4">
        <v>24000</v>
      </c>
      <c r="T294" s="4">
        <v>15180.8</v>
      </c>
      <c r="U294" s="4">
        <v>58483.199999999997</v>
      </c>
      <c r="V294" s="4">
        <v>14592</v>
      </c>
      <c r="W294" s="4">
        <v>2864</v>
      </c>
      <c r="X294" s="4">
        <v>6800</v>
      </c>
      <c r="Y294" s="4"/>
      <c r="Z294" s="4">
        <v>14592</v>
      </c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</row>
    <row r="295" spans="1:78" x14ac:dyDescent="0.25">
      <c r="A295" t="s">
        <v>330</v>
      </c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>
        <v>10994.86</v>
      </c>
      <c r="X295" s="4"/>
      <c r="Y295" s="4"/>
      <c r="Z295" s="4">
        <v>16572</v>
      </c>
      <c r="AA295" s="4">
        <v>36341.69</v>
      </c>
      <c r="AB295" s="4"/>
      <c r="AC295" s="4"/>
      <c r="AD295" s="4"/>
      <c r="AE295" s="4">
        <v>34705.22</v>
      </c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</row>
    <row r="296" spans="1:78" x14ac:dyDescent="0.25">
      <c r="A296" t="s">
        <v>331</v>
      </c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>
        <v>7337.5</v>
      </c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</row>
    <row r="297" spans="1:78" x14ac:dyDescent="0.25">
      <c r="A297" t="s">
        <v>332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>
        <v>70965.070000000007</v>
      </c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</row>
    <row r="298" spans="1:78" x14ac:dyDescent="0.25">
      <c r="A298" t="s">
        <v>333</v>
      </c>
      <c r="B298" s="4"/>
      <c r="C298" s="4"/>
      <c r="D298" s="4"/>
      <c r="E298" s="4"/>
      <c r="F298" s="4">
        <v>15812</v>
      </c>
      <c r="G298" s="4"/>
      <c r="H298" s="4"/>
      <c r="I298" s="4"/>
      <c r="J298" s="4"/>
      <c r="K298" s="4">
        <v>6240</v>
      </c>
      <c r="L298" s="4"/>
      <c r="M298" s="4"/>
      <c r="N298" s="4"/>
      <c r="O298" s="4"/>
      <c r="P298" s="4">
        <v>6555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>
        <v>33785</v>
      </c>
      <c r="AC298" s="4"/>
      <c r="AD298" s="4"/>
      <c r="AE298" s="4">
        <v>2220</v>
      </c>
      <c r="AF298" s="4"/>
      <c r="AG298" s="4"/>
      <c r="AH298" s="4"/>
      <c r="AI298" s="4"/>
      <c r="AJ298" s="4"/>
      <c r="AK298" s="4">
        <v>4896</v>
      </c>
      <c r="AL298" s="4"/>
      <c r="AM298" s="4">
        <v>50240</v>
      </c>
      <c r="AN298" s="4">
        <v>-50240</v>
      </c>
      <c r="AO298" s="4">
        <v>50240</v>
      </c>
      <c r="AP298" s="4"/>
      <c r="AQ298" s="4"/>
      <c r="AR298" s="4">
        <v>4717.5</v>
      </c>
      <c r="AS298" s="4"/>
      <c r="AT298" s="4"/>
      <c r="AU298" s="4"/>
      <c r="AV298" s="4"/>
      <c r="AW298" s="4">
        <v>24025</v>
      </c>
      <c r="AX298" s="4"/>
      <c r="AY298" s="4"/>
      <c r="AZ298" s="4"/>
      <c r="BA298" s="4"/>
      <c r="BB298" s="4"/>
      <c r="BC298" s="4"/>
      <c r="BD298" s="4"/>
      <c r="BE298" s="4">
        <v>4500</v>
      </c>
      <c r="BF298" s="4"/>
      <c r="BG298" s="4"/>
      <c r="BH298" s="4"/>
      <c r="BI298" s="4"/>
      <c r="BJ298" s="4">
        <v>3125</v>
      </c>
      <c r="BK298" s="4"/>
      <c r="BL298" s="4"/>
      <c r="BM298" s="4"/>
      <c r="BN298" s="4"/>
      <c r="BO298" s="4"/>
      <c r="BP298" s="4">
        <v>3900</v>
      </c>
      <c r="BQ298" s="4">
        <v>2850</v>
      </c>
      <c r="BR298" s="4"/>
      <c r="BS298" s="4"/>
      <c r="BT298" s="4"/>
      <c r="BU298" s="4"/>
      <c r="BV298" s="4">
        <v>150</v>
      </c>
      <c r="BW298" s="4"/>
      <c r="BX298" s="4"/>
      <c r="BY298" s="4">
        <v>2700</v>
      </c>
      <c r="BZ298" s="4"/>
    </row>
    <row r="299" spans="1:78" x14ac:dyDescent="0.25">
      <c r="A299" t="s">
        <v>334</v>
      </c>
      <c r="B299" s="4">
        <v>43859</v>
      </c>
      <c r="C299" s="4">
        <v>9800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</row>
    <row r="300" spans="1:78" x14ac:dyDescent="0.25">
      <c r="A300" t="s">
        <v>335</v>
      </c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>
        <v>69660</v>
      </c>
      <c r="AF300" s="4">
        <v>0</v>
      </c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</row>
    <row r="301" spans="1:78" x14ac:dyDescent="0.25">
      <c r="A301" t="s">
        <v>336</v>
      </c>
      <c r="B301" s="4">
        <v>28800</v>
      </c>
      <c r="C301" s="4">
        <v>131740</v>
      </c>
      <c r="D301" s="4">
        <v>34685</v>
      </c>
      <c r="E301" s="4"/>
      <c r="F301" s="4"/>
      <c r="G301" s="4"/>
      <c r="H301" s="4"/>
      <c r="I301" s="4">
        <v>97384</v>
      </c>
      <c r="J301" s="4">
        <v>10450</v>
      </c>
      <c r="K301" s="4">
        <v>43552</v>
      </c>
      <c r="L301" s="4"/>
      <c r="M301" s="4"/>
      <c r="N301" s="4"/>
      <c r="O301" s="4"/>
      <c r="P301" s="4"/>
      <c r="Q301" s="4">
        <v>111448</v>
      </c>
      <c r="R301" s="4"/>
      <c r="S301" s="4"/>
      <c r="T301" s="4"/>
      <c r="U301" s="4"/>
      <c r="V301" s="4"/>
      <c r="W301" s="4">
        <v>27600</v>
      </c>
      <c r="X301" s="4">
        <v>32056</v>
      </c>
      <c r="Y301" s="4"/>
      <c r="Z301" s="4"/>
      <c r="AA301" s="4"/>
      <c r="AB301" s="4">
        <v>103200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>
        <v>74340</v>
      </c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>
        <v>37750</v>
      </c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</row>
    <row r="302" spans="1:78" x14ac:dyDescent="0.25">
      <c r="A302" t="s">
        <v>337</v>
      </c>
      <c r="B302" s="4"/>
      <c r="C302" s="4">
        <v>52448</v>
      </c>
      <c r="D302" s="4"/>
      <c r="E302" s="4">
        <v>6400</v>
      </c>
      <c r="F302" s="4"/>
      <c r="G302" s="4"/>
      <c r="H302" s="4"/>
      <c r="I302" s="4"/>
      <c r="J302" s="4">
        <v>11875</v>
      </c>
      <c r="K302" s="4">
        <v>43792</v>
      </c>
      <c r="L302" s="4"/>
      <c r="M302" s="4">
        <v>5980</v>
      </c>
      <c r="N302" s="4"/>
      <c r="O302" s="4"/>
      <c r="P302" s="4">
        <v>68072</v>
      </c>
      <c r="Q302" s="4"/>
      <c r="R302" s="4"/>
      <c r="S302" s="4"/>
      <c r="T302" s="4"/>
      <c r="U302" s="4"/>
      <c r="V302" s="4"/>
      <c r="W302" s="4"/>
      <c r="X302" s="4">
        <v>29072</v>
      </c>
      <c r="Y302" s="4"/>
      <c r="Z302" s="4"/>
      <c r="AA302" s="4"/>
      <c r="AB302" s="4">
        <v>71120</v>
      </c>
      <c r="AC302" s="4"/>
      <c r="AD302" s="4"/>
      <c r="AE302" s="4">
        <v>46253</v>
      </c>
      <c r="AF302" s="4"/>
      <c r="AG302" s="4"/>
      <c r="AH302" s="4"/>
      <c r="AI302" s="4"/>
      <c r="AJ302" s="4"/>
      <c r="AK302" s="4"/>
      <c r="AL302" s="4">
        <v>51320</v>
      </c>
      <c r="AM302" s="4"/>
      <c r="AN302" s="4">
        <v>87900</v>
      </c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</row>
    <row r="303" spans="1:78" x14ac:dyDescent="0.25">
      <c r="A303" t="s">
        <v>338</v>
      </c>
      <c r="B303" s="4"/>
      <c r="C303" s="4"/>
      <c r="D303" s="4">
        <v>175</v>
      </c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</row>
    <row r="304" spans="1:78" x14ac:dyDescent="0.25">
      <c r="A304" t="s">
        <v>339</v>
      </c>
      <c r="B304" s="4"/>
      <c r="C304" s="4"/>
      <c r="D304" s="4"/>
      <c r="E304" s="4"/>
      <c r="F304" s="4"/>
      <c r="G304" s="4"/>
      <c r="H304" s="4">
        <v>46180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</row>
    <row r="305" spans="1:78" x14ac:dyDescent="0.25">
      <c r="A305" t="s">
        <v>340</v>
      </c>
      <c r="B305" s="4"/>
      <c r="C305" s="4"/>
      <c r="D305" s="4"/>
      <c r="E305" s="4"/>
      <c r="F305" s="4"/>
      <c r="G305" s="4"/>
      <c r="H305" s="4">
        <v>22547.5</v>
      </c>
      <c r="I305" s="4"/>
      <c r="J305" s="4">
        <v>18430</v>
      </c>
      <c r="K305" s="4"/>
      <c r="L305" s="4"/>
      <c r="M305" s="4"/>
      <c r="N305" s="4"/>
      <c r="O305" s="4"/>
      <c r="P305" s="4">
        <v>9500</v>
      </c>
      <c r="Q305" s="4"/>
      <c r="R305" s="4"/>
      <c r="S305" s="4"/>
      <c r="T305" s="4"/>
      <c r="U305" s="4">
        <v>8721</v>
      </c>
      <c r="V305" s="4"/>
      <c r="W305" s="4"/>
      <c r="X305" s="4"/>
      <c r="Y305" s="4"/>
      <c r="Z305" s="4">
        <v>29860</v>
      </c>
      <c r="AA305" s="4"/>
      <c r="AB305" s="4"/>
      <c r="AC305" s="4">
        <v>17640</v>
      </c>
      <c r="AD305" s="4"/>
      <c r="AE305" s="4">
        <v>20592</v>
      </c>
      <c r="AF305" s="4">
        <v>21112</v>
      </c>
      <c r="AG305" s="4"/>
      <c r="AH305" s="4"/>
      <c r="AI305" s="4">
        <v>9212.75</v>
      </c>
      <c r="AJ305" s="4"/>
      <c r="AK305" s="4"/>
      <c r="AL305" s="4">
        <v>12100</v>
      </c>
      <c r="AM305" s="4">
        <v>28567</v>
      </c>
      <c r="AN305" s="4"/>
      <c r="AO305" s="4">
        <v>40370</v>
      </c>
      <c r="AP305" s="4">
        <v>21469.5</v>
      </c>
      <c r="AQ305" s="4">
        <v>22639.5</v>
      </c>
      <c r="AR305" s="4"/>
      <c r="AS305" s="4"/>
      <c r="AT305" s="4"/>
      <c r="AU305" s="4">
        <v>22455</v>
      </c>
      <c r="AV305" s="4">
        <v>20250</v>
      </c>
      <c r="AW305" s="4"/>
      <c r="AX305" s="4"/>
      <c r="AY305" s="4">
        <v>45487.7</v>
      </c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</row>
    <row r="306" spans="1:78" x14ac:dyDescent="0.25">
      <c r="A306" t="s">
        <v>341</v>
      </c>
      <c r="B306" s="4">
        <v>7140</v>
      </c>
      <c r="C306" s="4">
        <v>8400</v>
      </c>
      <c r="D306" s="4">
        <v>10500</v>
      </c>
      <c r="E306" s="4"/>
      <c r="F306" s="4"/>
      <c r="G306" s="4">
        <v>13580</v>
      </c>
      <c r="H306" s="4"/>
      <c r="I306" s="4">
        <v>21116</v>
      </c>
      <c r="J306" s="4"/>
      <c r="K306" s="4"/>
      <c r="L306" s="4"/>
      <c r="M306" s="4"/>
      <c r="N306" s="4">
        <v>3822</v>
      </c>
      <c r="O306" s="4">
        <v>5278</v>
      </c>
      <c r="P306" s="4">
        <v>3991</v>
      </c>
      <c r="Q306" s="4"/>
      <c r="R306" s="4">
        <v>6370</v>
      </c>
      <c r="S306" s="4"/>
      <c r="T306" s="4"/>
      <c r="U306" s="4"/>
      <c r="V306" s="4">
        <v>3900</v>
      </c>
      <c r="W306" s="4">
        <v>10400</v>
      </c>
      <c r="X306" s="4"/>
      <c r="Y306" s="4">
        <v>2652</v>
      </c>
      <c r="Z306" s="4">
        <v>0</v>
      </c>
      <c r="AA306" s="4">
        <v>2730</v>
      </c>
      <c r="AB306" s="4"/>
      <c r="AC306" s="4">
        <v>8190</v>
      </c>
      <c r="AD306" s="4"/>
      <c r="AE306" s="4">
        <v>8580</v>
      </c>
      <c r="AF306" s="4"/>
      <c r="AG306" s="4">
        <v>4940</v>
      </c>
      <c r="AH306" s="4">
        <v>5720</v>
      </c>
      <c r="AI306" s="4">
        <v>6630</v>
      </c>
      <c r="AJ306" s="4"/>
      <c r="AK306" s="4">
        <v>12675</v>
      </c>
      <c r="AL306" s="4"/>
      <c r="AM306" s="4">
        <v>13104</v>
      </c>
      <c r="AN306" s="4">
        <v>26169</v>
      </c>
      <c r="AO306" s="4"/>
      <c r="AP306" s="4"/>
      <c r="AQ306" s="4"/>
      <c r="AR306" s="4">
        <v>6500</v>
      </c>
      <c r="AS306" s="4"/>
      <c r="AT306" s="4"/>
      <c r="AU306" s="4">
        <v>6630</v>
      </c>
      <c r="AV306" s="4"/>
      <c r="AW306" s="4">
        <v>6500</v>
      </c>
      <c r="AX306" s="4">
        <v>6500</v>
      </c>
      <c r="AY306" s="4"/>
      <c r="AZ306" s="4">
        <v>13000</v>
      </c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</row>
    <row r="307" spans="1:78" x14ac:dyDescent="0.25">
      <c r="A307" t="s">
        <v>342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>
        <v>71099.100000000006</v>
      </c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</row>
    <row r="308" spans="1:78" x14ac:dyDescent="0.25">
      <c r="A308" t="s">
        <v>343</v>
      </c>
      <c r="B308" s="4"/>
      <c r="C308" s="4"/>
      <c r="D308" s="4"/>
      <c r="E308" s="4"/>
      <c r="F308" s="4"/>
      <c r="G308" s="4"/>
      <c r="H308" s="4"/>
      <c r="I308" s="4"/>
      <c r="J308" s="4">
        <v>-8225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</row>
    <row r="309" spans="1:78" x14ac:dyDescent="0.25">
      <c r="A309" t="s">
        <v>344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>
        <v>170454.49999999997</v>
      </c>
      <c r="U309" s="4"/>
      <c r="V309" s="4"/>
      <c r="W309" s="4">
        <v>38403.229999999996</v>
      </c>
      <c r="X309" s="4">
        <v>23038.38</v>
      </c>
      <c r="Y309" s="4">
        <v>208876.43000000002</v>
      </c>
      <c r="Z309" s="4"/>
      <c r="AA309" s="4">
        <v>49880.29</v>
      </c>
      <c r="AB309" s="4">
        <v>130659.82</v>
      </c>
      <c r="AC309" s="4">
        <v>19524.650000000001</v>
      </c>
      <c r="AD309" s="4">
        <v>291382.36</v>
      </c>
      <c r="AE309" s="4">
        <v>64266.57</v>
      </c>
      <c r="AF309" s="4">
        <v>97603.989999999991</v>
      </c>
      <c r="AG309" s="4">
        <v>69378.38</v>
      </c>
      <c r="AH309" s="4">
        <v>92519.85</v>
      </c>
      <c r="AI309" s="4"/>
      <c r="AJ309" s="4"/>
      <c r="AK309" s="4">
        <v>329046.07999999996</v>
      </c>
      <c r="AL309" s="4">
        <v>72724.87999999999</v>
      </c>
      <c r="AM309" s="4"/>
      <c r="AN309" s="4">
        <v>374020.07</v>
      </c>
      <c r="AO309" s="4"/>
      <c r="AP309" s="4"/>
      <c r="AQ309" s="4"/>
      <c r="AR309" s="4"/>
      <c r="AS309" s="4">
        <v>209513.96</v>
      </c>
      <c r="AT309" s="4">
        <v>111906.57999999999</v>
      </c>
      <c r="AU309" s="4"/>
      <c r="AV309" s="4">
        <v>454759.31</v>
      </c>
      <c r="AW309" s="4"/>
      <c r="AX309" s="4">
        <v>148886.12</v>
      </c>
      <c r="AY309" s="4"/>
      <c r="AZ309" s="4"/>
      <c r="BA309" s="4">
        <v>42228.08</v>
      </c>
      <c r="BB309" s="4"/>
      <c r="BC309" s="4">
        <v>191377.88</v>
      </c>
      <c r="BD309" s="4">
        <v>26477.56</v>
      </c>
      <c r="BE309" s="4"/>
      <c r="BF309" s="4">
        <v>121737.78000000001</v>
      </c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</row>
    <row r="310" spans="1:78" x14ac:dyDescent="0.25">
      <c r="A310" t="s">
        <v>345</v>
      </c>
      <c r="B310" s="4"/>
      <c r="C310" s="4"/>
      <c r="D310" s="4">
        <v>198856.5</v>
      </c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>
        <v>215563.6</v>
      </c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>
        <v>358281.65</v>
      </c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</row>
    <row r="311" spans="1:78" x14ac:dyDescent="0.25">
      <c r="A311" t="s">
        <v>346</v>
      </c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>
        <v>29915.35</v>
      </c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</row>
    <row r="312" spans="1:78" x14ac:dyDescent="0.25">
      <c r="A312" t="s">
        <v>347</v>
      </c>
      <c r="B312" s="4"/>
      <c r="C312" s="4"/>
      <c r="D312" s="4"/>
      <c r="E312" s="4"/>
      <c r="F312" s="4">
        <v>12240</v>
      </c>
      <c r="G312" s="4"/>
      <c r="H312" s="4">
        <v>7587.5</v>
      </c>
      <c r="I312" s="4">
        <v>16745</v>
      </c>
      <c r="J312" s="4"/>
      <c r="K312" s="4"/>
      <c r="L312" s="4"/>
      <c r="M312" s="4"/>
      <c r="N312" s="4">
        <v>9180</v>
      </c>
      <c r="O312" s="4">
        <v>8670</v>
      </c>
      <c r="P312" s="4"/>
      <c r="Q312" s="4">
        <v>12750</v>
      </c>
      <c r="R312" s="4">
        <v>8670</v>
      </c>
      <c r="S312" s="4"/>
      <c r="T312" s="4"/>
      <c r="U312" s="4">
        <v>-8670</v>
      </c>
      <c r="V312" s="4">
        <v>4250</v>
      </c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</row>
    <row r="313" spans="1:78" x14ac:dyDescent="0.25">
      <c r="A313" t="s">
        <v>348</v>
      </c>
      <c r="B313" s="4"/>
      <c r="C313" s="4"/>
      <c r="D313" s="4"/>
      <c r="E313" s="4"/>
      <c r="F313" s="4"/>
      <c r="G313" s="4"/>
      <c r="H313" s="4">
        <v>24445</v>
      </c>
      <c r="I313" s="4">
        <v>8775</v>
      </c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</row>
    <row r="314" spans="1:78" x14ac:dyDescent="0.25">
      <c r="A314" t="s">
        <v>349</v>
      </c>
      <c r="B314" s="4">
        <v>-5.9117155615240335E-12</v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>
        <v>0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</row>
    <row r="315" spans="1:78" x14ac:dyDescent="0.25">
      <c r="A315" t="s">
        <v>350</v>
      </c>
      <c r="B315" s="4"/>
      <c r="C315" s="4"/>
      <c r="D315" s="4"/>
      <c r="E315" s="4"/>
      <c r="F315" s="4">
        <v>7500</v>
      </c>
      <c r="G315" s="4"/>
      <c r="H315" s="4"/>
      <c r="I315" s="4"/>
      <c r="J315" s="4"/>
      <c r="K315" s="4">
        <v>7500</v>
      </c>
      <c r="L315" s="4"/>
      <c r="M315" s="4"/>
      <c r="N315" s="4"/>
      <c r="O315" s="4"/>
      <c r="P315" s="4"/>
      <c r="Q315" s="4"/>
      <c r="R315" s="4"/>
      <c r="S315" s="4">
        <v>7500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>
        <v>8250</v>
      </c>
      <c r="AE315" s="4"/>
      <c r="AF315" s="4"/>
      <c r="AG315" s="4"/>
      <c r="AH315" s="4"/>
      <c r="AI315" s="4"/>
      <c r="AJ315" s="4"/>
      <c r="AK315" s="4"/>
      <c r="AL315" s="4"/>
      <c r="AM315" s="4">
        <v>8250</v>
      </c>
      <c r="AN315" s="4"/>
      <c r="AO315" s="4"/>
      <c r="AP315" s="4"/>
      <c r="AQ315" s="4">
        <v>9300</v>
      </c>
      <c r="AR315" s="4"/>
      <c r="AS315" s="4"/>
      <c r="AT315" s="4"/>
      <c r="AU315" s="4">
        <v>8400</v>
      </c>
      <c r="AV315" s="4"/>
      <c r="AW315" s="4"/>
      <c r="AX315" s="4"/>
      <c r="AY315" s="4"/>
      <c r="AZ315" s="4">
        <v>8400</v>
      </c>
      <c r="BA315" s="4"/>
      <c r="BB315" s="4"/>
      <c r="BC315" s="4"/>
      <c r="BD315" s="4">
        <v>8400</v>
      </c>
      <c r="BE315" s="4"/>
      <c r="BF315" s="4"/>
      <c r="BG315" s="4"/>
      <c r="BH315" s="4"/>
      <c r="BI315" s="4"/>
      <c r="BJ315" s="4"/>
      <c r="BK315" s="4">
        <v>8400</v>
      </c>
      <c r="BL315" s="4"/>
      <c r="BM315" s="4"/>
      <c r="BN315" s="4"/>
      <c r="BO315" s="4"/>
      <c r="BP315" s="4"/>
      <c r="BQ315" s="4">
        <v>8400</v>
      </c>
      <c r="BR315" s="4"/>
      <c r="BS315" s="4"/>
      <c r="BT315" s="4"/>
      <c r="BU315" s="4"/>
      <c r="BV315" s="4"/>
      <c r="BW315" s="4"/>
      <c r="BX315" s="4"/>
      <c r="BY315" s="4"/>
      <c r="BZ315" s="4"/>
    </row>
    <row r="316" spans="1:78" x14ac:dyDescent="0.25">
      <c r="A316" t="s">
        <v>351</v>
      </c>
      <c r="B316" s="4"/>
      <c r="C316" s="4">
        <v>10345.5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</row>
    <row r="317" spans="1:78" x14ac:dyDescent="0.25">
      <c r="A317" t="s">
        <v>352</v>
      </c>
      <c r="B317" s="4"/>
      <c r="C317" s="4"/>
      <c r="D317" s="4"/>
      <c r="E317" s="4"/>
      <c r="F317" s="4">
        <v>20874</v>
      </c>
      <c r="G317" s="4"/>
      <c r="H317" s="4"/>
      <c r="I317" s="4"/>
      <c r="J317" s="4">
        <v>22187</v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>
        <v>23672</v>
      </c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>
        <v>61149</v>
      </c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</row>
    <row r="318" spans="1:78" x14ac:dyDescent="0.25">
      <c r="A318" t="s">
        <v>353</v>
      </c>
      <c r="B318" s="4">
        <v>870</v>
      </c>
      <c r="C318" s="4"/>
      <c r="D318" s="4"/>
      <c r="E318" s="4"/>
      <c r="F318" s="4">
        <v>870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</row>
    <row r="319" spans="1:78" x14ac:dyDescent="0.25">
      <c r="A319" t="s">
        <v>354</v>
      </c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>
        <v>24822.720000000001</v>
      </c>
      <c r="T319" s="4">
        <v>68955.360000000001</v>
      </c>
      <c r="U319" s="4"/>
      <c r="V319" s="4">
        <v>0</v>
      </c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</row>
    <row r="320" spans="1:78" x14ac:dyDescent="0.25">
      <c r="A320" t="s">
        <v>355</v>
      </c>
      <c r="B320" s="4"/>
      <c r="C320" s="4"/>
      <c r="D320" s="4"/>
      <c r="E320" s="4"/>
      <c r="F320" s="4">
        <v>9995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</row>
    <row r="321" spans="1:78" x14ac:dyDescent="0.25">
      <c r="A321" t="s">
        <v>356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>
        <v>137479.67999999999</v>
      </c>
      <c r="Y321" s="4">
        <v>0</v>
      </c>
      <c r="Z321" s="4">
        <v>137479.67999999999</v>
      </c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</row>
    <row r="322" spans="1:78" x14ac:dyDescent="0.25">
      <c r="A322" t="s">
        <v>357</v>
      </c>
      <c r="B322" s="4"/>
      <c r="C322" s="4"/>
      <c r="D322" s="4"/>
      <c r="E322" s="4"/>
      <c r="F322" s="4"/>
      <c r="G322" s="4">
        <v>0</v>
      </c>
      <c r="H322" s="4">
        <v>36660</v>
      </c>
      <c r="I322" s="4"/>
      <c r="J322" s="4"/>
      <c r="K322" s="4">
        <v>28800</v>
      </c>
      <c r="L322" s="4">
        <v>29460</v>
      </c>
      <c r="M322" s="4"/>
      <c r="N322" s="4"/>
      <c r="O322" s="4"/>
      <c r="P322" s="4"/>
      <c r="Q322" s="4"/>
      <c r="R322" s="4"/>
      <c r="S322" s="4"/>
      <c r="T322" s="4"/>
      <c r="U322" s="4">
        <v>29295</v>
      </c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>
        <v>3640</v>
      </c>
      <c r="AJ322" s="4">
        <v>22820</v>
      </c>
      <c r="AK322" s="4"/>
      <c r="AL322" s="4">
        <v>14550</v>
      </c>
      <c r="AM322" s="4">
        <v>28350</v>
      </c>
      <c r="AN322" s="4"/>
      <c r="AO322" s="4">
        <v>-679</v>
      </c>
      <c r="AP322" s="4"/>
      <c r="AQ322" s="4"/>
      <c r="AR322" s="4">
        <v>19350</v>
      </c>
      <c r="AS322" s="4">
        <v>43695</v>
      </c>
      <c r="AT322" s="4"/>
      <c r="AU322" s="4"/>
      <c r="AV322" s="4">
        <v>15900</v>
      </c>
      <c r="AW322" s="4"/>
      <c r="AX322" s="4">
        <v>23250</v>
      </c>
      <c r="AY322" s="4"/>
      <c r="AZ322" s="4"/>
      <c r="BA322" s="4"/>
      <c r="BB322" s="4"/>
      <c r="BC322" s="4">
        <v>49200</v>
      </c>
      <c r="BD322" s="4"/>
      <c r="BE322" s="4">
        <v>33000</v>
      </c>
      <c r="BF322" s="4"/>
      <c r="BG322" s="4">
        <v>15000</v>
      </c>
      <c r="BH322" s="4"/>
      <c r="BI322" s="4"/>
      <c r="BJ322" s="4"/>
      <c r="BK322" s="4"/>
      <c r="BL322" s="4"/>
      <c r="BM322" s="4"/>
      <c r="BN322" s="4"/>
      <c r="BO322" s="4">
        <v>16500</v>
      </c>
      <c r="BP322" s="4"/>
      <c r="BQ322" s="4"/>
      <c r="BR322" s="4"/>
      <c r="BS322" s="4"/>
      <c r="BT322" s="4">
        <v>47700</v>
      </c>
      <c r="BU322" s="4"/>
      <c r="BV322" s="4"/>
      <c r="BW322" s="4"/>
      <c r="BX322" s="4"/>
      <c r="BY322" s="4">
        <v>6000</v>
      </c>
      <c r="BZ322" s="4"/>
    </row>
    <row r="323" spans="1:78" x14ac:dyDescent="0.25">
      <c r="A323" t="s">
        <v>358</v>
      </c>
      <c r="B323" s="4"/>
      <c r="C323" s="4"/>
      <c r="D323" s="4">
        <v>350</v>
      </c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</row>
    <row r="324" spans="1:78" x14ac:dyDescent="0.25">
      <c r="A324" t="s">
        <v>359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>
        <v>590888</v>
      </c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</row>
    <row r="325" spans="1:78" x14ac:dyDescent="0.25">
      <c r="A325" t="s">
        <v>360</v>
      </c>
      <c r="B325" s="4"/>
      <c r="C325" s="4"/>
      <c r="D325" s="4"/>
      <c r="E325" s="4"/>
      <c r="F325" s="4"/>
      <c r="G325" s="4"/>
      <c r="H325" s="4"/>
      <c r="I325" s="4">
        <v>25125</v>
      </c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</row>
    <row r="326" spans="1:78" x14ac:dyDescent="0.25">
      <c r="A326" t="s">
        <v>361</v>
      </c>
      <c r="B326" s="4"/>
      <c r="C326" s="4"/>
      <c r="D326" s="4"/>
      <c r="E326" s="4"/>
      <c r="F326" s="4"/>
      <c r="G326" s="4"/>
      <c r="H326" s="4"/>
      <c r="I326" s="4"/>
      <c r="J326" s="4">
        <v>13390</v>
      </c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</row>
    <row r="327" spans="1:78" x14ac:dyDescent="0.25">
      <c r="A327" t="s">
        <v>362</v>
      </c>
      <c r="B327" s="4"/>
      <c r="C327" s="4"/>
      <c r="D327" s="4"/>
      <c r="E327" s="4">
        <v>10210</v>
      </c>
      <c r="F327" s="4"/>
      <c r="G327" s="4"/>
      <c r="H327" s="4"/>
      <c r="I327" s="4"/>
      <c r="J327" s="4"/>
      <c r="K327" s="4"/>
      <c r="L327" s="4"/>
      <c r="M327" s="4"/>
      <c r="N327" s="4">
        <v>4797</v>
      </c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</row>
    <row r="328" spans="1:78" x14ac:dyDescent="0.25">
      <c r="A328" t="s">
        <v>363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>
        <v>190593</v>
      </c>
      <c r="Z328" s="4">
        <v>19728</v>
      </c>
      <c r="AA328" s="4"/>
      <c r="AB328" s="4">
        <v>180835.05</v>
      </c>
      <c r="AC328" s="4">
        <v>5778</v>
      </c>
      <c r="AD328" s="4">
        <v>268213.40000000002</v>
      </c>
      <c r="AE328" s="4">
        <v>2648.1000000000022</v>
      </c>
      <c r="AF328" s="4"/>
      <c r="AG328" s="4">
        <v>137865</v>
      </c>
      <c r="AH328" s="4">
        <v>-24570</v>
      </c>
      <c r="AI328" s="4">
        <v>-173100.2</v>
      </c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</row>
    <row r="329" spans="1:78" x14ac:dyDescent="0.25">
      <c r="A329" t="s">
        <v>364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>
        <v>105840</v>
      </c>
      <c r="T329" s="4">
        <v>124560</v>
      </c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>
        <v>112000</v>
      </c>
      <c r="BQ329" s="4"/>
      <c r="BR329" s="4"/>
      <c r="BS329" s="4"/>
      <c r="BT329" s="4">
        <v>0</v>
      </c>
      <c r="BU329" s="4"/>
      <c r="BV329" s="4"/>
      <c r="BW329" s="4"/>
      <c r="BX329" s="4"/>
      <c r="BY329" s="4"/>
      <c r="BZ329" s="4"/>
    </row>
    <row r="330" spans="1:78" x14ac:dyDescent="0.25">
      <c r="A330" t="s">
        <v>365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>
        <v>1847.82</v>
      </c>
      <c r="O330" s="4"/>
      <c r="P330" s="4"/>
      <c r="Q330" s="4"/>
      <c r="R330" s="4"/>
      <c r="S330" s="4"/>
      <c r="T330" s="4"/>
      <c r="U330" s="4">
        <v>607.94000000000005</v>
      </c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>
        <v>1504.8</v>
      </c>
      <c r="AN330" s="4"/>
      <c r="AO330" s="4"/>
      <c r="AP330" s="4"/>
      <c r="AQ330" s="4">
        <v>8064</v>
      </c>
      <c r="AR330" s="4"/>
      <c r="AS330" s="4">
        <v>8590.4</v>
      </c>
      <c r="AT330" s="4">
        <v>4896</v>
      </c>
      <c r="AU330" s="4">
        <v>14224.16</v>
      </c>
      <c r="AV330" s="4"/>
      <c r="AW330" s="4">
        <v>15304.64</v>
      </c>
      <c r="AX330" s="4"/>
      <c r="AY330" s="4"/>
      <c r="AZ330" s="4"/>
      <c r="BA330" s="4">
        <v>13933.5</v>
      </c>
      <c r="BB330" s="4"/>
      <c r="BC330" s="4"/>
      <c r="BD330" s="4">
        <v>13817.72</v>
      </c>
      <c r="BE330" s="4">
        <v>13774.66</v>
      </c>
      <c r="BF330" s="4">
        <v>7459.2000000000007</v>
      </c>
      <c r="BG330" s="4">
        <v>7459.2</v>
      </c>
      <c r="BH330" s="4">
        <v>7459.2</v>
      </c>
      <c r="BI330" s="4">
        <v>5249.93</v>
      </c>
      <c r="BJ330" s="4">
        <v>7459.2</v>
      </c>
      <c r="BK330" s="4">
        <v>10545.59</v>
      </c>
      <c r="BL330" s="4">
        <v>21178.800000000003</v>
      </c>
      <c r="BM330" s="4">
        <v>8979.5300000000007</v>
      </c>
      <c r="BN330" s="4">
        <v>10389.6</v>
      </c>
      <c r="BO330" s="4"/>
      <c r="BP330" s="4">
        <v>45351.199999999997</v>
      </c>
      <c r="BQ330" s="4"/>
      <c r="BR330" s="4"/>
      <c r="BS330" s="4"/>
      <c r="BT330" s="4"/>
      <c r="BU330" s="4"/>
      <c r="BV330" s="4"/>
      <c r="BW330" s="4"/>
      <c r="BX330" s="4"/>
      <c r="BY330" s="4">
        <v>33237.550000000003</v>
      </c>
      <c r="BZ330" s="4">
        <v>28449</v>
      </c>
    </row>
    <row r="331" spans="1:78" x14ac:dyDescent="0.25">
      <c r="A331" t="s">
        <v>366</v>
      </c>
      <c r="B331" s="4">
        <v>359110.6</v>
      </c>
      <c r="C331" s="4">
        <v>334281.39999999997</v>
      </c>
      <c r="D331" s="4">
        <v>318111.3</v>
      </c>
      <c r="E331" s="4">
        <v>443387</v>
      </c>
      <c r="F331" s="4">
        <v>774329.36999999988</v>
      </c>
      <c r="G331" s="4">
        <v>674422.57000000007</v>
      </c>
      <c r="H331" s="4">
        <v>851579.30000000028</v>
      </c>
      <c r="I331" s="4">
        <v>578712.57999999996</v>
      </c>
      <c r="J331" s="4">
        <v>178303.59999999998</v>
      </c>
      <c r="K331" s="4">
        <v>419351.54999999993</v>
      </c>
      <c r="L331" s="4">
        <v>375288.5</v>
      </c>
      <c r="M331" s="4">
        <v>648325.24999999988</v>
      </c>
      <c r="N331" s="4">
        <v>745748.75</v>
      </c>
      <c r="O331" s="4">
        <v>240516.75</v>
      </c>
      <c r="P331" s="4">
        <v>477310.6</v>
      </c>
      <c r="Q331" s="4">
        <v>800065.7</v>
      </c>
      <c r="R331" s="4">
        <v>1050305.4000000001</v>
      </c>
      <c r="S331" s="4">
        <v>158290.95000000001</v>
      </c>
      <c r="T331" s="4">
        <v>709931.26000000013</v>
      </c>
      <c r="U331" s="4">
        <v>429559.2</v>
      </c>
      <c r="V331" s="4">
        <v>1023368.85</v>
      </c>
      <c r="W331" s="4">
        <v>462001.04999999993</v>
      </c>
      <c r="X331" s="4">
        <v>638780.1</v>
      </c>
      <c r="Y331" s="4">
        <v>538952.4</v>
      </c>
      <c r="Z331" s="4">
        <v>422887.49999999994</v>
      </c>
      <c r="AA331" s="4">
        <v>584284.05000000005</v>
      </c>
      <c r="AB331" s="4">
        <v>491627.71</v>
      </c>
      <c r="AC331" s="4">
        <v>721284.67</v>
      </c>
      <c r="AD331" s="4">
        <v>760770.3</v>
      </c>
      <c r="AE331" s="4">
        <v>964530.7899999998</v>
      </c>
      <c r="AF331" s="4">
        <v>1299493.8900000001</v>
      </c>
      <c r="AG331" s="4">
        <v>553017.63</v>
      </c>
      <c r="AH331" s="4">
        <v>775055.6</v>
      </c>
      <c r="AI331" s="4">
        <v>724711.00000000012</v>
      </c>
      <c r="AJ331" s="4">
        <v>927048</v>
      </c>
      <c r="AK331" s="4">
        <v>451013.85</v>
      </c>
      <c r="AL331" s="4">
        <v>69690.200000000026</v>
      </c>
      <c r="AM331" s="4">
        <v>375640.05</v>
      </c>
      <c r="AN331" s="4">
        <v>222342.25000000006</v>
      </c>
      <c r="AO331" s="4">
        <v>539269.5</v>
      </c>
      <c r="AP331" s="4">
        <v>399699.25</v>
      </c>
      <c r="AQ331" s="4">
        <v>740607.70000000007</v>
      </c>
      <c r="AR331" s="4">
        <v>1374789.5999999999</v>
      </c>
      <c r="AS331" s="4">
        <v>357683.44999999995</v>
      </c>
      <c r="AT331" s="4">
        <v>952174.4</v>
      </c>
      <c r="AU331" s="4">
        <v>224970.69999999998</v>
      </c>
      <c r="AV331" s="4">
        <v>790713.99999999977</v>
      </c>
      <c r="AW331" s="4">
        <v>905381.2</v>
      </c>
      <c r="AX331" s="4">
        <v>770159.15999999992</v>
      </c>
      <c r="AY331" s="4">
        <v>646502.40000000002</v>
      </c>
      <c r="AZ331" s="4">
        <v>382114.98000000004</v>
      </c>
      <c r="BA331" s="4">
        <v>471536.1</v>
      </c>
      <c r="BB331" s="4">
        <v>358161.3</v>
      </c>
      <c r="BC331" s="4">
        <v>453350</v>
      </c>
      <c r="BD331" s="4">
        <v>545097.04</v>
      </c>
      <c r="BE331" s="4">
        <v>456378.8</v>
      </c>
      <c r="BF331" s="4">
        <v>738040.79999999993</v>
      </c>
      <c r="BG331" s="4">
        <v>680597.59999999974</v>
      </c>
      <c r="BH331" s="4">
        <v>286282.00000000006</v>
      </c>
      <c r="BI331" s="4">
        <v>380745.6</v>
      </c>
      <c r="BJ331" s="4">
        <v>637254.30000000005</v>
      </c>
      <c r="BK331" s="4">
        <v>614080</v>
      </c>
      <c r="BL331" s="4">
        <v>143659</v>
      </c>
      <c r="BM331" s="4">
        <v>290244</v>
      </c>
      <c r="BN331" s="4">
        <v>557899.5</v>
      </c>
      <c r="BO331" s="4">
        <v>430978.3</v>
      </c>
      <c r="BP331" s="4">
        <v>171057.9</v>
      </c>
      <c r="BQ331" s="4">
        <v>246876.10000000003</v>
      </c>
      <c r="BR331" s="4">
        <v>819447.9</v>
      </c>
      <c r="BS331" s="4">
        <v>221525.5</v>
      </c>
      <c r="BT331" s="4">
        <v>316655.7</v>
      </c>
      <c r="BU331" s="4">
        <v>4026.9</v>
      </c>
      <c r="BV331" s="4">
        <v>325078.2</v>
      </c>
      <c r="BW331" s="4">
        <v>145800</v>
      </c>
      <c r="BX331" s="4">
        <v>469734</v>
      </c>
      <c r="BY331" s="4">
        <v>235107</v>
      </c>
      <c r="BZ331" s="4">
        <v>262638</v>
      </c>
    </row>
    <row r="332" spans="1:78" x14ac:dyDescent="0.25">
      <c r="A332" t="s">
        <v>367</v>
      </c>
      <c r="B332" s="4"/>
      <c r="C332" s="4"/>
      <c r="D332" s="4">
        <v>7680</v>
      </c>
      <c r="E332" s="4">
        <v>15120</v>
      </c>
      <c r="F332" s="4">
        <v>24320</v>
      </c>
      <c r="G332" s="4"/>
      <c r="H332" s="4">
        <v>24000</v>
      </c>
      <c r="I332" s="4"/>
      <c r="J332" s="4">
        <v>24000</v>
      </c>
      <c r="K332" s="4">
        <v>24000</v>
      </c>
      <c r="L332" s="4"/>
      <c r="M332" s="4"/>
      <c r="N332" s="4">
        <v>23760</v>
      </c>
      <c r="O332" s="4">
        <v>16042.5</v>
      </c>
      <c r="P332" s="4">
        <v>23327.5</v>
      </c>
      <c r="Q332" s="4"/>
      <c r="R332" s="4">
        <v>23343</v>
      </c>
      <c r="S332" s="4"/>
      <c r="T332" s="4">
        <v>23250</v>
      </c>
      <c r="U332" s="4">
        <v>23250</v>
      </c>
      <c r="V332" s="4">
        <v>23327.5</v>
      </c>
      <c r="W332" s="4">
        <v>22630</v>
      </c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</row>
    <row r="333" spans="1:78" x14ac:dyDescent="0.25">
      <c r="A333" t="s">
        <v>368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>
        <v>12819</v>
      </c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</row>
    <row r="334" spans="1:78" x14ac:dyDescent="0.25">
      <c r="A334" t="s">
        <v>369</v>
      </c>
      <c r="B334" s="4">
        <v>37410</v>
      </c>
      <c r="C334" s="4">
        <v>38915</v>
      </c>
      <c r="D334" s="4">
        <v>55900</v>
      </c>
      <c r="E334" s="4">
        <v>76325</v>
      </c>
      <c r="F334" s="4">
        <v>120400</v>
      </c>
      <c r="G334" s="4">
        <v>45150</v>
      </c>
      <c r="H334" s="4">
        <v>34185</v>
      </c>
      <c r="I334" s="4">
        <v>64500</v>
      </c>
      <c r="J334" s="4">
        <v>25800</v>
      </c>
      <c r="K334" s="4">
        <v>45150</v>
      </c>
      <c r="L334" s="4">
        <v>21500</v>
      </c>
      <c r="M334" s="4">
        <v>35260</v>
      </c>
      <c r="N334" s="4">
        <v>30100</v>
      </c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</row>
    <row r="335" spans="1:78" x14ac:dyDescent="0.25">
      <c r="A335" t="s">
        <v>370</v>
      </c>
      <c r="B335" s="4"/>
      <c r="C335" s="4">
        <v>9200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>
        <v>25179</v>
      </c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</row>
    <row r="336" spans="1:78" x14ac:dyDescent="0.25">
      <c r="A336" t="s">
        <v>371</v>
      </c>
      <c r="B336" s="4"/>
      <c r="C336" s="4"/>
      <c r="D336" s="4"/>
      <c r="E336" s="4">
        <v>183822.17</v>
      </c>
      <c r="F336" s="4"/>
      <c r="G336" s="4"/>
      <c r="H336" s="4"/>
      <c r="I336" s="4"/>
      <c r="J336" s="4"/>
      <c r="K336" s="4"/>
      <c r="L336" s="4">
        <v>195594.59</v>
      </c>
      <c r="M336" s="4"/>
      <c r="N336" s="4"/>
      <c r="O336" s="4"/>
      <c r="P336" s="4">
        <v>395706.47</v>
      </c>
      <c r="Q336" s="4">
        <v>12326.17</v>
      </c>
      <c r="R336" s="4">
        <v>447079.20999999996</v>
      </c>
      <c r="S336" s="4">
        <v>361254.3</v>
      </c>
      <c r="T336" s="4">
        <v>5710.69</v>
      </c>
      <c r="U336" s="4">
        <v>288025.81</v>
      </c>
      <c r="V336" s="4">
        <v>235489.77000000002</v>
      </c>
      <c r="W336" s="4">
        <v>228380.78000000003</v>
      </c>
      <c r="X336" s="4">
        <v>403514.99000000005</v>
      </c>
      <c r="Y336" s="4">
        <v>429855.34</v>
      </c>
      <c r="Z336" s="4">
        <v>407592</v>
      </c>
      <c r="AA336" s="4">
        <v>133734.24</v>
      </c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</row>
    <row r="337" spans="1:78" x14ac:dyDescent="0.25">
      <c r="A337" t="s">
        <v>372</v>
      </c>
      <c r="B337" s="4">
        <v>4104</v>
      </c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</row>
    <row r="338" spans="1:78" x14ac:dyDescent="0.25">
      <c r="A338" t="s">
        <v>373</v>
      </c>
      <c r="B338" s="4"/>
      <c r="C338" s="4"/>
      <c r="D338" s="4">
        <v>9000</v>
      </c>
      <c r="E338" s="4">
        <v>29681</v>
      </c>
      <c r="F338" s="4">
        <v>23480</v>
      </c>
      <c r="G338" s="4"/>
      <c r="H338" s="4">
        <v>17199</v>
      </c>
      <c r="I338" s="4"/>
      <c r="J338" s="4">
        <v>28785</v>
      </c>
      <c r="K338" s="4"/>
      <c r="L338" s="4"/>
      <c r="M338" s="4">
        <v>35805</v>
      </c>
      <c r="N338" s="4"/>
      <c r="O338" s="4">
        <v>9135</v>
      </c>
      <c r="P338" s="4">
        <v>10212.5</v>
      </c>
      <c r="Q338" s="4">
        <v>8730</v>
      </c>
      <c r="R338" s="4">
        <v>19646</v>
      </c>
      <c r="S338" s="4"/>
      <c r="T338" s="4">
        <v>27575</v>
      </c>
      <c r="U338" s="4"/>
      <c r="V338" s="4"/>
      <c r="W338" s="4">
        <v>19155</v>
      </c>
      <c r="X338" s="4"/>
      <c r="Y338" s="4">
        <v>37476</v>
      </c>
      <c r="Z338" s="4">
        <v>19480</v>
      </c>
      <c r="AA338" s="4">
        <v>7866</v>
      </c>
      <c r="AB338" s="4">
        <v>27895</v>
      </c>
      <c r="AC338" s="4"/>
      <c r="AD338" s="4">
        <v>20644</v>
      </c>
      <c r="AE338" s="4">
        <v>10712</v>
      </c>
      <c r="AF338" s="4">
        <v>9588</v>
      </c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</row>
    <row r="339" spans="1:78" x14ac:dyDescent="0.25">
      <c r="A339" t="s">
        <v>374</v>
      </c>
      <c r="B339" s="4"/>
      <c r="C339" s="4">
        <v>9401.0499999999993</v>
      </c>
      <c r="D339" s="4"/>
      <c r="E339" s="4"/>
      <c r="F339" s="4"/>
      <c r="G339" s="4"/>
      <c r="H339" s="4"/>
      <c r="I339" s="4"/>
      <c r="J339" s="4">
        <v>151661.75000000003</v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>
        <v>0</v>
      </c>
      <c r="V339" s="4">
        <v>0</v>
      </c>
      <c r="W339" s="4">
        <v>0</v>
      </c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>
        <v>12357.2</v>
      </c>
      <c r="AM339" s="4">
        <v>734.4</v>
      </c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</row>
    <row r="340" spans="1:78" x14ac:dyDescent="0.25">
      <c r="A340" t="s">
        <v>375</v>
      </c>
      <c r="B340" s="4">
        <v>58528.5</v>
      </c>
      <c r="C340" s="4">
        <v>22500</v>
      </c>
      <c r="D340" s="4">
        <v>44517</v>
      </c>
      <c r="E340" s="4">
        <v>202768</v>
      </c>
      <c r="F340" s="4">
        <v>181991.5</v>
      </c>
      <c r="G340" s="4">
        <v>164217</v>
      </c>
      <c r="H340" s="4">
        <v>0</v>
      </c>
      <c r="I340" s="4">
        <v>9528.5</v>
      </c>
      <c r="J340" s="4"/>
      <c r="K340" s="4">
        <v>9500</v>
      </c>
      <c r="L340" s="4">
        <v>133920</v>
      </c>
      <c r="M340" s="4">
        <v>34803</v>
      </c>
      <c r="N340" s="4">
        <v>81531</v>
      </c>
      <c r="O340" s="4">
        <v>150354</v>
      </c>
      <c r="P340" s="4">
        <v>26694</v>
      </c>
      <c r="Q340" s="4">
        <v>26892</v>
      </c>
      <c r="R340" s="4">
        <v>183924</v>
      </c>
      <c r="S340" s="4"/>
      <c r="T340" s="4">
        <v>249093</v>
      </c>
      <c r="U340" s="4">
        <v>208593</v>
      </c>
      <c r="V340" s="4">
        <v>145134</v>
      </c>
      <c r="W340" s="4">
        <v>23931</v>
      </c>
      <c r="X340" s="4">
        <v>99315</v>
      </c>
      <c r="Y340" s="4">
        <v>49491</v>
      </c>
      <c r="Z340" s="4">
        <v>76689</v>
      </c>
      <c r="AA340" s="4"/>
      <c r="AB340" s="4">
        <v>48937.25</v>
      </c>
      <c r="AC340" s="4">
        <v>19615.5</v>
      </c>
      <c r="AD340" s="4">
        <v>86570.5</v>
      </c>
      <c r="AE340" s="4">
        <v>264061</v>
      </c>
      <c r="AF340" s="4">
        <v>77265</v>
      </c>
      <c r="AG340" s="4">
        <v>189953.05</v>
      </c>
      <c r="AH340" s="4">
        <v>5640</v>
      </c>
      <c r="AI340" s="4"/>
      <c r="AJ340" s="4">
        <v>131553.59999999998</v>
      </c>
      <c r="AK340" s="4"/>
      <c r="AL340" s="4">
        <v>46353.2</v>
      </c>
      <c r="AM340" s="4">
        <v>26908.5</v>
      </c>
      <c r="AN340" s="4">
        <v>89622</v>
      </c>
      <c r="AO340" s="4">
        <v>255496.89999999997</v>
      </c>
      <c r="AP340" s="4"/>
      <c r="AQ340" s="4"/>
      <c r="AR340" s="4">
        <v>164450</v>
      </c>
      <c r="AS340" s="4">
        <v>161094.5</v>
      </c>
      <c r="AT340" s="4">
        <v>204937.7</v>
      </c>
      <c r="AU340" s="4">
        <v>90392.35</v>
      </c>
      <c r="AV340" s="4">
        <v>213065.45</v>
      </c>
      <c r="AW340" s="4">
        <v>113814.75</v>
      </c>
      <c r="AX340" s="4">
        <v>242085.65000000002</v>
      </c>
      <c r="AY340" s="4">
        <v>269626.64999999997</v>
      </c>
      <c r="AZ340" s="4">
        <v>580855.05000000005</v>
      </c>
      <c r="BA340" s="4">
        <v>549061</v>
      </c>
      <c r="BB340" s="4">
        <v>518240</v>
      </c>
      <c r="BC340" s="4">
        <v>281085</v>
      </c>
      <c r="BD340" s="4">
        <v>297517.5</v>
      </c>
      <c r="BE340" s="4">
        <v>427526.05000000005</v>
      </c>
      <c r="BF340" s="4">
        <v>157852.5</v>
      </c>
      <c r="BG340" s="4">
        <v>435056.75</v>
      </c>
      <c r="BH340" s="4">
        <v>538228.5</v>
      </c>
      <c r="BI340" s="4">
        <v>299631</v>
      </c>
      <c r="BJ340" s="4">
        <v>380934.5</v>
      </c>
      <c r="BK340" s="4">
        <v>161413.29999999999</v>
      </c>
      <c r="BL340" s="4">
        <v>41124.9</v>
      </c>
      <c r="BM340" s="4">
        <v>195929.4</v>
      </c>
      <c r="BN340" s="4">
        <v>362646.89999999991</v>
      </c>
      <c r="BO340" s="4">
        <v>325935.5</v>
      </c>
      <c r="BP340" s="4">
        <v>132345.35</v>
      </c>
      <c r="BQ340" s="4">
        <v>177499.45</v>
      </c>
      <c r="BR340" s="4">
        <v>186668.89999999997</v>
      </c>
      <c r="BS340" s="4">
        <v>225560.24999999997</v>
      </c>
      <c r="BT340" s="4">
        <v>214733.6</v>
      </c>
      <c r="BU340" s="4">
        <v>269340</v>
      </c>
      <c r="BV340" s="4">
        <v>351650.56999999995</v>
      </c>
      <c r="BW340" s="4">
        <v>277284.2</v>
      </c>
      <c r="BX340" s="4">
        <v>261908.6</v>
      </c>
      <c r="BY340" s="4">
        <v>386225.43</v>
      </c>
      <c r="BZ340" s="4">
        <v>347048.75</v>
      </c>
    </row>
    <row r="341" spans="1:78" x14ac:dyDescent="0.25">
      <c r="A341" t="s">
        <v>376</v>
      </c>
      <c r="B341" s="4"/>
      <c r="C341" s="4"/>
      <c r="D341" s="4"/>
      <c r="E341" s="4"/>
      <c r="F341" s="4"/>
      <c r="G341" s="4">
        <v>53215.05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</row>
    <row r="342" spans="1:78" x14ac:dyDescent="0.25">
      <c r="A342" t="s">
        <v>377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>
        <v>10309.959999999999</v>
      </c>
      <c r="T342" s="4"/>
      <c r="U342" s="4">
        <v>31507.31</v>
      </c>
      <c r="V342" s="4"/>
      <c r="W342" s="4"/>
      <c r="X342" s="4"/>
      <c r="Y342" s="4"/>
      <c r="Z342" s="4"/>
      <c r="AA342" s="4"/>
      <c r="AB342" s="4">
        <v>51339.96</v>
      </c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</row>
    <row r="343" spans="1:78" x14ac:dyDescent="0.25">
      <c r="A343" t="s">
        <v>378</v>
      </c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>
        <v>51199.03</v>
      </c>
      <c r="O343" s="4">
        <v>148979.76999999999</v>
      </c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</row>
    <row r="344" spans="1:78" x14ac:dyDescent="0.25">
      <c r="A344" t="s">
        <v>379</v>
      </c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>
        <v>16810</v>
      </c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</row>
    <row r="345" spans="1:78" x14ac:dyDescent="0.25">
      <c r="A345" t="s">
        <v>380</v>
      </c>
      <c r="B345" s="4"/>
      <c r="C345" s="4"/>
      <c r="D345" s="4"/>
      <c r="E345" s="4"/>
      <c r="F345" s="4"/>
      <c r="G345" s="4">
        <v>39330</v>
      </c>
      <c r="H345" s="4"/>
      <c r="I345" s="4"/>
      <c r="J345" s="4"/>
      <c r="K345" s="4"/>
      <c r="L345" s="4"/>
      <c r="M345" s="4"/>
      <c r="N345" s="4"/>
      <c r="O345" s="4"/>
      <c r="P345" s="4">
        <v>20520</v>
      </c>
      <c r="Q345" s="4"/>
      <c r="R345" s="4">
        <v>-20520</v>
      </c>
      <c r="S345" s="4">
        <v>20520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>
        <v>32826</v>
      </c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>
        <v>40494</v>
      </c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>
        <v>32780</v>
      </c>
      <c r="BL345" s="4">
        <v>3080</v>
      </c>
      <c r="BM345" s="4"/>
      <c r="BN345" s="4"/>
      <c r="BO345" s="4"/>
      <c r="BP345" s="4"/>
      <c r="BQ345" s="4"/>
      <c r="BR345" s="4"/>
      <c r="BS345" s="4">
        <v>25950</v>
      </c>
      <c r="BT345" s="4"/>
      <c r="BU345" s="4"/>
      <c r="BV345" s="4"/>
      <c r="BW345" s="4"/>
      <c r="BX345" s="4"/>
      <c r="BY345" s="4"/>
      <c r="BZ345" s="4"/>
    </row>
    <row r="346" spans="1:78" x14ac:dyDescent="0.25">
      <c r="A346" t="s">
        <v>381</v>
      </c>
      <c r="B346" s="4">
        <v>-1461</v>
      </c>
      <c r="C346" s="4">
        <v>-51860</v>
      </c>
      <c r="D346" s="4">
        <v>3700</v>
      </c>
      <c r="E346" s="4">
        <v>18929</v>
      </c>
      <c r="F346" s="4"/>
      <c r="G346" s="4">
        <v>24968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</row>
    <row r="347" spans="1:78" x14ac:dyDescent="0.25">
      <c r="A347" t="s">
        <v>382</v>
      </c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>
        <v>12494</v>
      </c>
      <c r="AI347" s="4">
        <v>7590</v>
      </c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>
        <v>12330</v>
      </c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</row>
    <row r="348" spans="1:78" x14ac:dyDescent="0.25">
      <c r="A348" t="s">
        <v>383</v>
      </c>
      <c r="B348" s="4">
        <v>86387</v>
      </c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</row>
    <row r="349" spans="1:78" x14ac:dyDescent="0.25">
      <c r="A349" t="s">
        <v>384</v>
      </c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>
        <v>102124.5</v>
      </c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</row>
    <row r="350" spans="1:78" x14ac:dyDescent="0.25">
      <c r="A350" t="s">
        <v>385</v>
      </c>
      <c r="B350" s="4"/>
      <c r="C350" s="4">
        <v>14309</v>
      </c>
      <c r="D350" s="4">
        <v>7307</v>
      </c>
      <c r="E350" s="4">
        <v>10286</v>
      </c>
      <c r="F350" s="4">
        <v>32574</v>
      </c>
      <c r="G350" s="4">
        <v>2773</v>
      </c>
      <c r="H350" s="4">
        <v>20481</v>
      </c>
      <c r="I350" s="4">
        <v>14105</v>
      </c>
      <c r="J350" s="4">
        <v>1753</v>
      </c>
      <c r="K350" s="4">
        <v>15315</v>
      </c>
      <c r="L350" s="4">
        <v>10070</v>
      </c>
      <c r="M350" s="4">
        <v>21811</v>
      </c>
      <c r="N350" s="4">
        <v>9478</v>
      </c>
      <c r="O350" s="4">
        <v>11557</v>
      </c>
      <c r="P350" s="4"/>
      <c r="Q350" s="4"/>
      <c r="R350" s="4"/>
      <c r="S350" s="4"/>
      <c r="T350" s="4">
        <v>17518.5</v>
      </c>
      <c r="U350" s="4">
        <v>10974.5</v>
      </c>
      <c r="V350" s="4">
        <v>2782</v>
      </c>
      <c r="W350" s="4">
        <v>5414</v>
      </c>
      <c r="X350" s="4">
        <v>6032</v>
      </c>
      <c r="Y350" s="4">
        <v>13831</v>
      </c>
      <c r="Z350" s="4">
        <v>3285</v>
      </c>
      <c r="AA350" s="4">
        <v>9253.5</v>
      </c>
      <c r="AB350" s="4"/>
      <c r="AC350" s="4">
        <v>-1966</v>
      </c>
      <c r="AD350" s="4"/>
      <c r="AE350" s="4"/>
      <c r="AF350" s="4">
        <v>55948.5</v>
      </c>
      <c r="AG350" s="4">
        <v>3430</v>
      </c>
      <c r="AH350" s="4">
        <v>4231</v>
      </c>
      <c r="AI350" s="4">
        <v>20463.5</v>
      </c>
      <c r="AJ350" s="4">
        <v>20349</v>
      </c>
      <c r="AK350" s="4">
        <v>10089.5</v>
      </c>
      <c r="AL350" s="4"/>
      <c r="AM350" s="4">
        <v>2898</v>
      </c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</row>
    <row r="351" spans="1:78" x14ac:dyDescent="0.25">
      <c r="A351" t="s">
        <v>386</v>
      </c>
      <c r="B351" s="4"/>
      <c r="C351" s="4">
        <v>81680.010000000009</v>
      </c>
      <c r="D351" s="4">
        <v>7947.86</v>
      </c>
      <c r="E351" s="4">
        <v>109275.20000000001</v>
      </c>
      <c r="F351" s="4">
        <v>126517.05000000002</v>
      </c>
      <c r="G351" s="4"/>
      <c r="H351" s="4">
        <v>152812.20000000001</v>
      </c>
      <c r="I351" s="4">
        <v>125959.20000000001</v>
      </c>
      <c r="J351" s="4">
        <v>173663</v>
      </c>
      <c r="K351" s="4">
        <v>0</v>
      </c>
      <c r="L351" s="4"/>
      <c r="M351" s="4">
        <v>90174.2</v>
      </c>
      <c r="N351" s="4">
        <v>95077</v>
      </c>
      <c r="O351" s="4"/>
      <c r="P351" s="4">
        <v>91917.199999999983</v>
      </c>
      <c r="Q351" s="4">
        <v>91812.25</v>
      </c>
      <c r="R351" s="4">
        <v>91620</v>
      </c>
      <c r="S351" s="4"/>
      <c r="T351" s="4">
        <v>187318.35</v>
      </c>
      <c r="U351" s="4"/>
      <c r="V351" s="4"/>
      <c r="W351" s="4">
        <v>90877.6</v>
      </c>
      <c r="X351" s="4"/>
      <c r="Y351" s="4">
        <v>88494.260000000009</v>
      </c>
      <c r="Z351" s="4"/>
      <c r="AA351" s="4">
        <v>97792.5</v>
      </c>
      <c r="AB351" s="4">
        <v>101088</v>
      </c>
      <c r="AC351" s="4"/>
      <c r="AD351" s="4"/>
      <c r="AE351" s="4">
        <v>112559.2</v>
      </c>
      <c r="AF351" s="4">
        <v>89586</v>
      </c>
      <c r="AG351" s="4">
        <v>25333.559999999998</v>
      </c>
      <c r="AH351" s="4"/>
      <c r="AI351" s="4">
        <v>114840.18</v>
      </c>
      <c r="AJ351" s="4"/>
      <c r="AK351" s="4">
        <v>111268.07999999999</v>
      </c>
      <c r="AL351" s="4">
        <v>120217</v>
      </c>
      <c r="AM351" s="4"/>
      <c r="AN351" s="4"/>
      <c r="AO351" s="4">
        <v>118000.26000000001</v>
      </c>
      <c r="AP351" s="4">
        <v>119329.21</v>
      </c>
      <c r="AQ351" s="4"/>
      <c r="AR351" s="4"/>
      <c r="AS351" s="4">
        <v>120853.26</v>
      </c>
      <c r="AT351" s="4"/>
      <c r="AU351" s="4">
        <v>112118.58</v>
      </c>
      <c r="AV351" s="4"/>
      <c r="AW351" s="4">
        <v>118491.66</v>
      </c>
      <c r="AX351" s="4"/>
      <c r="AY351" s="4"/>
      <c r="AZ351" s="4">
        <v>85300.5</v>
      </c>
      <c r="BA351" s="4">
        <v>55746.45</v>
      </c>
      <c r="BB351" s="4">
        <v>105431.79000000001</v>
      </c>
      <c r="BC351" s="4"/>
      <c r="BD351" s="4"/>
      <c r="BE351" s="4">
        <v>99053.85</v>
      </c>
      <c r="BF351" s="4">
        <v>76537.919999999998</v>
      </c>
      <c r="BG351" s="4">
        <v>20369.12</v>
      </c>
      <c r="BH351" s="4"/>
      <c r="BI351" s="4">
        <v>92964</v>
      </c>
      <c r="BJ351" s="4"/>
      <c r="BK351" s="4"/>
      <c r="BL351" s="4"/>
      <c r="BM351" s="4"/>
      <c r="BN351" s="4">
        <v>95810.040000000008</v>
      </c>
      <c r="BO351" s="4"/>
      <c r="BP351" s="4">
        <v>25591.41</v>
      </c>
      <c r="BQ351" s="4">
        <v>71781.48</v>
      </c>
      <c r="BR351" s="4"/>
      <c r="BS351" s="4"/>
      <c r="BT351" s="4">
        <v>25781.61</v>
      </c>
      <c r="BU351" s="4">
        <v>50336.43</v>
      </c>
      <c r="BV351" s="4"/>
      <c r="BW351" s="4">
        <v>13633.349999999999</v>
      </c>
      <c r="BX351" s="4"/>
      <c r="BY351" s="4"/>
      <c r="BZ351" s="4"/>
    </row>
    <row r="352" spans="1:78" x14ac:dyDescent="0.25">
      <c r="A352" t="s">
        <v>387</v>
      </c>
      <c r="B352" s="4"/>
      <c r="C352" s="4"/>
      <c r="D352" s="4">
        <v>101352.5</v>
      </c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>
        <v>16735.259999999998</v>
      </c>
      <c r="P352" s="4">
        <v>31250</v>
      </c>
      <c r="Q352" s="4"/>
      <c r="R352" s="4">
        <v>-31250</v>
      </c>
      <c r="S352" s="4">
        <v>31250</v>
      </c>
      <c r="T352" s="4"/>
      <c r="U352" s="4"/>
      <c r="V352" s="4"/>
      <c r="W352" s="4"/>
      <c r="X352" s="4"/>
      <c r="Y352" s="4"/>
      <c r="Z352" s="4"/>
      <c r="AA352" s="4"/>
      <c r="AB352" s="4"/>
      <c r="AC352" s="4">
        <v>35106</v>
      </c>
      <c r="AD352" s="4"/>
      <c r="AE352" s="4"/>
      <c r="AF352" s="4"/>
      <c r="AG352" s="4">
        <v>22500</v>
      </c>
      <c r="AH352" s="4">
        <v>36630</v>
      </c>
      <c r="AI352" s="4">
        <v>2436</v>
      </c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>
        <v>20007</v>
      </c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>
        <v>17465</v>
      </c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</row>
    <row r="353" spans="1:78" x14ac:dyDescent="0.25">
      <c r="A353" t="s">
        <v>388</v>
      </c>
      <c r="B353" s="4"/>
      <c r="C353" s="4"/>
      <c r="D353" s="4">
        <v>700</v>
      </c>
      <c r="E353" s="4">
        <v>1050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</row>
    <row r="354" spans="1:78" x14ac:dyDescent="0.25">
      <c r="A354" t="s">
        <v>389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>
        <v>3750</v>
      </c>
      <c r="BU354" s="4"/>
      <c r="BV354" s="4"/>
      <c r="BW354" s="4">
        <v>0</v>
      </c>
      <c r="BX354" s="4"/>
      <c r="BY354" s="4"/>
      <c r="BZ354" s="4"/>
    </row>
    <row r="355" spans="1:78" x14ac:dyDescent="0.25">
      <c r="A355" t="s">
        <v>390</v>
      </c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>
        <v>6738</v>
      </c>
      <c r="AR355" s="4">
        <v>4752.5</v>
      </c>
      <c r="AS355" s="4"/>
      <c r="AT355" s="4">
        <v>16680.599999999999</v>
      </c>
      <c r="AU355" s="4"/>
      <c r="AV355" s="4"/>
      <c r="AW355" s="4"/>
      <c r="AX355" s="4">
        <v>3309.5</v>
      </c>
      <c r="AY355" s="4">
        <v>2600.85</v>
      </c>
      <c r="AZ355" s="4">
        <v>5480.9600000000009</v>
      </c>
      <c r="BA355" s="4"/>
      <c r="BB355" s="4">
        <v>542.85</v>
      </c>
      <c r="BC355" s="4">
        <v>1233.5</v>
      </c>
      <c r="BD355" s="4"/>
      <c r="BE355" s="4"/>
      <c r="BF355" s="4">
        <v>1428.5</v>
      </c>
      <c r="BG355" s="4"/>
      <c r="BH355" s="4"/>
      <c r="BI355" s="4"/>
      <c r="BJ355" s="4"/>
      <c r="BK355" s="4"/>
      <c r="BL355" s="4">
        <v>1131.9000000000001</v>
      </c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</row>
    <row r="356" spans="1:78" x14ac:dyDescent="0.25">
      <c r="A356" t="s">
        <v>391</v>
      </c>
      <c r="B356" s="4"/>
      <c r="C356" s="4"/>
      <c r="D356" s="4"/>
      <c r="E356" s="4"/>
      <c r="F356" s="4"/>
      <c r="G356" s="4">
        <v>14400</v>
      </c>
      <c r="H356" s="4"/>
      <c r="I356" s="4"/>
      <c r="J356" s="4"/>
      <c r="K356" s="4">
        <v>8925</v>
      </c>
      <c r="L356" s="4"/>
      <c r="M356" s="4">
        <v>8120</v>
      </c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</row>
    <row r="357" spans="1:78" x14ac:dyDescent="0.25">
      <c r="A357" t="s">
        <v>392</v>
      </c>
      <c r="B357" s="4"/>
      <c r="C357" s="4"/>
      <c r="D357" s="4"/>
      <c r="E357" s="4"/>
      <c r="F357" s="4"/>
      <c r="G357" s="4"/>
      <c r="H357" s="4"/>
      <c r="I357" s="4"/>
      <c r="J357" s="4"/>
      <c r="K357" s="4">
        <v>690</v>
      </c>
      <c r="L357" s="4">
        <v>20700</v>
      </c>
      <c r="M357" s="4">
        <v>3120</v>
      </c>
      <c r="N357" s="4">
        <v>3648</v>
      </c>
      <c r="O357" s="4"/>
      <c r="P357" s="4"/>
      <c r="Q357" s="4">
        <v>11880</v>
      </c>
      <c r="R357" s="4"/>
      <c r="S357" s="4"/>
      <c r="T357" s="4">
        <v>6000</v>
      </c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>
        <v>13081.5</v>
      </c>
      <c r="AO357" s="4">
        <v>11000</v>
      </c>
      <c r="AP357" s="4"/>
      <c r="AQ357" s="4">
        <v>11000</v>
      </c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</row>
    <row r="358" spans="1:78" x14ac:dyDescent="0.25">
      <c r="A358" t="s">
        <v>393</v>
      </c>
      <c r="B358" s="4">
        <v>23145</v>
      </c>
      <c r="C358" s="4">
        <v>12830</v>
      </c>
      <c r="D358" s="4">
        <v>7605</v>
      </c>
      <c r="E358" s="4">
        <v>19636</v>
      </c>
      <c r="F358" s="4">
        <v>675</v>
      </c>
      <c r="G358" s="4">
        <v>5180</v>
      </c>
      <c r="H358" s="4">
        <v>12005</v>
      </c>
      <c r="I358" s="4">
        <v>725</v>
      </c>
      <c r="J358" s="4">
        <v>840</v>
      </c>
      <c r="K358" s="4">
        <v>18195</v>
      </c>
      <c r="L358" s="4">
        <v>14840</v>
      </c>
      <c r="M358" s="4">
        <v>20600</v>
      </c>
      <c r="N358" s="4">
        <v>5862.5</v>
      </c>
      <c r="O358" s="4">
        <v>17723</v>
      </c>
      <c r="P358" s="4">
        <v>13361</v>
      </c>
      <c r="Q358" s="4">
        <v>36371</v>
      </c>
      <c r="R358" s="4">
        <v>2556</v>
      </c>
      <c r="S358" s="4">
        <v>16861.5</v>
      </c>
      <c r="T358" s="4">
        <v>11760</v>
      </c>
      <c r="U358" s="4">
        <v>23945</v>
      </c>
      <c r="V358" s="4">
        <v>17049</v>
      </c>
      <c r="W358" s="4">
        <v>7547</v>
      </c>
      <c r="X358" s="4">
        <v>929.5</v>
      </c>
      <c r="Y358" s="4">
        <v>14385</v>
      </c>
      <c r="Z358" s="4">
        <v>3036.4</v>
      </c>
      <c r="AA358" s="4">
        <v>11195</v>
      </c>
      <c r="AB358" s="4">
        <v>7000</v>
      </c>
      <c r="AC358" s="4"/>
      <c r="AD358" s="4">
        <v>17400</v>
      </c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</row>
    <row r="359" spans="1:78" x14ac:dyDescent="0.25">
      <c r="A359" t="s">
        <v>394</v>
      </c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>
        <v>3700</v>
      </c>
      <c r="AL359" s="4">
        <v>540</v>
      </c>
      <c r="AM359" s="4">
        <v>768</v>
      </c>
      <c r="AN359" s="4">
        <v>750</v>
      </c>
      <c r="AO359" s="4"/>
      <c r="AP359" s="4">
        <v>504</v>
      </c>
      <c r="AQ359" s="4">
        <v>2775</v>
      </c>
      <c r="AR359" s="4"/>
      <c r="AS359" s="4">
        <v>588</v>
      </c>
      <c r="AT359" s="4">
        <v>1850</v>
      </c>
      <c r="AU359" s="4">
        <v>14075</v>
      </c>
      <c r="AV359" s="4">
        <v>2334</v>
      </c>
      <c r="AW359" s="4"/>
      <c r="AX359" s="4">
        <v>7060</v>
      </c>
      <c r="AY359" s="4">
        <v>516</v>
      </c>
      <c r="AZ359" s="4">
        <v>4125</v>
      </c>
      <c r="BA359" s="4">
        <v>1280</v>
      </c>
      <c r="BB359" s="4">
        <v>1548</v>
      </c>
      <c r="BC359" s="4">
        <v>150</v>
      </c>
      <c r="BD359" s="4"/>
      <c r="BE359" s="4">
        <v>915</v>
      </c>
      <c r="BF359" s="4"/>
      <c r="BG359" s="4">
        <v>9750</v>
      </c>
      <c r="BH359" s="4"/>
      <c r="BI359" s="4">
        <v>320</v>
      </c>
      <c r="BJ359" s="4">
        <v>5565</v>
      </c>
      <c r="BK359" s="4">
        <v>24900</v>
      </c>
      <c r="BL359" s="4">
        <v>300</v>
      </c>
      <c r="BM359" s="4">
        <v>6600</v>
      </c>
      <c r="BN359" s="4">
        <v>2550</v>
      </c>
      <c r="BO359" s="4">
        <v>0</v>
      </c>
      <c r="BP359" s="4"/>
      <c r="BQ359" s="4">
        <v>14900</v>
      </c>
      <c r="BR359" s="4">
        <v>23250</v>
      </c>
      <c r="BS359" s="4"/>
      <c r="BT359" s="4"/>
      <c r="BU359" s="4">
        <v>11250</v>
      </c>
      <c r="BV359" s="4"/>
      <c r="BW359" s="4">
        <v>1240</v>
      </c>
      <c r="BX359" s="4"/>
      <c r="BY359" s="4">
        <v>1240</v>
      </c>
      <c r="BZ359" s="4">
        <v>1600</v>
      </c>
    </row>
    <row r="360" spans="1:78" x14ac:dyDescent="0.25">
      <c r="A360" t="s">
        <v>395</v>
      </c>
      <c r="B360" s="4">
        <v>1850.25</v>
      </c>
      <c r="C360" s="4">
        <v>2071.85</v>
      </c>
      <c r="D360" s="4">
        <v>2085.59</v>
      </c>
      <c r="E360" s="4">
        <v>2101.33</v>
      </c>
      <c r="F360" s="4">
        <v>3381.05</v>
      </c>
      <c r="G360" s="4">
        <v>3457.3</v>
      </c>
      <c r="H360" s="4">
        <v>853.25</v>
      </c>
      <c r="I360" s="4">
        <v>767.75</v>
      </c>
      <c r="J360" s="4">
        <v>1664.63</v>
      </c>
      <c r="K360" s="4">
        <v>9490.5</v>
      </c>
      <c r="L360" s="4">
        <v>797.5</v>
      </c>
      <c r="M360" s="4">
        <v>2027.07</v>
      </c>
      <c r="N360" s="4">
        <v>7779.4699999999993</v>
      </c>
      <c r="O360" s="4">
        <v>3068.92</v>
      </c>
      <c r="P360" s="4">
        <v>1823.87</v>
      </c>
      <c r="Q360" s="4">
        <v>0</v>
      </c>
      <c r="R360" s="4">
        <v>684</v>
      </c>
      <c r="S360" s="4">
        <v>0</v>
      </c>
      <c r="T360" s="4">
        <v>10788.76</v>
      </c>
      <c r="U360" s="4">
        <v>481.25</v>
      </c>
      <c r="V360" s="4">
        <v>4435.2800000000007</v>
      </c>
      <c r="W360" s="4">
        <v>1098</v>
      </c>
      <c r="X360" s="4">
        <v>3492.67</v>
      </c>
      <c r="Y360" s="4">
        <v>736.5</v>
      </c>
      <c r="Z360" s="4">
        <v>0</v>
      </c>
      <c r="AA360" s="4">
        <v>6351.38</v>
      </c>
      <c r="AB360" s="4">
        <v>1374.3</v>
      </c>
      <c r="AC360" s="4">
        <v>3403.81</v>
      </c>
      <c r="AD360" s="4">
        <v>3740.27</v>
      </c>
      <c r="AE360" s="4">
        <v>1140.48</v>
      </c>
      <c r="AF360" s="4">
        <v>5052.62</v>
      </c>
      <c r="AG360" s="4">
        <v>2301.5</v>
      </c>
      <c r="AH360" s="4">
        <v>5562.37</v>
      </c>
      <c r="AI360" s="4">
        <v>1652.8</v>
      </c>
      <c r="AJ360" s="4">
        <v>2300.4699999999998</v>
      </c>
      <c r="AK360" s="4"/>
      <c r="AL360" s="4">
        <v>8193.7699999999986</v>
      </c>
      <c r="AM360" s="4">
        <v>0</v>
      </c>
      <c r="AN360" s="4">
        <v>3765.71</v>
      </c>
      <c r="AO360" s="4">
        <v>5714.28</v>
      </c>
      <c r="AP360" s="4">
        <v>7066.18</v>
      </c>
      <c r="AQ360" s="4">
        <v>1938</v>
      </c>
      <c r="AR360" s="4">
        <v>6445.19</v>
      </c>
      <c r="AS360" s="4">
        <v>1419</v>
      </c>
      <c r="AT360" s="4">
        <v>3430.71</v>
      </c>
      <c r="AU360" s="4"/>
      <c r="AV360" s="4">
        <v>5043.5</v>
      </c>
      <c r="AW360" s="4">
        <v>4980.8999999999996</v>
      </c>
      <c r="AX360" s="4">
        <v>3437.75</v>
      </c>
      <c r="AY360" s="4">
        <v>3654</v>
      </c>
      <c r="AZ360" s="4">
        <v>3615</v>
      </c>
      <c r="BA360" s="4">
        <v>11121.4</v>
      </c>
      <c r="BB360" s="4">
        <v>2735</v>
      </c>
      <c r="BC360" s="4">
        <v>2275.52</v>
      </c>
      <c r="BD360" s="4">
        <v>5280.73</v>
      </c>
      <c r="BE360" s="4">
        <v>3554.52</v>
      </c>
      <c r="BF360" s="4">
        <v>2008</v>
      </c>
      <c r="BG360" s="4">
        <v>0</v>
      </c>
      <c r="BH360" s="4">
        <v>2571.5</v>
      </c>
      <c r="BI360" s="4">
        <v>3093.81</v>
      </c>
      <c r="BJ360" s="4">
        <v>14355.91</v>
      </c>
      <c r="BK360" s="4">
        <v>5910</v>
      </c>
      <c r="BL360" s="4">
        <v>0</v>
      </c>
      <c r="BM360" s="4">
        <v>9003.4500000000007</v>
      </c>
      <c r="BN360" s="4">
        <v>4680.1900000000005</v>
      </c>
      <c r="BO360" s="4">
        <v>1905</v>
      </c>
      <c r="BP360" s="4">
        <v>6160.76</v>
      </c>
      <c r="BQ360" s="4">
        <v>3843.76</v>
      </c>
      <c r="BR360" s="4">
        <v>2652</v>
      </c>
      <c r="BS360" s="4">
        <v>4260.59</v>
      </c>
      <c r="BT360" s="4">
        <v>1809.5</v>
      </c>
      <c r="BU360" s="4">
        <v>58833.7</v>
      </c>
      <c r="BV360" s="4">
        <v>5814.16</v>
      </c>
      <c r="BW360" s="4">
        <v>4646.0599999999995</v>
      </c>
      <c r="BX360" s="4">
        <v>4219.87</v>
      </c>
      <c r="BY360" s="4">
        <v>4871.66</v>
      </c>
      <c r="BZ360" s="4">
        <v>2540.3199999999997</v>
      </c>
    </row>
    <row r="361" spans="1:78" x14ac:dyDescent="0.25">
      <c r="A361" t="s">
        <v>396</v>
      </c>
      <c r="B361" s="4"/>
      <c r="C361" s="4"/>
      <c r="D361" s="4">
        <v>1904.75</v>
      </c>
      <c r="E361" s="4">
        <v>3333.25</v>
      </c>
      <c r="F361" s="4">
        <v>1904.75</v>
      </c>
      <c r="G361" s="4"/>
      <c r="H361" s="4"/>
      <c r="I361" s="4">
        <v>2857.14</v>
      </c>
      <c r="J361" s="4"/>
      <c r="K361" s="4"/>
      <c r="L361" s="4"/>
      <c r="M361" s="4"/>
      <c r="N361" s="4"/>
      <c r="O361" s="4"/>
      <c r="P361" s="4">
        <v>952.38</v>
      </c>
      <c r="Q361" s="4"/>
      <c r="R361" s="4"/>
      <c r="S361" s="4">
        <v>5238</v>
      </c>
      <c r="T361" s="4"/>
      <c r="U361" s="4"/>
      <c r="V361" s="4">
        <v>3809.52</v>
      </c>
      <c r="W361" s="4"/>
      <c r="X361" s="4"/>
      <c r="Y361" s="4">
        <v>7619.04</v>
      </c>
      <c r="Z361" s="4">
        <v>2857.14</v>
      </c>
      <c r="AA361" s="4"/>
      <c r="AB361" s="4"/>
      <c r="AC361" s="4"/>
      <c r="AD361" s="4"/>
      <c r="AE361" s="4"/>
      <c r="AF361" s="4">
        <v>9523.81</v>
      </c>
      <c r="AG361" s="4"/>
      <c r="AH361" s="4"/>
      <c r="AI361" s="4"/>
      <c r="AJ361" s="4">
        <v>6666.67</v>
      </c>
      <c r="AK361" s="4"/>
      <c r="AL361" s="4">
        <v>5714.29</v>
      </c>
      <c r="AM361" s="4"/>
      <c r="AN361" s="4"/>
      <c r="AO361" s="4"/>
      <c r="AP361" s="4"/>
      <c r="AQ361" s="4"/>
      <c r="AR361" s="4"/>
      <c r="AS361" s="4"/>
      <c r="AT361" s="4">
        <v>12380.95</v>
      </c>
      <c r="AU361" s="4"/>
      <c r="AV361" s="4"/>
      <c r="AW361" s="4"/>
      <c r="AX361" s="4"/>
      <c r="AY361" s="4"/>
      <c r="AZ361" s="4"/>
      <c r="BA361" s="4">
        <v>9523.81</v>
      </c>
      <c r="BB361" s="4"/>
      <c r="BC361" s="4"/>
      <c r="BD361" s="4"/>
      <c r="BE361" s="4"/>
      <c r="BF361" s="4"/>
      <c r="BG361" s="4">
        <v>4285.72</v>
      </c>
      <c r="BH361" s="4"/>
      <c r="BI361" s="4"/>
      <c r="BJ361" s="4"/>
      <c r="BK361" s="4"/>
      <c r="BL361" s="4"/>
      <c r="BM361" s="4"/>
      <c r="BN361" s="4">
        <v>3333.33</v>
      </c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>
        <v>7619.04</v>
      </c>
    </row>
    <row r="362" spans="1:78" x14ac:dyDescent="0.25">
      <c r="A362" t="s">
        <v>397</v>
      </c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>
        <v>55960</v>
      </c>
      <c r="AA362" s="4"/>
      <c r="AB362" s="4"/>
      <c r="AC362" s="4"/>
      <c r="AD362" s="4"/>
      <c r="AE362" s="4">
        <v>21400</v>
      </c>
      <c r="AF362" s="4">
        <v>269280</v>
      </c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</row>
    <row r="363" spans="1:78" x14ac:dyDescent="0.25">
      <c r="A363" t="s">
        <v>398</v>
      </c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>
        <v>4921</v>
      </c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>
        <v>33534</v>
      </c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>
        <v>20871</v>
      </c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</row>
    <row r="364" spans="1:78" x14ac:dyDescent="0.25">
      <c r="A364" t="s">
        <v>399</v>
      </c>
      <c r="B364" s="4">
        <v>67740</v>
      </c>
      <c r="C364" s="4"/>
      <c r="D364" s="4">
        <v>20550</v>
      </c>
      <c r="E364" s="4"/>
      <c r="F364" s="4">
        <v>21520</v>
      </c>
      <c r="G364" s="4"/>
      <c r="H364" s="4"/>
      <c r="I364" s="4"/>
      <c r="J364" s="4"/>
      <c r="K364" s="4"/>
      <c r="L364" s="4"/>
      <c r="M364" s="4"/>
      <c r="N364" s="4"/>
      <c r="O364" s="4"/>
      <c r="P364" s="4">
        <v>5630</v>
      </c>
      <c r="Q364" s="4"/>
      <c r="R364" s="4">
        <v>5630</v>
      </c>
      <c r="S364" s="4"/>
      <c r="T364" s="4"/>
      <c r="U364" s="4"/>
      <c r="V364" s="4">
        <v>10710</v>
      </c>
      <c r="W364" s="4"/>
      <c r="X364" s="4"/>
      <c r="Y364" s="4"/>
      <c r="Z364" s="4">
        <v>10900</v>
      </c>
      <c r="AA364" s="4"/>
      <c r="AB364" s="4"/>
      <c r="AC364" s="4"/>
      <c r="AD364" s="4"/>
      <c r="AE364" s="4"/>
      <c r="AF364" s="4">
        <v>14688</v>
      </c>
      <c r="AG364" s="4"/>
      <c r="AH364" s="4"/>
      <c r="AI364" s="4"/>
      <c r="AJ364" s="4">
        <v>15052.5</v>
      </c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</row>
    <row r="365" spans="1:78" x14ac:dyDescent="0.25">
      <c r="A365" t="s">
        <v>400</v>
      </c>
      <c r="B365" s="4"/>
      <c r="C365" s="4"/>
      <c r="D365" s="4">
        <v>17024</v>
      </c>
      <c r="E365" s="4"/>
      <c r="F365" s="4"/>
      <c r="G365" s="4"/>
      <c r="H365" s="4"/>
      <c r="I365" s="4">
        <v>15915</v>
      </c>
      <c r="J365" s="4"/>
      <c r="K365" s="4"/>
      <c r="L365" s="4"/>
      <c r="M365" s="4"/>
      <c r="N365" s="4">
        <v>10225</v>
      </c>
      <c r="O365" s="4">
        <v>6416</v>
      </c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</row>
    <row r="366" spans="1:78" x14ac:dyDescent="0.25">
      <c r="A366" t="s">
        <v>401</v>
      </c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>
        <v>900</v>
      </c>
      <c r="AF366" s="4">
        <v>720</v>
      </c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</row>
    <row r="367" spans="1:78" x14ac:dyDescent="0.25">
      <c r="A367" t="s">
        <v>402</v>
      </c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>
        <v>52844.86</v>
      </c>
      <c r="AC367" s="4">
        <v>0</v>
      </c>
      <c r="AD367" s="4">
        <v>153305.59</v>
      </c>
      <c r="AE367" s="4">
        <v>282475.13999999996</v>
      </c>
      <c r="AF367" s="4">
        <v>74717.279999999999</v>
      </c>
      <c r="AG367" s="4"/>
      <c r="AH367" s="4">
        <v>21200</v>
      </c>
      <c r="AI367" s="4">
        <v>31694.380000000005</v>
      </c>
      <c r="AJ367" s="4">
        <v>180844.17</v>
      </c>
      <c r="AK367" s="4">
        <v>43166.100000000006</v>
      </c>
      <c r="AL367" s="4">
        <v>69690.91</v>
      </c>
      <c r="AM367" s="4"/>
      <c r="AN367" s="4">
        <v>106389.36</v>
      </c>
      <c r="AO367" s="4">
        <v>160809.35999999999</v>
      </c>
      <c r="AP367" s="4"/>
      <c r="AQ367" s="4"/>
      <c r="AR367" s="4">
        <v>73852.959999999992</v>
      </c>
      <c r="AS367" s="4"/>
      <c r="AT367" s="4">
        <v>28580.48</v>
      </c>
      <c r="AU367" s="4">
        <v>66957.98</v>
      </c>
      <c r="AV367" s="4">
        <v>47356.05</v>
      </c>
      <c r="AW367" s="4">
        <v>203907.59000000003</v>
      </c>
      <c r="AX367" s="4"/>
      <c r="AY367" s="4">
        <v>97528.98000000001</v>
      </c>
      <c r="AZ367" s="4"/>
      <c r="BA367" s="4"/>
      <c r="BB367" s="4"/>
      <c r="BC367" s="4"/>
      <c r="BD367" s="4">
        <v>89264.66</v>
      </c>
      <c r="BE367" s="4"/>
      <c r="BF367" s="4"/>
      <c r="BG367" s="4">
        <v>26531.18</v>
      </c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</row>
    <row r="368" spans="1:78" x14ac:dyDescent="0.25">
      <c r="A368" t="s">
        <v>403</v>
      </c>
      <c r="B368" s="4">
        <v>9392</v>
      </c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</row>
    <row r="369" spans="1:78" x14ac:dyDescent="0.25">
      <c r="A369" t="s">
        <v>404</v>
      </c>
      <c r="B369" s="4"/>
      <c r="C369" s="4">
        <v>7700</v>
      </c>
      <c r="D369" s="4"/>
      <c r="E369" s="4">
        <v>7700</v>
      </c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</row>
    <row r="370" spans="1:78" x14ac:dyDescent="0.25">
      <c r="A370" t="s">
        <v>405</v>
      </c>
      <c r="B370" s="4">
        <v>3000</v>
      </c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>
        <v>5600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</row>
    <row r="371" spans="1:78" x14ac:dyDescent="0.25">
      <c r="A371" t="s">
        <v>406</v>
      </c>
      <c r="B371" s="4"/>
      <c r="C371" s="4">
        <v>12750</v>
      </c>
      <c r="D371" s="4"/>
      <c r="E371" s="4"/>
      <c r="F371" s="4">
        <v>9267.5</v>
      </c>
      <c r="G371" s="4"/>
      <c r="H371" s="4"/>
      <c r="I371" s="4"/>
      <c r="J371" s="4">
        <v>12750</v>
      </c>
      <c r="K371" s="4"/>
      <c r="L371" s="4"/>
      <c r="M371" s="4"/>
      <c r="N371" s="4"/>
      <c r="O371" s="4">
        <v>12750</v>
      </c>
      <c r="P371" s="4"/>
      <c r="Q371" s="4"/>
      <c r="R371" s="4"/>
      <c r="S371" s="4"/>
      <c r="T371" s="4"/>
      <c r="U371" s="4"/>
      <c r="V371" s="4"/>
      <c r="W371" s="4"/>
      <c r="X371" s="4">
        <v>12300</v>
      </c>
      <c r="Y371" s="4"/>
      <c r="Z371" s="4"/>
      <c r="AA371" s="4"/>
      <c r="AB371" s="4"/>
      <c r="AC371" s="4"/>
      <c r="AD371" s="4"/>
      <c r="AE371" s="4"/>
      <c r="AF371" s="4">
        <v>20150</v>
      </c>
      <c r="AG371" s="4"/>
      <c r="AH371" s="4">
        <v>12609</v>
      </c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</row>
    <row r="372" spans="1:78" x14ac:dyDescent="0.25">
      <c r="A372" t="s">
        <v>407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>
        <v>33132.82</v>
      </c>
      <c r="AB372" s="4">
        <v>9507.5400000000009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>
        <v>189390.44</v>
      </c>
      <c r="AV372" s="4"/>
      <c r="AW372" s="4">
        <v>5278.57</v>
      </c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</row>
    <row r="373" spans="1:78" x14ac:dyDescent="0.25">
      <c r="A373" t="s">
        <v>408</v>
      </c>
      <c r="B373" s="4">
        <v>27111.599999999999</v>
      </c>
      <c r="C373" s="4"/>
      <c r="D373" s="4"/>
      <c r="E373" s="4"/>
      <c r="F373" s="4">
        <v>27302</v>
      </c>
      <c r="G373" s="4"/>
      <c r="H373" s="4">
        <v>20672</v>
      </c>
      <c r="I373" s="4"/>
      <c r="J373" s="4"/>
      <c r="K373" s="4">
        <v>41107.5</v>
      </c>
      <c r="L373" s="4">
        <v>7500</v>
      </c>
      <c r="M373" s="4">
        <v>2250</v>
      </c>
      <c r="N373" s="4">
        <v>11700</v>
      </c>
      <c r="O373" s="4"/>
      <c r="P373" s="4">
        <v>20600</v>
      </c>
      <c r="Q373" s="4"/>
      <c r="R373" s="4"/>
      <c r="S373" s="4"/>
      <c r="T373" s="4"/>
      <c r="U373" s="4">
        <v>19760</v>
      </c>
      <c r="V373" s="4"/>
      <c r="W373" s="4"/>
      <c r="X373" s="4"/>
      <c r="Y373" s="4"/>
      <c r="Z373" s="4"/>
      <c r="AA373" s="4">
        <v>28690</v>
      </c>
      <c r="AB373" s="4">
        <v>7500</v>
      </c>
      <c r="AC373" s="4">
        <v>21728</v>
      </c>
      <c r="AD373" s="4">
        <v>47226</v>
      </c>
      <c r="AE373" s="4">
        <v>0</v>
      </c>
      <c r="AF373" s="4">
        <v>15300</v>
      </c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</row>
    <row r="374" spans="1:78" x14ac:dyDescent="0.25">
      <c r="A374" t="s">
        <v>409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>
        <v>36650.639999999999</v>
      </c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</row>
    <row r="375" spans="1:78" x14ac:dyDescent="0.25">
      <c r="A375" t="s">
        <v>410</v>
      </c>
      <c r="B375" s="4"/>
      <c r="C375" s="4">
        <v>133598.16</v>
      </c>
      <c r="D375" s="4"/>
      <c r="E375" s="4"/>
      <c r="F375" s="4"/>
      <c r="G375" s="4">
        <v>-7.0899999999983265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</row>
    <row r="376" spans="1:78" x14ac:dyDescent="0.25">
      <c r="A376" t="s">
        <v>411</v>
      </c>
      <c r="B376" s="4">
        <v>7965</v>
      </c>
      <c r="C376" s="4">
        <v>6075</v>
      </c>
      <c r="D376" s="4">
        <v>20430</v>
      </c>
      <c r="E376" s="4"/>
      <c r="F376" s="4">
        <v>6750</v>
      </c>
      <c r="G376" s="4"/>
      <c r="H376" s="4"/>
      <c r="I376" s="4">
        <v>2160</v>
      </c>
      <c r="J376" s="4">
        <v>17550</v>
      </c>
      <c r="K376" s="4"/>
      <c r="L376" s="4">
        <v>41130</v>
      </c>
      <c r="M376" s="4">
        <v>13500</v>
      </c>
      <c r="N376" s="4"/>
      <c r="O376" s="4"/>
      <c r="P376" s="4"/>
      <c r="Q376" s="4"/>
      <c r="R376" s="4">
        <v>13680</v>
      </c>
      <c r="S376" s="4">
        <v>13500</v>
      </c>
      <c r="T376" s="4"/>
      <c r="U376" s="4"/>
      <c r="V376" s="4">
        <v>5400</v>
      </c>
      <c r="W376" s="4">
        <v>4050</v>
      </c>
      <c r="X376" s="4">
        <v>10800</v>
      </c>
      <c r="Y376" s="4">
        <v>13500</v>
      </c>
      <c r="Z376" s="4"/>
      <c r="AA376" s="4"/>
      <c r="AB376" s="4">
        <v>6750</v>
      </c>
      <c r="AC376" s="4"/>
      <c r="AD376" s="4">
        <v>19725</v>
      </c>
      <c r="AE376" s="4"/>
      <c r="AF376" s="4">
        <v>26400</v>
      </c>
      <c r="AG376" s="4"/>
      <c r="AH376" s="4"/>
      <c r="AI376" s="4"/>
      <c r="AJ376" s="4">
        <v>8800</v>
      </c>
      <c r="AK376" s="4">
        <v>5400</v>
      </c>
      <c r="AL376" s="4"/>
      <c r="AM376" s="4"/>
      <c r="AN376" s="4">
        <v>3600</v>
      </c>
      <c r="AO376" s="4">
        <v>5500</v>
      </c>
      <c r="AP376" s="4">
        <v>3700</v>
      </c>
      <c r="AQ376" s="4">
        <v>9250</v>
      </c>
      <c r="AR376" s="4"/>
      <c r="AS376" s="4">
        <v>6650</v>
      </c>
      <c r="AT376" s="4">
        <v>19800</v>
      </c>
      <c r="AU376" s="4">
        <v>2850</v>
      </c>
      <c r="AV376" s="4"/>
      <c r="AW376" s="4"/>
      <c r="AX376" s="4">
        <v>7360</v>
      </c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</row>
    <row r="377" spans="1:78" x14ac:dyDescent="0.25">
      <c r="A377" t="s">
        <v>412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>
        <v>0</v>
      </c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</row>
    <row r="378" spans="1:78" x14ac:dyDescent="0.25">
      <c r="A378" t="s">
        <v>413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>
        <v>73903.88</v>
      </c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</row>
    <row r="379" spans="1:78" x14ac:dyDescent="0.25">
      <c r="A379" t="s">
        <v>414</v>
      </c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>
        <v>151171.28</v>
      </c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>
        <v>58226.87</v>
      </c>
      <c r="AM379" s="4"/>
      <c r="AN379" s="4">
        <v>69751.790000000008</v>
      </c>
      <c r="AO379" s="4"/>
      <c r="AP379" s="4"/>
      <c r="AQ379" s="4"/>
      <c r="AR379" s="4"/>
      <c r="AS379" s="4"/>
      <c r="AT379" s="4"/>
      <c r="AU379" s="4">
        <v>35413.089999999997</v>
      </c>
      <c r="AV379" s="4"/>
      <c r="AW379" s="4">
        <v>34629.120000000003</v>
      </c>
      <c r="AX379" s="4"/>
      <c r="AY379" s="4"/>
      <c r="AZ379" s="4">
        <v>54033.95</v>
      </c>
      <c r="BA379" s="4"/>
      <c r="BB379" s="4"/>
      <c r="BC379" s="4"/>
      <c r="BD379" s="4"/>
      <c r="BE379" s="4"/>
      <c r="BF379" s="4"/>
      <c r="BG379" s="4"/>
      <c r="BH379" s="4">
        <v>71094.69</v>
      </c>
      <c r="BI379" s="4">
        <v>69241.64</v>
      </c>
      <c r="BJ379" s="4">
        <v>137737.82999999999</v>
      </c>
      <c r="BK379" s="4">
        <v>66781.39</v>
      </c>
      <c r="BL379" s="4"/>
      <c r="BM379" s="4"/>
      <c r="BN379" s="4">
        <v>130159.23999999999</v>
      </c>
      <c r="BO379" s="4">
        <v>348877.43999999994</v>
      </c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</row>
    <row r="380" spans="1:78" x14ac:dyDescent="0.25">
      <c r="A380" t="s">
        <v>415</v>
      </c>
      <c r="B380" s="4"/>
      <c r="C380" s="4"/>
      <c r="D380" s="4"/>
      <c r="E380" s="4"/>
      <c r="F380" s="4"/>
      <c r="G380" s="4"/>
      <c r="H380" s="4"/>
      <c r="I380" s="4">
        <v>81772.09</v>
      </c>
      <c r="J380" s="4">
        <v>18799.18</v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</row>
    <row r="381" spans="1:78" x14ac:dyDescent="0.25">
      <c r="A381" t="s">
        <v>416</v>
      </c>
      <c r="B381" s="4">
        <v>443341.29000000004</v>
      </c>
      <c r="C381" s="4">
        <v>297355.5</v>
      </c>
      <c r="D381" s="4">
        <v>189179.25</v>
      </c>
      <c r="E381" s="4">
        <v>242541</v>
      </c>
      <c r="F381" s="4">
        <v>450770.25</v>
      </c>
      <c r="G381" s="4">
        <v>455412.75</v>
      </c>
      <c r="H381" s="4">
        <v>241143.75</v>
      </c>
      <c r="I381" s="4">
        <v>248049.75</v>
      </c>
      <c r="J381" s="4">
        <v>97178.25</v>
      </c>
      <c r="K381" s="4">
        <v>144582.75</v>
      </c>
      <c r="L381" s="4">
        <v>185006.25</v>
      </c>
      <c r="M381" s="4"/>
      <c r="N381" s="4"/>
      <c r="O381" s="4">
        <v>255976.5</v>
      </c>
      <c r="P381" s="4"/>
      <c r="Q381" s="4">
        <v>579508.5</v>
      </c>
      <c r="R381" s="4">
        <v>220788.75</v>
      </c>
      <c r="S381" s="4">
        <v>210990</v>
      </c>
      <c r="T381" s="4">
        <v>353971.5</v>
      </c>
      <c r="U381" s="4">
        <v>178610.25</v>
      </c>
      <c r="V381" s="4">
        <v>365176.5</v>
      </c>
      <c r="W381" s="4">
        <v>244250.25</v>
      </c>
      <c r="X381" s="4">
        <v>209388.75</v>
      </c>
      <c r="Y381" s="4">
        <v>292363.5</v>
      </c>
      <c r="Z381" s="4">
        <v>691461</v>
      </c>
      <c r="AA381" s="4">
        <v>307680.75</v>
      </c>
      <c r="AB381" s="4">
        <v>118412.8</v>
      </c>
      <c r="AC381" s="4">
        <v>321783</v>
      </c>
      <c r="AD381" s="4">
        <v>264759.55</v>
      </c>
      <c r="AE381" s="4">
        <v>202820.8</v>
      </c>
      <c r="AF381" s="4">
        <v>240208.44999999998</v>
      </c>
      <c r="AG381" s="4">
        <v>231222.55</v>
      </c>
      <c r="AH381" s="4">
        <v>363951.1</v>
      </c>
      <c r="AI381" s="4">
        <v>351712.6</v>
      </c>
      <c r="AJ381" s="4">
        <v>112504.65</v>
      </c>
      <c r="AK381" s="4">
        <v>142956.29999999999</v>
      </c>
      <c r="AL381" s="4">
        <v>298534.7</v>
      </c>
      <c r="AM381" s="4">
        <v>22306.2</v>
      </c>
      <c r="AN381" s="4">
        <v>612985.30000000005</v>
      </c>
      <c r="AO381" s="4">
        <v>80440.600000000006</v>
      </c>
      <c r="AP381" s="4">
        <v>209777.7</v>
      </c>
      <c r="AQ381" s="4">
        <v>402312.9</v>
      </c>
      <c r="AR381" s="4">
        <v>162962.79999999999</v>
      </c>
      <c r="AS381" s="4">
        <v>261093.80000000002</v>
      </c>
      <c r="AT381" s="4">
        <v>425278.69999999995</v>
      </c>
      <c r="AU381" s="4">
        <v>460480.1</v>
      </c>
      <c r="AV381" s="4">
        <v>529520.19999999995</v>
      </c>
      <c r="AW381" s="4">
        <v>541680.70000000007</v>
      </c>
      <c r="AX381" s="4">
        <v>666589</v>
      </c>
      <c r="AY381" s="4">
        <v>34418.93</v>
      </c>
      <c r="AZ381" s="4">
        <v>983376.5</v>
      </c>
      <c r="BA381" s="4">
        <v>170419.7</v>
      </c>
      <c r="BB381" s="4">
        <v>420856.25</v>
      </c>
      <c r="BC381" s="4">
        <v>564946.94999999995</v>
      </c>
      <c r="BD381" s="4">
        <v>706490.95000000007</v>
      </c>
      <c r="BE381" s="4">
        <v>239670.55</v>
      </c>
      <c r="BF381" s="4"/>
      <c r="BG381" s="4">
        <v>276172.51</v>
      </c>
      <c r="BH381" s="4">
        <v>104767.5</v>
      </c>
      <c r="BI381" s="4">
        <v>186815.15</v>
      </c>
      <c r="BJ381" s="4">
        <v>157576.30000000002</v>
      </c>
      <c r="BK381" s="4">
        <v>456268.98</v>
      </c>
      <c r="BL381" s="4">
        <v>229949.32</v>
      </c>
      <c r="BM381" s="4">
        <v>335595.46</v>
      </c>
      <c r="BN381" s="4">
        <v>98523.03</v>
      </c>
      <c r="BO381" s="4">
        <v>231466.4</v>
      </c>
      <c r="BP381" s="4">
        <v>222222</v>
      </c>
      <c r="BQ381" s="4">
        <v>231185.33</v>
      </c>
      <c r="BR381" s="4">
        <v>221312.85</v>
      </c>
      <c r="BS381" s="4">
        <v>308033</v>
      </c>
      <c r="BT381" s="4">
        <v>364621.36</v>
      </c>
      <c r="BU381" s="4">
        <v>236292.8</v>
      </c>
      <c r="BV381" s="4"/>
      <c r="BW381" s="4">
        <v>306404.24</v>
      </c>
      <c r="BX381" s="4"/>
      <c r="BY381" s="4">
        <v>129943.12</v>
      </c>
      <c r="BZ381" s="4">
        <v>151670.07999999999</v>
      </c>
    </row>
    <row r="382" spans="1:78" x14ac:dyDescent="0.25">
      <c r="A382" t="s">
        <v>417</v>
      </c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>
        <v>0</v>
      </c>
      <c r="AE382" s="4"/>
      <c r="AF382" s="4"/>
      <c r="AG382" s="4"/>
      <c r="AH382" s="4">
        <v>11723.97</v>
      </c>
      <c r="AI382" s="4"/>
      <c r="AJ382" s="4">
        <v>64773.61</v>
      </c>
      <c r="AK382" s="4">
        <v>81600</v>
      </c>
      <c r="AL382" s="4">
        <v>71408.39</v>
      </c>
      <c r="AM382" s="4">
        <v>316444.57</v>
      </c>
      <c r="AN382" s="4">
        <v>16467.239999999998</v>
      </c>
      <c r="AO382" s="4">
        <v>43109.849999999991</v>
      </c>
      <c r="AP382" s="4">
        <v>82984.389999999985</v>
      </c>
      <c r="AQ382" s="4">
        <v>55958.14</v>
      </c>
      <c r="AR382" s="4">
        <v>72388.679999999993</v>
      </c>
      <c r="AS382" s="4">
        <v>106236.81000000001</v>
      </c>
      <c r="AT382" s="4">
        <v>104178.35</v>
      </c>
      <c r="AU382" s="4">
        <v>198652.45000000004</v>
      </c>
      <c r="AV382" s="4">
        <v>129955.95</v>
      </c>
      <c r="AW382" s="4">
        <v>133425.81000000003</v>
      </c>
      <c r="AX382" s="4">
        <v>-14765.5</v>
      </c>
      <c r="AY382" s="4">
        <v>58967.80999999999</v>
      </c>
      <c r="AZ382" s="4">
        <v>4597.75</v>
      </c>
      <c r="BA382" s="4">
        <v>97762.290000000008</v>
      </c>
      <c r="BB382" s="4">
        <v>84788.329999999987</v>
      </c>
      <c r="BC382" s="4">
        <v>108936.01</v>
      </c>
      <c r="BD382" s="4">
        <v>112254.45999999999</v>
      </c>
      <c r="BE382" s="4">
        <v>131510.66</v>
      </c>
      <c r="BF382" s="4">
        <v>126406.87</v>
      </c>
      <c r="BG382" s="4">
        <v>43400.18</v>
      </c>
      <c r="BH382" s="4">
        <v>28703.83</v>
      </c>
      <c r="BI382" s="4">
        <v>75067.689999999988</v>
      </c>
      <c r="BJ382" s="4">
        <v>68754.850000000006</v>
      </c>
      <c r="BK382" s="4">
        <v>26677.51</v>
      </c>
      <c r="BL382" s="4">
        <v>83189</v>
      </c>
      <c r="BM382" s="4">
        <v>72703.840000000011</v>
      </c>
      <c r="BN382" s="4">
        <v>106062.56000000001</v>
      </c>
      <c r="BO382" s="4">
        <v>88369.479999999981</v>
      </c>
      <c r="BP382" s="4">
        <v>108321.86999999998</v>
      </c>
      <c r="BQ382" s="4">
        <v>46394.82</v>
      </c>
      <c r="BR382" s="4">
        <v>105107.66999999998</v>
      </c>
      <c r="BS382" s="4">
        <v>95174.66</v>
      </c>
      <c r="BT382" s="4">
        <v>67960.989999999991</v>
      </c>
      <c r="BU382" s="4">
        <v>66726.579999999987</v>
      </c>
      <c r="BV382" s="4">
        <v>85163.800000000017</v>
      </c>
      <c r="BW382" s="4">
        <v>146020.88999999998</v>
      </c>
      <c r="BX382" s="4">
        <v>106022.57000000002</v>
      </c>
      <c r="BY382" s="4">
        <v>130246.06999999999</v>
      </c>
      <c r="BZ382" s="4">
        <v>78103.029999999984</v>
      </c>
    </row>
    <row r="383" spans="1:78" x14ac:dyDescent="0.25">
      <c r="A383" t="s">
        <v>418</v>
      </c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>
        <v>0</v>
      </c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</row>
    <row r="384" spans="1:78" x14ac:dyDescent="0.25">
      <c r="A384" t="s">
        <v>419</v>
      </c>
      <c r="B384" s="4"/>
      <c r="C384" s="4">
        <v>18458.38</v>
      </c>
      <c r="D384" s="4">
        <v>138685.25</v>
      </c>
      <c r="E384" s="4">
        <v>18222.5</v>
      </c>
      <c r="F384" s="4">
        <v>5106</v>
      </c>
      <c r="G384" s="4">
        <v>37231.25</v>
      </c>
      <c r="H384" s="4">
        <v>70466.5</v>
      </c>
      <c r="I384" s="4"/>
      <c r="J384" s="4">
        <v>119489.85</v>
      </c>
      <c r="K384" s="4">
        <v>231285.90000000002</v>
      </c>
      <c r="L384" s="4">
        <v>159025.19999999998</v>
      </c>
      <c r="M384" s="4">
        <v>222126.2</v>
      </c>
      <c r="N384" s="4"/>
      <c r="O384" s="4"/>
      <c r="P384" s="4">
        <v>148131.55000000002</v>
      </c>
      <c r="Q384" s="4">
        <v>198213.5</v>
      </c>
      <c r="R384" s="4">
        <v>111084</v>
      </c>
      <c r="S384" s="4">
        <v>472765.75</v>
      </c>
      <c r="T384" s="4">
        <v>75311.399999999994</v>
      </c>
      <c r="U384" s="4">
        <v>0</v>
      </c>
      <c r="V384" s="4">
        <v>6300</v>
      </c>
      <c r="W384" s="4"/>
      <c r="X384" s="4"/>
      <c r="Y384" s="4">
        <v>50400</v>
      </c>
      <c r="Z384" s="4">
        <v>97692.5</v>
      </c>
      <c r="AA384" s="4">
        <v>0</v>
      </c>
      <c r="AB384" s="4">
        <v>10878.3</v>
      </c>
      <c r="AC384" s="4">
        <v>279252.40000000002</v>
      </c>
      <c r="AD384" s="4">
        <v>240322</v>
      </c>
      <c r="AE384" s="4">
        <v>125322.75</v>
      </c>
      <c r="AF384" s="4"/>
      <c r="AG384" s="4">
        <v>101130</v>
      </c>
      <c r="AH384" s="4">
        <v>135753.25</v>
      </c>
      <c r="AI384" s="4">
        <v>86309</v>
      </c>
      <c r="AJ384" s="4">
        <v>9657.75</v>
      </c>
      <c r="AK384" s="4">
        <v>35243</v>
      </c>
      <c r="AL384" s="4">
        <v>5850</v>
      </c>
      <c r="AM384" s="4"/>
      <c r="AN384" s="4">
        <v>66776.13</v>
      </c>
      <c r="AO384" s="4">
        <v>2730</v>
      </c>
      <c r="AP384" s="4"/>
      <c r="AQ384" s="4">
        <v>6006</v>
      </c>
      <c r="AR384" s="4">
        <v>348</v>
      </c>
      <c r="AS384" s="4">
        <v>7438</v>
      </c>
      <c r="AT384" s="4">
        <v>8891.4</v>
      </c>
      <c r="AU384" s="4">
        <v>3276</v>
      </c>
      <c r="AV384" s="4">
        <v>18281.2</v>
      </c>
      <c r="AW384" s="4">
        <v>21402</v>
      </c>
      <c r="AX384" s="4"/>
      <c r="AY384" s="4"/>
      <c r="AZ384" s="4">
        <v>40107</v>
      </c>
      <c r="BA384" s="4">
        <v>8920.6</v>
      </c>
      <c r="BB384" s="4">
        <v>0</v>
      </c>
      <c r="BC384" s="4">
        <v>0</v>
      </c>
      <c r="BD384" s="4">
        <v>19836</v>
      </c>
      <c r="BE384" s="4"/>
      <c r="BF384" s="4"/>
      <c r="BG384" s="4">
        <v>6612</v>
      </c>
      <c r="BH384" s="4"/>
      <c r="BI384" s="4">
        <v>21681</v>
      </c>
      <c r="BJ384" s="4">
        <v>9760.7999999999993</v>
      </c>
      <c r="BK384" s="4">
        <v>8731.7999999999993</v>
      </c>
      <c r="BL384" s="4">
        <v>9476.6</v>
      </c>
      <c r="BM384" s="4"/>
      <c r="BN384" s="4">
        <v>17587</v>
      </c>
      <c r="BO384" s="4">
        <v>5120</v>
      </c>
      <c r="BP384" s="4"/>
      <c r="BQ384" s="4"/>
      <c r="BR384" s="4">
        <v>16517.8</v>
      </c>
      <c r="BS384" s="4">
        <v>21900</v>
      </c>
      <c r="BT384" s="4">
        <v>50750</v>
      </c>
      <c r="BU384" s="4">
        <v>16960</v>
      </c>
      <c r="BV384" s="4">
        <v>66638.600000000006</v>
      </c>
      <c r="BW384" s="4">
        <v>13456</v>
      </c>
      <c r="BX384" s="4">
        <v>0</v>
      </c>
      <c r="BY384" s="4">
        <v>22112</v>
      </c>
      <c r="BZ384" s="4">
        <v>41500</v>
      </c>
    </row>
    <row r="385" spans="1:78" x14ac:dyDescent="0.25">
      <c r="A385" t="s">
        <v>420</v>
      </c>
      <c r="B385" s="4"/>
      <c r="C385" s="4">
        <v>17136</v>
      </c>
      <c r="D385" s="4">
        <v>12910.09</v>
      </c>
      <c r="E385" s="4">
        <v>130462.23999999999</v>
      </c>
      <c r="F385" s="4">
        <v>17408</v>
      </c>
      <c r="G385" s="4"/>
      <c r="H385" s="4"/>
      <c r="I385" s="4"/>
      <c r="J385" s="4">
        <v>137814.38</v>
      </c>
      <c r="K385" s="4">
        <v>106921.5</v>
      </c>
      <c r="L385" s="4">
        <v>66888.11</v>
      </c>
      <c r="M385" s="4"/>
      <c r="N385" s="4"/>
      <c r="O385" s="4"/>
      <c r="P385" s="4">
        <v>92944</v>
      </c>
      <c r="Q385" s="4"/>
      <c r="R385" s="4"/>
      <c r="S385" s="4">
        <v>136201.24</v>
      </c>
      <c r="T385" s="4"/>
      <c r="U385" s="4">
        <v>18740.5</v>
      </c>
      <c r="V385" s="4">
        <v>18823.75</v>
      </c>
      <c r="W385" s="4"/>
      <c r="X385" s="4"/>
      <c r="Y385" s="4"/>
      <c r="Z385" s="4"/>
      <c r="AA385" s="4"/>
      <c r="AB385" s="4">
        <v>29252.3</v>
      </c>
      <c r="AC385" s="4">
        <v>58680</v>
      </c>
      <c r="AD385" s="4">
        <v>55039.329999999994</v>
      </c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>
        <v>219449.5</v>
      </c>
      <c r="AP385" s="4">
        <v>135314.59999999998</v>
      </c>
      <c r="AQ385" s="4">
        <v>191654.3</v>
      </c>
      <c r="AR385" s="4">
        <v>0</v>
      </c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>
        <v>158800.79999999999</v>
      </c>
      <c r="BD385" s="4">
        <v>126605.4</v>
      </c>
      <c r="BE385" s="4"/>
      <c r="BF385" s="4"/>
      <c r="BG385" s="4">
        <v>5928.44</v>
      </c>
      <c r="BH385" s="4">
        <v>31475.93</v>
      </c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</row>
    <row r="386" spans="1:78" x14ac:dyDescent="0.25">
      <c r="A386" t="s">
        <v>421</v>
      </c>
      <c r="B386" s="4"/>
      <c r="C386" s="4"/>
      <c r="D386" s="4"/>
      <c r="E386" s="4">
        <v>43142.6</v>
      </c>
      <c r="F386" s="4"/>
      <c r="G386" s="4"/>
      <c r="H386" s="4">
        <v>27544.799999999999</v>
      </c>
      <c r="I386" s="4"/>
      <c r="J386" s="4"/>
      <c r="K386" s="4"/>
      <c r="L386" s="4">
        <v>48202.3</v>
      </c>
      <c r="M386" s="4">
        <v>39339.199999999997</v>
      </c>
      <c r="N386" s="4"/>
      <c r="O386" s="4"/>
      <c r="P386" s="4"/>
      <c r="Q386" s="4">
        <v>86772.800000000003</v>
      </c>
      <c r="R386" s="4">
        <v>16468</v>
      </c>
      <c r="S386" s="4"/>
      <c r="T386" s="4"/>
      <c r="U386" s="4">
        <v>8217</v>
      </c>
      <c r="V386" s="4">
        <v>16683</v>
      </c>
      <c r="W386" s="4"/>
      <c r="X386" s="4">
        <v>24651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</row>
    <row r="387" spans="1:78" x14ac:dyDescent="0.25">
      <c r="A387" t="s">
        <v>422</v>
      </c>
      <c r="B387" s="4">
        <v>40990</v>
      </c>
      <c r="C387" s="4"/>
      <c r="D387" s="4"/>
      <c r="E387" s="4"/>
      <c r="F387" s="4"/>
      <c r="G387" s="4"/>
      <c r="H387" s="4">
        <v>29200</v>
      </c>
      <c r="I387" s="4">
        <v>33670</v>
      </c>
      <c r="J387" s="4">
        <v>30660</v>
      </c>
      <c r="K387" s="4">
        <v>18750</v>
      </c>
      <c r="L387" s="4">
        <v>32495</v>
      </c>
      <c r="M387" s="4">
        <v>0</v>
      </c>
      <c r="N387" s="4">
        <v>0</v>
      </c>
      <c r="O387" s="4"/>
      <c r="P387" s="4"/>
      <c r="Q387" s="4">
        <v>34330</v>
      </c>
      <c r="R387" s="4">
        <v>23760</v>
      </c>
      <c r="S387" s="4">
        <v>10640</v>
      </c>
      <c r="T387" s="4">
        <v>41692</v>
      </c>
      <c r="U387" s="4">
        <v>84690</v>
      </c>
      <c r="V387" s="4">
        <v>9650</v>
      </c>
      <c r="W387" s="4">
        <v>44250</v>
      </c>
      <c r="X387" s="4">
        <v>35960</v>
      </c>
      <c r="Y387" s="4"/>
      <c r="Z387" s="4">
        <v>54640</v>
      </c>
      <c r="AA387" s="4">
        <v>10060</v>
      </c>
      <c r="AB387" s="4">
        <v>24280</v>
      </c>
      <c r="AC387" s="4">
        <v>33390</v>
      </c>
      <c r="AD387" s="4">
        <v>10120</v>
      </c>
      <c r="AE387" s="4">
        <v>40085</v>
      </c>
      <c r="AF387" s="4">
        <v>50013</v>
      </c>
      <c r="AG387" s="4">
        <v>48404.6</v>
      </c>
      <c r="AH387" s="4"/>
      <c r="AI387" s="4"/>
      <c r="AJ387" s="4">
        <v>12889.6</v>
      </c>
      <c r="AK387" s="4">
        <v>4482</v>
      </c>
      <c r="AL387" s="4">
        <v>4282.8</v>
      </c>
      <c r="AM387" s="4"/>
      <c r="AN387" s="4"/>
      <c r="AO387" s="4">
        <v>75650.799999999988</v>
      </c>
      <c r="AP387" s="4">
        <v>66730.5</v>
      </c>
      <c r="AQ387" s="4">
        <v>83400.5</v>
      </c>
      <c r="AR387" s="4"/>
      <c r="AS387" s="4">
        <v>13635</v>
      </c>
      <c r="AT387" s="4">
        <v>89148.75</v>
      </c>
      <c r="AU387" s="4">
        <v>18230</v>
      </c>
      <c r="AV387" s="4">
        <v>52358.25</v>
      </c>
      <c r="AW387" s="4">
        <v>11487.75</v>
      </c>
      <c r="AX387" s="4">
        <v>38526.25</v>
      </c>
      <c r="AY387" s="4"/>
      <c r="AZ387" s="4"/>
      <c r="BA387" s="4">
        <v>60588</v>
      </c>
      <c r="BB387" s="4">
        <v>18228</v>
      </c>
      <c r="BC387" s="4">
        <v>24648</v>
      </c>
      <c r="BD387" s="4"/>
      <c r="BE387" s="4">
        <v>73834.95</v>
      </c>
      <c r="BF387" s="4"/>
      <c r="BG387" s="4">
        <v>45341.05</v>
      </c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</row>
    <row r="388" spans="1:78" x14ac:dyDescent="0.25">
      <c r="A388" t="s">
        <v>423</v>
      </c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>
        <v>15200</v>
      </c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</row>
    <row r="389" spans="1:78" x14ac:dyDescent="0.25">
      <c r="A389" t="s">
        <v>424</v>
      </c>
      <c r="B389" s="4">
        <v>66310.290000000008</v>
      </c>
      <c r="C389" s="4">
        <v>67496.590000000011</v>
      </c>
      <c r="D389" s="4">
        <v>154326.6</v>
      </c>
      <c r="E389" s="4">
        <v>108598.6</v>
      </c>
      <c r="F389" s="4">
        <v>49181.85</v>
      </c>
      <c r="G389" s="4">
        <v>64627.75</v>
      </c>
      <c r="H389" s="4">
        <v>84499.520000000004</v>
      </c>
      <c r="I389" s="4">
        <v>97184.16</v>
      </c>
      <c r="J389" s="4">
        <v>110377.77000000002</v>
      </c>
      <c r="K389" s="4">
        <v>88752.95</v>
      </c>
      <c r="L389" s="4">
        <v>92344.79</v>
      </c>
      <c r="M389" s="4">
        <v>95032.94</v>
      </c>
      <c r="N389" s="4">
        <v>92162.040000000008</v>
      </c>
      <c r="O389" s="4">
        <v>89364.98000000001</v>
      </c>
      <c r="P389" s="4">
        <v>87759.1</v>
      </c>
      <c r="Q389" s="4">
        <v>116782.23</v>
      </c>
      <c r="R389" s="4">
        <v>65402.5</v>
      </c>
      <c r="S389" s="4">
        <v>67974.38</v>
      </c>
      <c r="T389" s="4">
        <v>46253.08</v>
      </c>
      <c r="U389" s="4">
        <v>49878.59</v>
      </c>
      <c r="V389" s="4">
        <v>111560.1</v>
      </c>
      <c r="W389" s="4">
        <v>86470.35</v>
      </c>
      <c r="X389" s="4">
        <v>70412.25</v>
      </c>
      <c r="Y389" s="4">
        <v>49807.5</v>
      </c>
      <c r="Z389" s="4">
        <v>49590</v>
      </c>
      <c r="AA389" s="4">
        <v>71044.5</v>
      </c>
      <c r="AB389" s="4">
        <v>60480</v>
      </c>
      <c r="AC389" s="4">
        <v>1950</v>
      </c>
      <c r="AD389" s="4">
        <v>53241.599999999999</v>
      </c>
      <c r="AE389" s="4">
        <v>110138.4</v>
      </c>
      <c r="AF389" s="4">
        <v>26580</v>
      </c>
      <c r="AG389" s="4">
        <v>109007.3</v>
      </c>
      <c r="AH389" s="4">
        <v>54223.199999999997</v>
      </c>
      <c r="AI389" s="4">
        <v>55110</v>
      </c>
      <c r="AJ389" s="4">
        <v>30805</v>
      </c>
      <c r="AK389" s="4">
        <v>54460.000000000007</v>
      </c>
      <c r="AL389" s="4">
        <v>26261.040000000001</v>
      </c>
      <c r="AM389" s="4">
        <v>96299.340000000011</v>
      </c>
      <c r="AN389" s="4">
        <v>67389.3</v>
      </c>
      <c r="AO389" s="4"/>
      <c r="AP389" s="4">
        <v>31910</v>
      </c>
      <c r="AQ389" s="4"/>
      <c r="AR389" s="4"/>
      <c r="AS389" s="4">
        <v>57940.08</v>
      </c>
      <c r="AT389" s="4">
        <v>58296.84</v>
      </c>
      <c r="AU389" s="4">
        <v>67275.12</v>
      </c>
      <c r="AV389" s="4">
        <v>45732.72</v>
      </c>
      <c r="AW389" s="4"/>
      <c r="AX389" s="4">
        <v>44431.199999999997</v>
      </c>
      <c r="AY389" s="4">
        <v>45017.600000000006</v>
      </c>
      <c r="AZ389" s="4">
        <v>34490</v>
      </c>
      <c r="BA389" s="4">
        <v>89819.999999999985</v>
      </c>
      <c r="BB389" s="4"/>
      <c r="BC389" s="4">
        <v>31880.279999999995</v>
      </c>
      <c r="BD389" s="4">
        <v>62275.200000000004</v>
      </c>
      <c r="BE389" s="4"/>
      <c r="BF389" s="4">
        <v>61077.600000000006</v>
      </c>
      <c r="BG389" s="4">
        <v>32488.799999999999</v>
      </c>
      <c r="BH389" s="4">
        <v>53892</v>
      </c>
      <c r="BI389" s="4"/>
      <c r="BJ389" s="4">
        <v>66121.399999999994</v>
      </c>
      <c r="BK389" s="4">
        <v>64450.84</v>
      </c>
      <c r="BL389" s="4">
        <v>43889.520000000004</v>
      </c>
      <c r="BM389" s="4">
        <v>43866</v>
      </c>
      <c r="BN389" s="4">
        <v>102026.48</v>
      </c>
      <c r="BO389" s="4"/>
      <c r="BP389" s="4">
        <v>64670.400000000001</v>
      </c>
      <c r="BQ389" s="4">
        <v>66055.88</v>
      </c>
      <c r="BR389" s="4"/>
      <c r="BS389" s="4">
        <v>31975.919999999998</v>
      </c>
      <c r="BT389" s="4">
        <v>32335.200000000001</v>
      </c>
      <c r="BU389" s="4"/>
      <c r="BV389" s="4">
        <v>62275.199999999997</v>
      </c>
      <c r="BW389" s="4">
        <v>34285.199999999997</v>
      </c>
      <c r="BX389" s="4">
        <v>32335.200000000001</v>
      </c>
      <c r="BY389" s="4">
        <v>32020</v>
      </c>
      <c r="BZ389" s="4">
        <v>32335.200000000001</v>
      </c>
    </row>
    <row r="390" spans="1:78" x14ac:dyDescent="0.25">
      <c r="A390" t="s">
        <v>425</v>
      </c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>
        <v>177028.85</v>
      </c>
      <c r="O390" s="4">
        <v>716.81</v>
      </c>
      <c r="P390" s="4"/>
      <c r="Q390" s="4"/>
      <c r="R390" s="4"/>
      <c r="S390" s="4"/>
      <c r="T390" s="4"/>
      <c r="U390" s="4"/>
      <c r="V390" s="4"/>
      <c r="W390" s="4"/>
      <c r="X390" s="4">
        <v>162160.74</v>
      </c>
      <c r="Y390" s="4"/>
      <c r="Z390" s="4"/>
      <c r="AA390" s="4"/>
      <c r="AB390" s="4"/>
      <c r="AC390" s="4">
        <v>169567.82</v>
      </c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</row>
    <row r="391" spans="1:78" x14ac:dyDescent="0.25">
      <c r="A391" t="s">
        <v>426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>
        <v>76643.820000000007</v>
      </c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</row>
    <row r="392" spans="1:78" x14ac:dyDescent="0.25">
      <c r="A392" t="s">
        <v>427</v>
      </c>
      <c r="B392" s="4"/>
      <c r="C392" s="4"/>
      <c r="D392" s="4">
        <v>5372.41</v>
      </c>
      <c r="E392" s="4">
        <v>35252.39</v>
      </c>
      <c r="F392" s="4">
        <v>127950.21000000002</v>
      </c>
      <c r="G392" s="4">
        <v>77988.500000000015</v>
      </c>
      <c r="H392" s="4">
        <v>-51893.729999999996</v>
      </c>
      <c r="I392" s="4">
        <v>1672.65</v>
      </c>
      <c r="J392" s="4">
        <v>19675.32</v>
      </c>
      <c r="K392" s="4">
        <v>18814.95</v>
      </c>
      <c r="L392" s="4">
        <v>30848.520000000004</v>
      </c>
      <c r="M392" s="4">
        <v>21426.519999999997</v>
      </c>
      <c r="N392" s="4">
        <v>-6174.4400000000005</v>
      </c>
      <c r="O392" s="4">
        <v>23511.58</v>
      </c>
      <c r="P392" s="4">
        <v>40499.769999999997</v>
      </c>
      <c r="Q392" s="4">
        <v>15006.94</v>
      </c>
      <c r="R392" s="4">
        <v>18006.249999999996</v>
      </c>
      <c r="S392" s="4">
        <v>0</v>
      </c>
      <c r="T392" s="4">
        <v>4364.5</v>
      </c>
      <c r="U392" s="4">
        <v>18556.599999999999</v>
      </c>
      <c r="V392" s="4"/>
      <c r="W392" s="4">
        <v>19551</v>
      </c>
      <c r="X392" s="4"/>
      <c r="Y392" s="4">
        <v>9907.7999999999993</v>
      </c>
      <c r="Z392" s="4">
        <v>19253</v>
      </c>
      <c r="AA392" s="4">
        <v>41686.75</v>
      </c>
      <c r="AB392" s="4">
        <v>45832.2</v>
      </c>
      <c r="AC392" s="4">
        <v>75042.649999999994</v>
      </c>
      <c r="AD392" s="4">
        <v>9216.26</v>
      </c>
      <c r="AE392" s="4">
        <v>73086.149999999994</v>
      </c>
      <c r="AF392" s="4"/>
      <c r="AG392" s="4">
        <v>22203.61</v>
      </c>
      <c r="AH392" s="4">
        <v>236935.97</v>
      </c>
      <c r="AI392" s="4"/>
      <c r="AJ392" s="4">
        <v>8903.27</v>
      </c>
      <c r="AK392" s="4">
        <v>40844.400000000001</v>
      </c>
      <c r="AL392" s="4">
        <v>70044.7</v>
      </c>
      <c r="AM392" s="4">
        <v>0</v>
      </c>
      <c r="AN392" s="4">
        <v>28632.54</v>
      </c>
      <c r="AO392" s="4">
        <v>120455.73</v>
      </c>
      <c r="AP392" s="4"/>
      <c r="AQ392" s="4">
        <v>6810.48</v>
      </c>
      <c r="AR392" s="4">
        <v>25575.4</v>
      </c>
      <c r="AS392" s="4">
        <v>164212.96000000002</v>
      </c>
      <c r="AT392" s="4">
        <v>197930.06</v>
      </c>
      <c r="AU392" s="4">
        <v>122513.68999999999</v>
      </c>
      <c r="AV392" s="4">
        <v>25043.3</v>
      </c>
      <c r="AW392" s="4">
        <v>63897.999999999993</v>
      </c>
      <c r="AX392" s="4">
        <v>187066.01000000004</v>
      </c>
      <c r="AY392" s="4">
        <v>118618.5</v>
      </c>
      <c r="AZ392" s="4">
        <v>181560</v>
      </c>
      <c r="BA392" s="4"/>
      <c r="BB392" s="4"/>
      <c r="BC392" s="4"/>
      <c r="BD392" s="4">
        <v>44164.4</v>
      </c>
      <c r="BE392" s="4">
        <v>9471.880000000001</v>
      </c>
      <c r="BF392" s="4">
        <v>7237.2</v>
      </c>
      <c r="BG392" s="4">
        <v>1567.8900000000003</v>
      </c>
      <c r="BH392" s="4">
        <v>45513.5</v>
      </c>
      <c r="BI392" s="4">
        <v>47450.450000000004</v>
      </c>
      <c r="BJ392" s="4">
        <v>27320.85</v>
      </c>
      <c r="BK392" s="4">
        <v>95794.13</v>
      </c>
      <c r="BL392" s="4">
        <v>69975.140000000014</v>
      </c>
      <c r="BM392" s="4"/>
      <c r="BN392" s="4">
        <v>122464.93</v>
      </c>
      <c r="BO392" s="4">
        <v>14358.820000000002</v>
      </c>
      <c r="BP392" s="4">
        <v>44998.5</v>
      </c>
      <c r="BQ392" s="4">
        <v>54788.25</v>
      </c>
      <c r="BR392" s="4">
        <v>21214.57</v>
      </c>
      <c r="BS392" s="4">
        <v>126224.8</v>
      </c>
      <c r="BT392" s="4">
        <v>25630.23</v>
      </c>
      <c r="BU392" s="4">
        <v>163249.46000000002</v>
      </c>
      <c r="BV392" s="4">
        <v>8242</v>
      </c>
      <c r="BW392" s="4">
        <v>18586.14</v>
      </c>
      <c r="BX392" s="4">
        <v>155580.82</v>
      </c>
      <c r="BY392" s="4">
        <v>16192.57</v>
      </c>
      <c r="BZ392" s="4">
        <v>235383.56</v>
      </c>
    </row>
    <row r="393" spans="1:78" x14ac:dyDescent="0.25">
      <c r="A393" t="s">
        <v>428</v>
      </c>
      <c r="B393" s="4"/>
      <c r="C393" s="4"/>
      <c r="D393" s="4"/>
      <c r="E393" s="4"/>
      <c r="F393" s="4"/>
      <c r="G393" s="4"/>
      <c r="H393" s="4">
        <v>27675</v>
      </c>
      <c r="I393" s="4"/>
      <c r="J393" s="4"/>
      <c r="K393" s="4"/>
      <c r="L393" s="4"/>
      <c r="M393" s="4">
        <v>-2100</v>
      </c>
      <c r="N393" s="4">
        <v>12152</v>
      </c>
      <c r="O393" s="4"/>
      <c r="P393" s="4">
        <v>18363.75</v>
      </c>
      <c r="Q393" s="4"/>
      <c r="R393" s="4">
        <v>38479</v>
      </c>
      <c r="S393" s="4"/>
      <c r="T393" s="4">
        <v>59206.130000000005</v>
      </c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>
        <v>14644</v>
      </c>
      <c r="AI393" s="4">
        <v>14812</v>
      </c>
      <c r="AJ393" s="4">
        <v>15666</v>
      </c>
      <c r="AK393" s="4"/>
      <c r="AL393" s="4">
        <v>13804</v>
      </c>
      <c r="AM393" s="4"/>
      <c r="AN393" s="4">
        <v>35294</v>
      </c>
      <c r="AO393" s="4"/>
      <c r="AP393" s="4"/>
      <c r="AQ393" s="4">
        <v>27664</v>
      </c>
      <c r="AR393" s="4"/>
      <c r="AS393" s="4"/>
      <c r="AT393" s="4"/>
      <c r="AU393" s="4">
        <v>26824</v>
      </c>
      <c r="AV393" s="4"/>
      <c r="AW393" s="4"/>
      <c r="AX393" s="4">
        <v>39024</v>
      </c>
      <c r="AY393" s="4"/>
      <c r="AZ393" s="4"/>
      <c r="BA393" s="4">
        <v>11778</v>
      </c>
      <c r="BB393" s="4">
        <v>23725</v>
      </c>
      <c r="BC393" s="4"/>
      <c r="BD393" s="4"/>
      <c r="BE393" s="4"/>
      <c r="BF393" s="4"/>
      <c r="BG393" s="4"/>
      <c r="BH393" s="4">
        <v>24401</v>
      </c>
      <c r="BI393" s="4">
        <v>52585</v>
      </c>
      <c r="BJ393" s="4"/>
      <c r="BK393" s="4"/>
      <c r="BL393" s="4"/>
      <c r="BM393" s="4">
        <v>12948</v>
      </c>
      <c r="BN393" s="4"/>
      <c r="BO393" s="4">
        <v>11388</v>
      </c>
      <c r="BP393" s="4"/>
      <c r="BQ393" s="4"/>
      <c r="BR393" s="4">
        <v>24440</v>
      </c>
      <c r="BS393" s="4"/>
      <c r="BT393" s="4">
        <v>12714</v>
      </c>
      <c r="BU393" s="4">
        <v>36712</v>
      </c>
      <c r="BV393" s="4"/>
      <c r="BW393" s="4">
        <v>38597</v>
      </c>
      <c r="BX393" s="4"/>
      <c r="BY393" s="4"/>
      <c r="BZ393" s="4"/>
    </row>
    <row r="394" spans="1:78" x14ac:dyDescent="0.25">
      <c r="A394" t="s">
        <v>429</v>
      </c>
      <c r="B394" s="4"/>
      <c r="C394" s="4">
        <v>10700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</row>
    <row r="395" spans="1:78" x14ac:dyDescent="0.25">
      <c r="A395" t="s">
        <v>430</v>
      </c>
      <c r="B395" s="4"/>
      <c r="C395" s="4"/>
      <c r="D395" s="4"/>
      <c r="E395" s="4"/>
      <c r="F395" s="4">
        <v>17900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>
        <v>5500</v>
      </c>
      <c r="AB395" s="4"/>
      <c r="AC395" s="4">
        <v>1000</v>
      </c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>
        <v>13000</v>
      </c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</row>
    <row r="396" spans="1:78" x14ac:dyDescent="0.25">
      <c r="A396" t="s">
        <v>431</v>
      </c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>
        <v>69480.12</v>
      </c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>
        <v>0</v>
      </c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</row>
    <row r="397" spans="1:78" x14ac:dyDescent="0.25">
      <c r="A397" t="s">
        <v>432</v>
      </c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>
        <v>14912.5</v>
      </c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</row>
    <row r="398" spans="1:78" x14ac:dyDescent="0.25">
      <c r="A398" t="s">
        <v>433</v>
      </c>
      <c r="B398" s="4">
        <v>235411.92</v>
      </c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>
        <v>210552.48</v>
      </c>
      <c r="BX398" s="4">
        <v>6058.8</v>
      </c>
      <c r="BY398" s="4"/>
      <c r="BZ398" s="4"/>
    </row>
    <row r="399" spans="1:78" x14ac:dyDescent="0.25">
      <c r="A399" t="s">
        <v>434</v>
      </c>
      <c r="B399" s="4"/>
      <c r="C399" s="4"/>
      <c r="D399" s="4">
        <v>2945</v>
      </c>
      <c r="E399" s="4"/>
      <c r="F399" s="4">
        <v>4940</v>
      </c>
      <c r="G399" s="4"/>
      <c r="H399" s="4"/>
      <c r="I399" s="4"/>
      <c r="J399" s="4"/>
      <c r="K399" s="4"/>
      <c r="L399" s="4"/>
      <c r="M399" s="4">
        <v>9675</v>
      </c>
      <c r="N399" s="4">
        <v>19569.599999999999</v>
      </c>
      <c r="O399" s="4">
        <v>33633.199999999997</v>
      </c>
      <c r="P399" s="4">
        <v>10528.8</v>
      </c>
      <c r="Q399" s="4"/>
      <c r="R399" s="4"/>
      <c r="S399" s="4">
        <v>38838.229999999996</v>
      </c>
      <c r="T399" s="4"/>
      <c r="U399" s="4"/>
      <c r="V399" s="4"/>
      <c r="W399" s="4">
        <v>12583.2</v>
      </c>
      <c r="X399" s="4">
        <v>12328.2</v>
      </c>
      <c r="Y399" s="4">
        <v>15793.2</v>
      </c>
      <c r="Z399" s="4">
        <v>6741</v>
      </c>
      <c r="AA399" s="4"/>
      <c r="AB399" s="4">
        <v>3017.4</v>
      </c>
      <c r="AC399" s="4">
        <v>14544</v>
      </c>
      <c r="AD399" s="4">
        <v>2070</v>
      </c>
      <c r="AE399" s="4"/>
      <c r="AF399" s="4">
        <v>2937</v>
      </c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</row>
    <row r="400" spans="1:78" x14ac:dyDescent="0.25">
      <c r="A400" t="s">
        <v>435</v>
      </c>
      <c r="B400" s="4"/>
      <c r="C400" s="4"/>
      <c r="D400" s="4">
        <v>9407.25</v>
      </c>
      <c r="E400" s="4">
        <v>9379.5</v>
      </c>
      <c r="F400" s="4">
        <v>42357.5</v>
      </c>
      <c r="G400" s="4">
        <v>46453.5</v>
      </c>
      <c r="H400" s="4"/>
      <c r="I400" s="4"/>
      <c r="J400" s="4">
        <v>0</v>
      </c>
      <c r="K400" s="4">
        <v>13523.45</v>
      </c>
      <c r="L400" s="4">
        <v>1235.0999999999999</v>
      </c>
      <c r="M400" s="4">
        <v>155509.69999999998</v>
      </c>
      <c r="N400" s="4">
        <v>27894.600000000002</v>
      </c>
      <c r="O400" s="4">
        <v>169696.59999999998</v>
      </c>
      <c r="P400" s="4">
        <v>89073.8</v>
      </c>
      <c r="Q400" s="4">
        <v>81577.399999999994</v>
      </c>
      <c r="R400" s="4">
        <v>121013.3</v>
      </c>
      <c r="S400" s="4">
        <v>86137.35</v>
      </c>
      <c r="T400" s="4"/>
      <c r="U400" s="4"/>
      <c r="V400" s="4"/>
      <c r="W400" s="4"/>
      <c r="X400" s="4">
        <v>0</v>
      </c>
      <c r="Y400" s="4"/>
      <c r="Z400" s="4"/>
      <c r="AA400" s="4"/>
      <c r="AB400" s="4"/>
      <c r="AC400" s="4">
        <v>69671</v>
      </c>
      <c r="AD400" s="4">
        <v>102690</v>
      </c>
      <c r="AE400" s="4">
        <v>-6660</v>
      </c>
      <c r="AF400" s="4">
        <v>69270</v>
      </c>
      <c r="AG400" s="4">
        <v>36660</v>
      </c>
      <c r="AH400" s="4"/>
      <c r="AI400" s="4">
        <v>-97780</v>
      </c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</row>
    <row r="401" spans="1:78" x14ac:dyDescent="0.25">
      <c r="A401" t="s">
        <v>436</v>
      </c>
      <c r="B401" s="4">
        <v>85640</v>
      </c>
      <c r="C401" s="4">
        <v>23232</v>
      </c>
      <c r="D401" s="4">
        <v>119002</v>
      </c>
      <c r="E401" s="4">
        <v>44418</v>
      </c>
      <c r="F401" s="4">
        <v>212987.8</v>
      </c>
      <c r="G401" s="4">
        <v>45319.199999999997</v>
      </c>
      <c r="H401" s="4">
        <v>97350</v>
      </c>
      <c r="I401" s="4"/>
      <c r="J401" s="4"/>
      <c r="K401" s="4"/>
      <c r="L401" s="4"/>
      <c r="M401" s="4"/>
      <c r="N401" s="4"/>
      <c r="O401" s="4">
        <v>16851.900000000001</v>
      </c>
      <c r="P401" s="4"/>
      <c r="Q401" s="4"/>
      <c r="R401" s="4">
        <v>26674.2</v>
      </c>
      <c r="S401" s="4"/>
      <c r="T401" s="4">
        <v>49208.9</v>
      </c>
      <c r="U401" s="4"/>
      <c r="V401" s="4"/>
      <c r="W401" s="4">
        <v>19625.400000000001</v>
      </c>
      <c r="X401" s="4"/>
      <c r="Y401" s="4"/>
      <c r="Z401" s="4"/>
      <c r="AA401" s="4"/>
      <c r="AB401" s="4">
        <v>58084.639999999999</v>
      </c>
      <c r="AC401" s="4"/>
      <c r="AD401" s="4"/>
      <c r="AE401" s="4"/>
      <c r="AF401" s="4"/>
      <c r="AG401" s="4">
        <v>27490.5</v>
      </c>
      <c r="AH401" s="4"/>
      <c r="AI401" s="4"/>
      <c r="AJ401" s="4"/>
      <c r="AK401" s="4"/>
      <c r="AL401" s="4"/>
      <c r="AM401" s="4"/>
      <c r="AN401" s="4"/>
      <c r="AO401" s="4">
        <v>16168.75</v>
      </c>
      <c r="AP401" s="4"/>
      <c r="AQ401" s="4"/>
      <c r="AR401" s="4">
        <v>40982.15</v>
      </c>
      <c r="AS401" s="4">
        <v>28787.18</v>
      </c>
      <c r="AT401" s="4"/>
      <c r="AU401" s="4"/>
      <c r="AV401" s="4"/>
      <c r="AW401" s="4"/>
      <c r="AX401" s="4">
        <v>0</v>
      </c>
      <c r="AY401" s="4">
        <v>88287.5</v>
      </c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</row>
    <row r="402" spans="1:78" x14ac:dyDescent="0.25">
      <c r="A402" t="s">
        <v>437</v>
      </c>
      <c r="B402" s="4">
        <v>139602.75</v>
      </c>
      <c r="C402" s="4">
        <v>55123.5</v>
      </c>
      <c r="D402" s="4">
        <v>63222.5</v>
      </c>
      <c r="E402" s="4">
        <v>221371</v>
      </c>
      <c r="F402" s="4">
        <v>183614.85</v>
      </c>
      <c r="G402" s="4">
        <v>84162</v>
      </c>
      <c r="H402" s="4">
        <v>2873</v>
      </c>
      <c r="I402" s="4">
        <v>0</v>
      </c>
      <c r="J402" s="4">
        <v>146449.70000000001</v>
      </c>
      <c r="K402" s="4">
        <v>61862.5</v>
      </c>
      <c r="L402" s="4">
        <v>228865.2</v>
      </c>
      <c r="M402" s="4">
        <v>34051.5</v>
      </c>
      <c r="N402" s="4">
        <v>67398.5</v>
      </c>
      <c r="O402" s="4">
        <v>113347</v>
      </c>
      <c r="P402" s="4">
        <v>45418.25</v>
      </c>
      <c r="Q402" s="4">
        <v>151003.1</v>
      </c>
      <c r="R402" s="4">
        <v>9150</v>
      </c>
      <c r="S402" s="4">
        <v>185971.1</v>
      </c>
      <c r="T402" s="4">
        <v>252997</v>
      </c>
      <c r="U402" s="4"/>
      <c r="V402" s="4">
        <v>172591</v>
      </c>
      <c r="W402" s="4">
        <v>168729.5</v>
      </c>
      <c r="X402" s="4">
        <v>14938</v>
      </c>
      <c r="Y402" s="4">
        <v>27052</v>
      </c>
      <c r="Z402" s="4">
        <v>235894.1</v>
      </c>
      <c r="AA402" s="4"/>
      <c r="AB402" s="4">
        <v>59801.25</v>
      </c>
      <c r="AC402" s="4">
        <v>28405</v>
      </c>
      <c r="AD402" s="4">
        <v>168196.75</v>
      </c>
      <c r="AE402" s="4">
        <v>64526.5</v>
      </c>
      <c r="AF402" s="4">
        <v>230682.25</v>
      </c>
      <c r="AG402" s="4">
        <v>154040.75</v>
      </c>
      <c r="AH402" s="4">
        <v>201590</v>
      </c>
      <c r="AI402" s="4">
        <v>188687.25</v>
      </c>
      <c r="AJ402" s="4">
        <v>335880.37000000005</v>
      </c>
      <c r="AK402" s="4">
        <v>136660.04</v>
      </c>
      <c r="AL402" s="4">
        <v>145258.9</v>
      </c>
      <c r="AM402" s="4">
        <v>335136.2</v>
      </c>
      <c r="AN402" s="4">
        <v>249838.56</v>
      </c>
      <c r="AO402" s="4">
        <v>73936</v>
      </c>
      <c r="AP402" s="4">
        <v>280009.40000000002</v>
      </c>
      <c r="AQ402" s="4">
        <v>258827.80000000002</v>
      </c>
      <c r="AR402" s="4">
        <v>350912.60000000003</v>
      </c>
      <c r="AS402" s="4">
        <v>478397.00000000006</v>
      </c>
      <c r="AT402" s="4">
        <v>77405.7</v>
      </c>
      <c r="AU402" s="4">
        <v>170077.6</v>
      </c>
      <c r="AV402" s="4">
        <v>16653.599999999999</v>
      </c>
      <c r="AW402" s="4">
        <v>67340.800000000003</v>
      </c>
      <c r="AX402" s="4">
        <v>122864.79999999999</v>
      </c>
      <c r="AY402" s="4">
        <v>134498.20000000001</v>
      </c>
      <c r="AZ402" s="4">
        <v>321344.2</v>
      </c>
      <c r="BA402" s="4">
        <v>274264.2</v>
      </c>
      <c r="BB402" s="4">
        <v>190481.34999999998</v>
      </c>
      <c r="BC402" s="4">
        <v>78886.2</v>
      </c>
      <c r="BD402" s="4">
        <v>182938.3</v>
      </c>
      <c r="BE402" s="4">
        <v>201762.09999999998</v>
      </c>
      <c r="BF402" s="4">
        <v>214218.25000000003</v>
      </c>
      <c r="BG402" s="4">
        <v>290647.8</v>
      </c>
      <c r="BH402" s="4">
        <v>254738.24</v>
      </c>
      <c r="BI402" s="4">
        <v>21646.2</v>
      </c>
      <c r="BJ402" s="4">
        <v>24995.200000000001</v>
      </c>
      <c r="BK402" s="4"/>
      <c r="BL402" s="4">
        <v>54038.7</v>
      </c>
      <c r="BM402" s="4"/>
      <c r="BN402" s="4">
        <v>102655.3</v>
      </c>
      <c r="BO402" s="4">
        <v>46529</v>
      </c>
      <c r="BP402" s="4">
        <v>167852.99999999997</v>
      </c>
      <c r="BQ402" s="4">
        <v>42840</v>
      </c>
      <c r="BR402" s="4">
        <v>156847</v>
      </c>
      <c r="BS402" s="4">
        <v>76402</v>
      </c>
      <c r="BT402" s="4">
        <v>48171.199999999997</v>
      </c>
      <c r="BU402" s="4">
        <v>123103.9</v>
      </c>
      <c r="BV402" s="4">
        <v>170846.6</v>
      </c>
      <c r="BW402" s="4"/>
      <c r="BX402" s="4">
        <v>51777.9</v>
      </c>
      <c r="BY402" s="4">
        <v>166617.79999999999</v>
      </c>
      <c r="BZ402" s="4"/>
    </row>
    <row r="403" spans="1:78" x14ac:dyDescent="0.25">
      <c r="A403" t="s">
        <v>438</v>
      </c>
      <c r="B403" s="4">
        <v>105953.4</v>
      </c>
      <c r="C403" s="4"/>
      <c r="D403" s="4"/>
      <c r="E403" s="4"/>
      <c r="F403" s="4">
        <v>43453.43</v>
      </c>
      <c r="G403" s="4">
        <v>41452.480000000003</v>
      </c>
      <c r="H403" s="4">
        <v>15502.39</v>
      </c>
      <c r="I403" s="4">
        <v>7638.25</v>
      </c>
      <c r="J403" s="4">
        <v>54250.740000000005</v>
      </c>
      <c r="K403" s="4">
        <v>98431.930000000022</v>
      </c>
      <c r="L403" s="4">
        <v>57761.399999999994</v>
      </c>
      <c r="M403" s="4">
        <v>94339.819999999992</v>
      </c>
      <c r="N403" s="4">
        <v>49090.570000000007</v>
      </c>
      <c r="O403" s="4">
        <v>46526.9</v>
      </c>
      <c r="P403" s="4">
        <v>48901.009999999995</v>
      </c>
      <c r="Q403" s="4">
        <v>99230.820000000022</v>
      </c>
      <c r="R403" s="4">
        <v>61655.6</v>
      </c>
      <c r="S403" s="4">
        <v>191891.97999999998</v>
      </c>
      <c r="T403" s="4">
        <v>255861.22999999989</v>
      </c>
      <c r="U403" s="4">
        <v>211720.58999999997</v>
      </c>
      <c r="V403" s="4">
        <v>155774.41999999998</v>
      </c>
      <c r="W403" s="4">
        <v>273174.13000000006</v>
      </c>
      <c r="X403" s="4">
        <v>147957.59</v>
      </c>
      <c r="Y403" s="4">
        <v>69463.66</v>
      </c>
      <c r="Z403" s="4">
        <v>202148.2</v>
      </c>
      <c r="AA403" s="4">
        <v>160850.51</v>
      </c>
      <c r="AB403" s="4"/>
      <c r="AC403" s="4">
        <v>204775.3</v>
      </c>
      <c r="AD403" s="4">
        <v>63423.33</v>
      </c>
      <c r="AE403" s="4">
        <v>60771.149999999994</v>
      </c>
      <c r="AF403" s="4">
        <v>210705.56</v>
      </c>
      <c r="AG403" s="4">
        <v>160278.90000000002</v>
      </c>
      <c r="AH403" s="4">
        <v>291680.50000000006</v>
      </c>
      <c r="AI403" s="4">
        <v>111017.28</v>
      </c>
      <c r="AJ403" s="4">
        <v>320573.12</v>
      </c>
      <c r="AK403" s="4">
        <v>96530.670000000013</v>
      </c>
      <c r="AL403" s="4">
        <v>348434.71999999991</v>
      </c>
      <c r="AM403" s="4">
        <v>140764.41000000003</v>
      </c>
      <c r="AN403" s="4">
        <v>70791.61</v>
      </c>
      <c r="AO403" s="4"/>
      <c r="AP403" s="4">
        <v>194062.25</v>
      </c>
      <c r="AQ403" s="4">
        <v>162803.22</v>
      </c>
      <c r="AR403" s="4">
        <v>260072.99000000002</v>
      </c>
      <c r="AS403" s="4">
        <v>259453.93000000002</v>
      </c>
      <c r="AT403" s="4">
        <v>292110.64</v>
      </c>
      <c r="AU403" s="4">
        <v>159570.96999999997</v>
      </c>
      <c r="AV403" s="4">
        <v>219389.35</v>
      </c>
      <c r="AW403" s="4">
        <v>47527.55</v>
      </c>
      <c r="AX403" s="4">
        <v>117046.17999999996</v>
      </c>
      <c r="AY403" s="4">
        <v>312946.2</v>
      </c>
      <c r="AZ403" s="4">
        <v>54073.57</v>
      </c>
      <c r="BA403" s="4">
        <v>280598.70999999996</v>
      </c>
      <c r="BB403" s="4">
        <v>39928.549999999996</v>
      </c>
      <c r="BC403" s="4">
        <v>158892.74</v>
      </c>
      <c r="BD403" s="4">
        <v>232502.92</v>
      </c>
      <c r="BE403" s="4">
        <v>268441.31</v>
      </c>
      <c r="BF403" s="4">
        <v>92533.74</v>
      </c>
      <c r="BG403" s="4">
        <v>447791.49000000005</v>
      </c>
      <c r="BH403" s="4">
        <v>87017.099999999991</v>
      </c>
      <c r="BI403" s="4">
        <v>86417.919999999998</v>
      </c>
      <c r="BJ403" s="4"/>
      <c r="BK403" s="4">
        <v>110923.33</v>
      </c>
      <c r="BL403" s="4">
        <v>80174.689999999988</v>
      </c>
      <c r="BM403" s="4">
        <v>125952.65999999999</v>
      </c>
      <c r="BN403" s="4">
        <v>253535.51000000004</v>
      </c>
      <c r="BO403" s="4">
        <v>2500</v>
      </c>
      <c r="BP403" s="4">
        <v>314990.43</v>
      </c>
      <c r="BQ403" s="4">
        <v>240177.34000000003</v>
      </c>
      <c r="BR403" s="4">
        <v>142377.63999999998</v>
      </c>
      <c r="BS403" s="4">
        <v>77733.58</v>
      </c>
      <c r="BT403" s="4">
        <v>187271.77</v>
      </c>
      <c r="BU403" s="4">
        <v>101215.97</v>
      </c>
      <c r="BV403" s="4">
        <v>206306.19</v>
      </c>
      <c r="BW403" s="4">
        <v>115858.84999999999</v>
      </c>
      <c r="BX403" s="4">
        <v>29491.16</v>
      </c>
      <c r="BY403" s="4">
        <v>148385.11000000002</v>
      </c>
      <c r="BZ403" s="4">
        <v>12500</v>
      </c>
    </row>
    <row r="404" spans="1:78" x14ac:dyDescent="0.25">
      <c r="A404" t="s">
        <v>439</v>
      </c>
      <c r="B404" s="4">
        <v>35964</v>
      </c>
      <c r="C404" s="4">
        <v>24552</v>
      </c>
      <c r="D404" s="4">
        <v>24676</v>
      </c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>
        <v>33866</v>
      </c>
      <c r="P404" s="4"/>
      <c r="Q404" s="4"/>
      <c r="R404" s="4"/>
      <c r="S404" s="4"/>
      <c r="T404" s="4">
        <v>26565</v>
      </c>
      <c r="U404" s="4">
        <v>0</v>
      </c>
      <c r="V404" s="4">
        <v>0</v>
      </c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</row>
    <row r="405" spans="1:78" x14ac:dyDescent="0.25">
      <c r="A405" t="s">
        <v>440</v>
      </c>
      <c r="B405" s="4"/>
      <c r="C405" s="4"/>
      <c r="D405" s="4">
        <v>175</v>
      </c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</row>
    <row r="406" spans="1:78" x14ac:dyDescent="0.25">
      <c r="A406" t="s">
        <v>441</v>
      </c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>
        <v>157978.88</v>
      </c>
      <c r="W406" s="4"/>
      <c r="X406" s="4"/>
      <c r="Y406" s="4"/>
      <c r="Z406" s="4"/>
      <c r="AA406" s="4"/>
      <c r="AB406" s="4"/>
      <c r="AC406" s="4"/>
      <c r="AD406" s="4">
        <v>151888.54</v>
      </c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</row>
    <row r="407" spans="1:78" x14ac:dyDescent="0.25">
      <c r="A407" t="s">
        <v>442</v>
      </c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>
        <v>16089</v>
      </c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</row>
    <row r="408" spans="1:78" x14ac:dyDescent="0.25">
      <c r="A408" t="s">
        <v>443</v>
      </c>
      <c r="B408" s="4"/>
      <c r="C408" s="4"/>
      <c r="D408" s="4"/>
      <c r="E408" s="4"/>
      <c r="F408" s="4"/>
      <c r="G408" s="4"/>
      <c r="H408" s="4"/>
      <c r="I408" s="4"/>
      <c r="J408" s="4"/>
      <c r="K408" s="4">
        <v>59331.34</v>
      </c>
      <c r="L408" s="4"/>
      <c r="M408" s="4"/>
      <c r="N408" s="4">
        <v>3373.1</v>
      </c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</row>
    <row r="409" spans="1:78" x14ac:dyDescent="0.25">
      <c r="A409" t="s">
        <v>444</v>
      </c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>
        <v>8785.85</v>
      </c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</row>
    <row r="410" spans="1:78" x14ac:dyDescent="0.25">
      <c r="A410" t="s">
        <v>445</v>
      </c>
      <c r="B410" s="4">
        <v>9000</v>
      </c>
      <c r="C410" s="4">
        <v>22440</v>
      </c>
      <c r="D410" s="4"/>
      <c r="E410" s="4">
        <v>17640</v>
      </c>
      <c r="F410" s="4"/>
      <c r="G410" s="4"/>
      <c r="H410" s="4">
        <v>19215</v>
      </c>
      <c r="I410" s="4"/>
      <c r="J410" s="4"/>
      <c r="K410" s="4">
        <v>1800</v>
      </c>
      <c r="L410" s="4">
        <v>19210</v>
      </c>
      <c r="M410" s="4"/>
      <c r="N410" s="4"/>
      <c r="O410" s="4"/>
      <c r="P410" s="4">
        <v>20148</v>
      </c>
      <c r="Q410" s="4"/>
      <c r="R410" s="4"/>
      <c r="S410" s="4"/>
      <c r="T410" s="4"/>
      <c r="U410" s="4">
        <v>9540</v>
      </c>
      <c r="V410" s="4"/>
      <c r="W410" s="4"/>
      <c r="X410" s="4"/>
      <c r="Y410" s="4">
        <v>19440</v>
      </c>
      <c r="Z410" s="4"/>
      <c r="AA410" s="4"/>
      <c r="AB410" s="4">
        <v>9900</v>
      </c>
      <c r="AC410" s="4"/>
      <c r="AD410" s="4"/>
      <c r="AE410" s="4">
        <v>11340</v>
      </c>
      <c r="AF410" s="4">
        <v>11016</v>
      </c>
      <c r="AG410" s="4">
        <v>1000</v>
      </c>
      <c r="AH410" s="4">
        <v>11232</v>
      </c>
      <c r="AI410" s="4">
        <v>22788</v>
      </c>
      <c r="AJ410" s="4"/>
      <c r="AK410" s="4"/>
      <c r="AL410" s="4"/>
      <c r="AM410" s="4">
        <v>12528.6</v>
      </c>
      <c r="AN410" s="4">
        <v>10818.6</v>
      </c>
      <c r="AO410" s="4"/>
      <c r="AP410" s="4"/>
      <c r="AQ410" s="4"/>
      <c r="AR410" s="4"/>
      <c r="AS410" s="4"/>
      <c r="AT410" s="4">
        <v>12876</v>
      </c>
      <c r="AU410" s="4">
        <v>69404</v>
      </c>
      <c r="AV410" s="4"/>
      <c r="AW410" s="4"/>
      <c r="AX410" s="4"/>
      <c r="AY410" s="4">
        <v>36000</v>
      </c>
      <c r="AZ410" s="4"/>
      <c r="BA410" s="4"/>
      <c r="BB410" s="4"/>
      <c r="BC410" s="4"/>
      <c r="BD410" s="4"/>
      <c r="BE410" s="4"/>
      <c r="BF410" s="4"/>
      <c r="BG410" s="4">
        <v>6480</v>
      </c>
      <c r="BH410" s="4">
        <v>6000</v>
      </c>
      <c r="BI410" s="4">
        <v>6000</v>
      </c>
      <c r="BJ410" s="4"/>
      <c r="BK410" s="4"/>
      <c r="BL410" s="4"/>
      <c r="BM410" s="4">
        <v>12840</v>
      </c>
      <c r="BN410" s="4"/>
      <c r="BO410" s="4"/>
      <c r="BP410" s="4"/>
      <c r="BQ410" s="4"/>
      <c r="BR410" s="4"/>
      <c r="BS410" s="4">
        <v>12864</v>
      </c>
      <c r="BT410" s="4"/>
      <c r="BU410" s="4"/>
      <c r="BV410" s="4"/>
      <c r="BW410" s="4"/>
      <c r="BX410" s="4"/>
      <c r="BY410" s="4"/>
      <c r="BZ410" s="4"/>
    </row>
    <row r="411" spans="1:78" x14ac:dyDescent="0.25">
      <c r="A411" t="s">
        <v>446</v>
      </c>
      <c r="B411" s="4"/>
      <c r="C411" s="4"/>
      <c r="D411" s="4"/>
      <c r="E411" s="4">
        <v>133042.07</v>
      </c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</row>
    <row r="412" spans="1:78" x14ac:dyDescent="0.25">
      <c r="A412" t="s">
        <v>447</v>
      </c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>
        <v>73440</v>
      </c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</row>
    <row r="413" spans="1:78" x14ac:dyDescent="0.25">
      <c r="A413" t="s">
        <v>448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>
        <v>655</v>
      </c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</row>
    <row r="414" spans="1:78" x14ac:dyDescent="0.25">
      <c r="A414" t="s">
        <v>449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>
        <v>16462</v>
      </c>
      <c r="Y414" s="4"/>
      <c r="Z414" s="4"/>
      <c r="AA414" s="4"/>
      <c r="AB414" s="4"/>
      <c r="AC414" s="4"/>
      <c r="AD414" s="4"/>
      <c r="AE414" s="4"/>
      <c r="AF414" s="4">
        <v>21184</v>
      </c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</row>
    <row r="415" spans="1:78" x14ac:dyDescent="0.25">
      <c r="A415" t="s">
        <v>450</v>
      </c>
      <c r="B415" s="4"/>
      <c r="C415" s="4"/>
      <c r="D415" s="4"/>
      <c r="E415" s="4">
        <v>175</v>
      </c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</row>
    <row r="416" spans="1:78" x14ac:dyDescent="0.25">
      <c r="A416" t="s">
        <v>451</v>
      </c>
      <c r="B416" s="4">
        <v>63508.800000000003</v>
      </c>
      <c r="C416" s="4">
        <v>1000</v>
      </c>
      <c r="D416" s="4">
        <v>143460.40000000002</v>
      </c>
      <c r="E416" s="4">
        <v>44490.8</v>
      </c>
      <c r="F416" s="4">
        <v>163508.9</v>
      </c>
      <c r="G416" s="4">
        <v>0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</row>
    <row r="417" spans="1:78" x14ac:dyDescent="0.25">
      <c r="A417" t="s">
        <v>452</v>
      </c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>
        <v>11024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>
        <v>9899</v>
      </c>
      <c r="BO417" s="4"/>
      <c r="BP417" s="4"/>
      <c r="BQ417" s="4"/>
      <c r="BR417" s="4"/>
      <c r="BS417" s="4"/>
      <c r="BT417" s="4">
        <v>10682</v>
      </c>
      <c r="BU417" s="4"/>
      <c r="BV417" s="4"/>
      <c r="BW417" s="4">
        <v>0</v>
      </c>
      <c r="BX417" s="4">
        <v>11060</v>
      </c>
      <c r="BY417" s="4">
        <v>10765</v>
      </c>
      <c r="BZ417" s="4"/>
    </row>
    <row r="418" spans="1:78" x14ac:dyDescent="0.25">
      <c r="A418" t="s">
        <v>453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>
        <v>47267.819999999992</v>
      </c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</row>
    <row r="419" spans="1:78" x14ac:dyDescent="0.25">
      <c r="A419" t="s">
        <v>454</v>
      </c>
      <c r="B419" s="4"/>
      <c r="C419" s="4">
        <v>231134.01</v>
      </c>
      <c r="D419" s="4"/>
      <c r="E419" s="4">
        <v>65622.680000000008</v>
      </c>
      <c r="F419" s="4">
        <v>32417</v>
      </c>
      <c r="G419" s="4"/>
      <c r="H419" s="4"/>
      <c r="I419" s="4">
        <v>-32417</v>
      </c>
      <c r="J419" s="4">
        <v>70862.84</v>
      </c>
      <c r="K419" s="4"/>
      <c r="L419" s="4"/>
      <c r="M419" s="4">
        <v>51701.760000000002</v>
      </c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</row>
    <row r="420" spans="1:78" x14ac:dyDescent="0.25">
      <c r="A420" t="s">
        <v>455</v>
      </c>
      <c r="B420" s="4"/>
      <c r="C420" s="4"/>
      <c r="D420" s="4"/>
      <c r="E420" s="4"/>
      <c r="F420" s="4"/>
      <c r="G420" s="4"/>
      <c r="H420" s="4"/>
      <c r="I420" s="4"/>
      <c r="J420" s="4"/>
      <c r="K420" s="4">
        <v>23845</v>
      </c>
      <c r="L420" s="4"/>
      <c r="M420" s="4"/>
      <c r="N420" s="4"/>
      <c r="O420" s="4"/>
      <c r="P420" s="4"/>
      <c r="Q420" s="4"/>
      <c r="R420" s="4">
        <v>23900.75</v>
      </c>
      <c r="S420" s="4"/>
      <c r="T420" s="4"/>
      <c r="U420" s="4"/>
      <c r="V420" s="4"/>
      <c r="W420" s="4"/>
      <c r="X420" s="4">
        <v>29261.25</v>
      </c>
      <c r="Y420" s="4">
        <v>1081.5</v>
      </c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</row>
    <row r="421" spans="1:78" x14ac:dyDescent="0.25">
      <c r="A421" t="s">
        <v>456</v>
      </c>
      <c r="B421" s="4"/>
      <c r="C421" s="4"/>
      <c r="D421" s="4"/>
      <c r="E421" s="4"/>
      <c r="F421" s="4"/>
      <c r="G421" s="4">
        <v>11000</v>
      </c>
      <c r="H421" s="4">
        <v>60300</v>
      </c>
      <c r="I421" s="4"/>
      <c r="J421" s="4">
        <v>56400</v>
      </c>
      <c r="K421" s="4"/>
      <c r="L421" s="4"/>
      <c r="M421" s="4">
        <v>74650</v>
      </c>
      <c r="N421" s="4"/>
      <c r="O421" s="4">
        <v>50870</v>
      </c>
      <c r="P421" s="4"/>
      <c r="Q421" s="4"/>
      <c r="R421" s="4"/>
      <c r="S421" s="4">
        <v>31375</v>
      </c>
      <c r="T421" s="4">
        <v>28080</v>
      </c>
      <c r="U421" s="4"/>
      <c r="V421" s="4"/>
      <c r="W421" s="4">
        <v>31765</v>
      </c>
      <c r="X421" s="4">
        <v>16550</v>
      </c>
      <c r="Y421" s="4">
        <v>91400</v>
      </c>
      <c r="Z421" s="4">
        <v>55900</v>
      </c>
      <c r="AA421" s="4"/>
      <c r="AB421" s="4">
        <v>26270</v>
      </c>
      <c r="AC421" s="4">
        <v>58740</v>
      </c>
      <c r="AD421" s="4">
        <v>17004</v>
      </c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>
        <v>77395</v>
      </c>
      <c r="AU421" s="4">
        <v>50837</v>
      </c>
      <c r="AV421" s="4">
        <v>8600</v>
      </c>
      <c r="AW421" s="4">
        <v>57860</v>
      </c>
      <c r="AX421" s="4">
        <v>15800</v>
      </c>
      <c r="AY421" s="4">
        <v>52800</v>
      </c>
      <c r="AZ421" s="4">
        <v>25325</v>
      </c>
      <c r="BA421" s="4">
        <v>23650</v>
      </c>
      <c r="BB421" s="4">
        <v>40990</v>
      </c>
      <c r="BC421" s="4">
        <v>16685</v>
      </c>
      <c r="BD421" s="4">
        <v>13880</v>
      </c>
      <c r="BE421" s="4">
        <v>39655</v>
      </c>
      <c r="BF421" s="4">
        <v>17640</v>
      </c>
      <c r="BG421" s="4">
        <v>42526</v>
      </c>
      <c r="BH421" s="4">
        <v>24510</v>
      </c>
      <c r="BI421" s="4">
        <v>25120</v>
      </c>
      <c r="BJ421" s="4">
        <v>21920</v>
      </c>
      <c r="BK421" s="4">
        <v>28240</v>
      </c>
      <c r="BL421" s="4">
        <v>37310</v>
      </c>
      <c r="BM421" s="4">
        <v>14020</v>
      </c>
      <c r="BN421" s="4">
        <v>22900</v>
      </c>
      <c r="BO421" s="4">
        <v>22200</v>
      </c>
      <c r="BP421" s="4">
        <v>1179</v>
      </c>
      <c r="BQ421" s="4">
        <v>7600</v>
      </c>
      <c r="BR421" s="4"/>
      <c r="BS421" s="4"/>
      <c r="BT421" s="4">
        <v>8000</v>
      </c>
      <c r="BU421" s="4">
        <v>24240</v>
      </c>
      <c r="BV421" s="4">
        <v>28635</v>
      </c>
      <c r="BW421" s="4">
        <v>25735</v>
      </c>
      <c r="BX421" s="4">
        <v>43610</v>
      </c>
      <c r="BY421" s="4">
        <v>7600</v>
      </c>
      <c r="BZ421" s="4">
        <v>28815</v>
      </c>
    </row>
    <row r="422" spans="1:78" x14ac:dyDescent="0.25">
      <c r="A422" t="s">
        <v>457</v>
      </c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>
        <v>4590</v>
      </c>
      <c r="Z422" s="4"/>
      <c r="AA422" s="4"/>
      <c r="AB422" s="4"/>
      <c r="AC422" s="4"/>
      <c r="AD422" s="4"/>
      <c r="AE422" s="4"/>
      <c r="AF422" s="4"/>
      <c r="AG422" s="4"/>
      <c r="AH422" s="4"/>
      <c r="AI422" s="4">
        <v>7200</v>
      </c>
      <c r="AJ422" s="4"/>
      <c r="AK422" s="4"/>
      <c r="AL422" s="4"/>
      <c r="AM422" s="4"/>
      <c r="AN422" s="4">
        <v>8480</v>
      </c>
      <c r="AO422" s="4"/>
      <c r="AP422" s="4"/>
      <c r="AQ422" s="4"/>
      <c r="AR422" s="4"/>
      <c r="AS422" s="4">
        <v>1920</v>
      </c>
      <c r="AT422" s="4"/>
      <c r="AU422" s="4"/>
      <c r="AV422" s="4"/>
      <c r="AW422" s="4"/>
      <c r="AX422" s="4"/>
      <c r="AY422" s="4"/>
      <c r="AZ422" s="4">
        <v>4000</v>
      </c>
      <c r="BA422" s="4"/>
      <c r="BB422" s="4">
        <v>4000</v>
      </c>
      <c r="BC422" s="4"/>
      <c r="BD422" s="4"/>
      <c r="BE422" s="4"/>
      <c r="BF422" s="4"/>
      <c r="BG422" s="4"/>
      <c r="BH422" s="4">
        <v>9600</v>
      </c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>
        <v>15634.029999999999</v>
      </c>
    </row>
    <row r="423" spans="1:78" x14ac:dyDescent="0.25">
      <c r="A423" t="s">
        <v>458</v>
      </c>
      <c r="B423" s="4"/>
      <c r="C423" s="4"/>
      <c r="D423" s="4"/>
      <c r="E423" s="4"/>
      <c r="F423" s="4"/>
      <c r="G423" s="4">
        <v>28811.25</v>
      </c>
      <c r="H423" s="4"/>
      <c r="I423" s="4"/>
      <c r="J423" s="4">
        <v>27784</v>
      </c>
      <c r="K423" s="4"/>
      <c r="L423" s="4"/>
      <c r="M423" s="4">
        <v>46000</v>
      </c>
      <c r="N423" s="4"/>
      <c r="O423" s="4"/>
      <c r="P423" s="4"/>
      <c r="Q423" s="4"/>
      <c r="R423" s="4">
        <v>46000</v>
      </c>
      <c r="S423" s="4"/>
      <c r="T423" s="4"/>
      <c r="U423" s="4"/>
      <c r="V423" s="4"/>
      <c r="W423" s="4">
        <v>26772</v>
      </c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</row>
    <row r="424" spans="1:78" x14ac:dyDescent="0.25">
      <c r="A424" t="s">
        <v>459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>
        <v>22320</v>
      </c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</row>
    <row r="425" spans="1:78" x14ac:dyDescent="0.25">
      <c r="A425" t="s">
        <v>460</v>
      </c>
      <c r="B425" s="4"/>
      <c r="C425" s="4"/>
      <c r="D425" s="4"/>
      <c r="E425" s="4"/>
      <c r="F425" s="4"/>
      <c r="G425" s="4"/>
      <c r="H425" s="4"/>
      <c r="I425" s="4"/>
      <c r="J425" s="4">
        <v>12720</v>
      </c>
      <c r="K425" s="4"/>
      <c r="L425" s="4"/>
      <c r="M425" s="4"/>
      <c r="N425" s="4"/>
      <c r="O425" s="4"/>
      <c r="P425" s="4"/>
      <c r="Q425" s="4">
        <v>2000</v>
      </c>
      <c r="R425" s="4">
        <v>17107.2</v>
      </c>
      <c r="S425" s="4"/>
      <c r="T425" s="4"/>
      <c r="U425" s="4">
        <v>9989.7000000000007</v>
      </c>
      <c r="V425" s="4"/>
      <c r="W425" s="4"/>
      <c r="X425" s="4"/>
      <c r="Y425" s="4"/>
      <c r="Z425" s="4"/>
      <c r="AA425" s="4"/>
      <c r="AB425" s="4"/>
      <c r="AC425" s="4"/>
      <c r="AD425" s="4"/>
      <c r="AE425" s="4">
        <v>10552.5</v>
      </c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>
        <v>11250</v>
      </c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>
        <v>11110</v>
      </c>
      <c r="BR425" s="4"/>
      <c r="BS425" s="4"/>
      <c r="BT425" s="4"/>
      <c r="BU425" s="4"/>
      <c r="BV425" s="4"/>
      <c r="BW425" s="4"/>
      <c r="BX425" s="4"/>
      <c r="BY425" s="4"/>
      <c r="BZ425" s="4"/>
    </row>
    <row r="426" spans="1:78" x14ac:dyDescent="0.25">
      <c r="A426" t="s">
        <v>461</v>
      </c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>
        <v>9793</v>
      </c>
      <c r="AA426" s="4"/>
      <c r="AB426" s="4"/>
      <c r="AC426" s="4"/>
      <c r="AD426" s="4">
        <v>14177.099999999999</v>
      </c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</row>
    <row r="427" spans="1:78" x14ac:dyDescent="0.25">
      <c r="A427" t="s">
        <v>462</v>
      </c>
      <c r="B427" s="4"/>
      <c r="C427" s="4">
        <v>37479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</row>
    <row r="428" spans="1:78" x14ac:dyDescent="0.25">
      <c r="A428" t="s">
        <v>463</v>
      </c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>
        <v>7200</v>
      </c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</row>
    <row r="429" spans="1:78" x14ac:dyDescent="0.25">
      <c r="A429" t="s">
        <v>464</v>
      </c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>
        <v>21000</v>
      </c>
      <c r="AJ429" s="4"/>
      <c r="AK429" s="4"/>
      <c r="AL429" s="4"/>
      <c r="AM429" s="4"/>
      <c r="AN429" s="4">
        <v>25953</v>
      </c>
      <c r="AO429" s="4"/>
      <c r="AP429" s="4"/>
      <c r="AQ429" s="4"/>
      <c r="AR429" s="4"/>
      <c r="AS429" s="4"/>
      <c r="AT429" s="4"/>
      <c r="AU429" s="4">
        <v>-1353</v>
      </c>
      <c r="AV429" s="4">
        <v>0</v>
      </c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</row>
    <row r="430" spans="1:78" x14ac:dyDescent="0.25">
      <c r="A430" t="s">
        <v>465</v>
      </c>
      <c r="B430" s="4">
        <v>34102</v>
      </c>
      <c r="C430" s="4"/>
      <c r="D430" s="4"/>
      <c r="E430" s="4">
        <v>10260</v>
      </c>
      <c r="F430" s="4"/>
      <c r="G430" s="4">
        <v>9702</v>
      </c>
      <c r="H430" s="4"/>
      <c r="I430" s="4"/>
      <c r="J430" s="4">
        <v>0</v>
      </c>
      <c r="K430" s="4">
        <v>34446.5</v>
      </c>
      <c r="L430" s="4">
        <v>26110</v>
      </c>
      <c r="M430" s="4">
        <v>21988.75</v>
      </c>
      <c r="N430" s="4">
        <v>58178.75</v>
      </c>
      <c r="O430" s="4">
        <v>26600</v>
      </c>
      <c r="P430" s="4">
        <v>44222.5</v>
      </c>
      <c r="Q430" s="4"/>
      <c r="R430" s="4"/>
      <c r="S430" s="4">
        <v>33955.299999999996</v>
      </c>
      <c r="T430" s="4"/>
      <c r="U430" s="4">
        <v>-8366.4</v>
      </c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>
        <v>0</v>
      </c>
      <c r="BD430" s="4"/>
      <c r="BE430" s="4"/>
      <c r="BF430" s="4"/>
      <c r="BG430" s="4">
        <v>551.08000000000004</v>
      </c>
      <c r="BH430" s="4"/>
      <c r="BI430" s="4">
        <v>7646.12</v>
      </c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>
        <v>0</v>
      </c>
      <c r="BW430" s="4">
        <v>9126</v>
      </c>
      <c r="BX430" s="4">
        <v>76140</v>
      </c>
      <c r="BY430" s="4">
        <v>69375</v>
      </c>
      <c r="BZ430" s="4">
        <v>62748</v>
      </c>
    </row>
    <row r="431" spans="1:78" x14ac:dyDescent="0.25">
      <c r="A431" t="s">
        <v>466</v>
      </c>
      <c r="B431" s="4"/>
      <c r="C431" s="4"/>
      <c r="D431" s="4"/>
      <c r="E431" s="4"/>
      <c r="F431" s="4"/>
      <c r="G431" s="4"/>
      <c r="H431" s="4"/>
      <c r="I431" s="4">
        <v>33957.82</v>
      </c>
      <c r="J431" s="4">
        <v>18195.010000000002</v>
      </c>
      <c r="K431" s="4">
        <v>11994.720000000001</v>
      </c>
      <c r="L431" s="4">
        <v>16141.44</v>
      </c>
      <c r="M431" s="4">
        <v>14921.25</v>
      </c>
      <c r="N431" s="4">
        <v>5857.92</v>
      </c>
      <c r="O431" s="4">
        <v>18343.32</v>
      </c>
      <c r="P431" s="4">
        <v>14948.16</v>
      </c>
      <c r="Q431" s="4">
        <v>13176.48</v>
      </c>
      <c r="R431" s="4"/>
      <c r="S431" s="4"/>
      <c r="T431" s="4"/>
      <c r="U431" s="4"/>
      <c r="V431" s="4"/>
      <c r="W431" s="4"/>
      <c r="X431" s="4">
        <v>2409.2199999999998</v>
      </c>
      <c r="Y431" s="4">
        <v>1944.32</v>
      </c>
      <c r="Z431" s="4">
        <v>2037.6</v>
      </c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>
        <v>2068.36</v>
      </c>
      <c r="BE431" s="4">
        <v>26506.579999999998</v>
      </c>
      <c r="BF431" s="4">
        <v>15477.970000000001</v>
      </c>
      <c r="BG431" s="4">
        <v>18045.669999999998</v>
      </c>
      <c r="BH431" s="4">
        <v>19685.79</v>
      </c>
      <c r="BI431" s="4">
        <v>18326.68</v>
      </c>
      <c r="BJ431" s="4">
        <v>22577.200000000001</v>
      </c>
      <c r="BK431" s="4">
        <v>28607.24</v>
      </c>
      <c r="BL431" s="4">
        <v>31411.72</v>
      </c>
      <c r="BM431" s="4">
        <v>20973.63</v>
      </c>
      <c r="BN431" s="4">
        <v>18972.28</v>
      </c>
      <c r="BO431" s="4">
        <v>19747.46</v>
      </c>
      <c r="BP431" s="4">
        <v>22075.4</v>
      </c>
      <c r="BQ431" s="4">
        <v>25102.350000000002</v>
      </c>
      <c r="BR431" s="4">
        <v>29604.27</v>
      </c>
      <c r="BS431" s="4">
        <v>16511.09</v>
      </c>
      <c r="BT431" s="4">
        <v>30569.190000000002</v>
      </c>
      <c r="BU431" s="4">
        <v>15608.009999999998</v>
      </c>
      <c r="BV431" s="4">
        <v>20257.86</v>
      </c>
      <c r="BW431" s="4">
        <v>27438.989999999998</v>
      </c>
      <c r="BX431" s="4">
        <v>20142.77</v>
      </c>
      <c r="BY431" s="4"/>
      <c r="BZ431" s="4">
        <v>27871.870000000003</v>
      </c>
    </row>
    <row r="432" spans="1:78" x14ac:dyDescent="0.25">
      <c r="A432" t="s">
        <v>467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>
        <v>24894.32</v>
      </c>
      <c r="S432" s="4">
        <v>273145.40000000002</v>
      </c>
      <c r="T432" s="4"/>
      <c r="U432" s="4"/>
      <c r="V432" s="4"/>
      <c r="W432" s="4"/>
      <c r="X432" s="4">
        <v>175799.75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>
        <v>367647.98</v>
      </c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</row>
    <row r="433" spans="1:78" x14ac:dyDescent="0.25">
      <c r="A433" t="s">
        <v>468</v>
      </c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>
        <v>7425</v>
      </c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>
        <v>8959</v>
      </c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>
        <v>9129</v>
      </c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>
        <v>8470</v>
      </c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</row>
    <row r="434" spans="1:78" x14ac:dyDescent="0.25">
      <c r="A434" t="s">
        <v>469</v>
      </c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>
        <v>33309.5</v>
      </c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>
        <v>17850</v>
      </c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>
        <v>10500</v>
      </c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</row>
    <row r="435" spans="1:78" x14ac:dyDescent="0.25">
      <c r="A435" t="s">
        <v>470</v>
      </c>
      <c r="B435" s="4">
        <v>8160</v>
      </c>
      <c r="C435" s="4"/>
      <c r="D435" s="4"/>
      <c r="E435" s="4"/>
      <c r="F435" s="4"/>
      <c r="G435" s="4"/>
      <c r="H435" s="4"/>
      <c r="I435" s="4">
        <v>17440</v>
      </c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</row>
    <row r="436" spans="1:78" x14ac:dyDescent="0.25">
      <c r="A436" t="s">
        <v>471</v>
      </c>
      <c r="B436" s="4"/>
      <c r="C436" s="4">
        <v>230083.95</v>
      </c>
      <c r="D436" s="4">
        <v>224616.05</v>
      </c>
      <c r="E436" s="4">
        <v>322452.75000000006</v>
      </c>
      <c r="F436" s="4"/>
      <c r="G436" s="4">
        <v>272936.2</v>
      </c>
      <c r="H436" s="4">
        <v>117129.1</v>
      </c>
      <c r="I436" s="4">
        <v>376166.85</v>
      </c>
      <c r="J436" s="4"/>
      <c r="K436" s="4">
        <v>229590</v>
      </c>
      <c r="L436" s="4"/>
      <c r="M436" s="4"/>
      <c r="N436" s="4">
        <v>115233.75</v>
      </c>
      <c r="O436" s="4"/>
      <c r="P436" s="4">
        <v>273566</v>
      </c>
      <c r="Q436" s="4"/>
      <c r="R436" s="4"/>
      <c r="S436" s="4"/>
      <c r="T436" s="4"/>
      <c r="U436" s="4">
        <v>349636.1</v>
      </c>
      <c r="V436" s="4"/>
      <c r="W436" s="4"/>
      <c r="X436" s="4"/>
      <c r="Y436" s="4"/>
      <c r="Z436" s="4"/>
      <c r="AA436" s="4">
        <v>104635.85</v>
      </c>
      <c r="AB436" s="4">
        <v>107687.25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</row>
    <row r="437" spans="1:78" x14ac:dyDescent="0.25">
      <c r="A437" t="s">
        <v>472</v>
      </c>
      <c r="B437" s="4"/>
      <c r="C437" s="4"/>
      <c r="D437" s="4"/>
      <c r="E437" s="4"/>
      <c r="F437" s="4"/>
      <c r="G437" s="4"/>
      <c r="H437" s="4"/>
      <c r="I437" s="4"/>
      <c r="J437" s="4">
        <v>16200</v>
      </c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</row>
    <row r="438" spans="1:78" x14ac:dyDescent="0.25">
      <c r="A438" t="s">
        <v>473</v>
      </c>
      <c r="B438" s="4"/>
      <c r="C438" s="4"/>
      <c r="D438" s="4">
        <v>990</v>
      </c>
      <c r="E438" s="4"/>
      <c r="F438" s="4"/>
      <c r="G438" s="4">
        <v>990</v>
      </c>
      <c r="H438" s="4"/>
      <c r="I438" s="4"/>
      <c r="J438" s="4">
        <v>990</v>
      </c>
      <c r="K438" s="4">
        <v>990</v>
      </c>
      <c r="L438" s="4">
        <v>990</v>
      </c>
      <c r="M438" s="4">
        <v>990</v>
      </c>
      <c r="N438" s="4"/>
      <c r="O438" s="4"/>
      <c r="P438" s="4"/>
      <c r="Q438" s="4">
        <v>990</v>
      </c>
      <c r="R438" s="4"/>
      <c r="S438" s="4"/>
      <c r="T438" s="4"/>
      <c r="U438" s="4">
        <v>1980</v>
      </c>
      <c r="V438" s="4"/>
      <c r="W438" s="4">
        <v>990</v>
      </c>
      <c r="X438" s="4"/>
      <c r="Y438" s="4"/>
      <c r="Z438" s="4">
        <v>1980</v>
      </c>
      <c r="AA438" s="4"/>
      <c r="AB438" s="4"/>
      <c r="AC438" s="4">
        <v>3300</v>
      </c>
      <c r="AD438" s="4"/>
      <c r="AE438" s="4"/>
      <c r="AF438" s="4"/>
      <c r="AG438" s="4">
        <v>3300</v>
      </c>
      <c r="AH438" s="4"/>
      <c r="AI438" s="4"/>
      <c r="AJ438" s="4"/>
      <c r="AK438" s="4"/>
      <c r="AL438" s="4"/>
      <c r="AM438" s="4">
        <v>1850</v>
      </c>
      <c r="AN438" s="4"/>
      <c r="AO438" s="4">
        <v>1850</v>
      </c>
      <c r="AP438" s="4"/>
      <c r="AQ438" s="4"/>
      <c r="AR438" s="4"/>
      <c r="AS438" s="4">
        <v>2775</v>
      </c>
      <c r="AT438" s="4"/>
      <c r="AU438" s="4"/>
      <c r="AV438" s="4"/>
      <c r="AW438" s="4"/>
      <c r="AX438" s="4"/>
      <c r="AY438" s="4">
        <v>1850</v>
      </c>
      <c r="AZ438" s="4"/>
      <c r="BA438" s="4"/>
      <c r="BB438" s="4">
        <v>1600</v>
      </c>
      <c r="BC438" s="4"/>
      <c r="BD438" s="4"/>
      <c r="BE438" s="4">
        <v>1500</v>
      </c>
      <c r="BF438" s="4"/>
      <c r="BG438" s="4"/>
      <c r="BH438" s="4"/>
      <c r="BI438" s="4"/>
      <c r="BJ438" s="4">
        <v>1500</v>
      </c>
      <c r="BK438" s="4"/>
      <c r="BL438" s="4"/>
      <c r="BM438" s="4"/>
      <c r="BN438" s="4"/>
      <c r="BO438" s="4">
        <v>1500</v>
      </c>
      <c r="BP438" s="4"/>
      <c r="BQ438" s="4"/>
      <c r="BR438" s="4">
        <v>1500</v>
      </c>
      <c r="BS438" s="4"/>
      <c r="BT438" s="4"/>
      <c r="BU438" s="4"/>
      <c r="BV438" s="4">
        <v>1500</v>
      </c>
      <c r="BW438" s="4"/>
      <c r="BX438" s="4"/>
      <c r="BY438" s="4"/>
      <c r="BZ438" s="4">
        <v>1500</v>
      </c>
    </row>
    <row r="439" spans="1:78" x14ac:dyDescent="0.25">
      <c r="A439" t="s">
        <v>474</v>
      </c>
      <c r="B439" s="4">
        <v>16765</v>
      </c>
      <c r="C439" s="4"/>
      <c r="D439" s="4"/>
      <c r="E439" s="4"/>
      <c r="F439" s="4"/>
      <c r="G439" s="4"/>
      <c r="H439" s="4">
        <v>6300</v>
      </c>
      <c r="I439" s="4"/>
      <c r="J439" s="4">
        <v>8925</v>
      </c>
      <c r="K439" s="4">
        <v>0</v>
      </c>
      <c r="L439" s="4"/>
      <c r="M439" s="4"/>
      <c r="N439" s="4">
        <v>14700</v>
      </c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>
        <v>17045</v>
      </c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>
        <v>18734</v>
      </c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>
        <v>9120</v>
      </c>
      <c r="AZ439" s="4"/>
      <c r="BA439" s="4">
        <v>16910</v>
      </c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>
        <v>19000</v>
      </c>
      <c r="BN439" s="4"/>
      <c r="BO439" s="4"/>
      <c r="BP439" s="4">
        <v>37392</v>
      </c>
      <c r="BQ439" s="4"/>
      <c r="BR439" s="4"/>
      <c r="BS439" s="4"/>
      <c r="BT439" s="4"/>
      <c r="BU439" s="4"/>
      <c r="BV439" s="4"/>
      <c r="BW439" s="4"/>
      <c r="BX439" s="4"/>
      <c r="BY439" s="4"/>
      <c r="BZ439" s="4"/>
    </row>
    <row r="440" spans="1:78" x14ac:dyDescent="0.25">
      <c r="A440" t="s">
        <v>475</v>
      </c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>
        <v>34156.74</v>
      </c>
      <c r="AR440" s="4"/>
      <c r="AS440" s="4"/>
      <c r="AT440" s="4"/>
      <c r="AU440" s="4"/>
      <c r="AV440" s="4">
        <v>25159.199999999997</v>
      </c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</row>
    <row r="441" spans="1:78" x14ac:dyDescent="0.25">
      <c r="A441" t="s">
        <v>476</v>
      </c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>
        <v>18000</v>
      </c>
      <c r="AR441" s="4"/>
      <c r="AS441" s="4">
        <v>31482</v>
      </c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</row>
    <row r="442" spans="1:78" x14ac:dyDescent="0.25">
      <c r="A442" t="s">
        <v>477</v>
      </c>
      <c r="B442" s="4"/>
      <c r="C442" s="4">
        <v>1050</v>
      </c>
      <c r="D442" s="4">
        <v>1400</v>
      </c>
      <c r="E442" s="4">
        <v>1400</v>
      </c>
      <c r="F442" s="4">
        <v>-350</v>
      </c>
      <c r="G442" s="4"/>
      <c r="H442" s="4"/>
      <c r="I442" s="4"/>
      <c r="J442" s="4"/>
      <c r="K442" s="4"/>
      <c r="L442" s="4"/>
      <c r="M442" s="4"/>
      <c r="N442" s="4"/>
      <c r="O442" s="4"/>
      <c r="P442" s="4">
        <v>-175</v>
      </c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</row>
    <row r="443" spans="1:78" x14ac:dyDescent="0.25">
      <c r="A443" t="s">
        <v>478</v>
      </c>
      <c r="B443" s="4"/>
      <c r="C443" s="4"/>
      <c r="D443" s="4"/>
      <c r="E443" s="4"/>
      <c r="F443" s="4">
        <v>27064.28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</row>
    <row r="444" spans="1:78" x14ac:dyDescent="0.25">
      <c r="A444" t="s">
        <v>479</v>
      </c>
      <c r="B444" s="4"/>
      <c r="C444" s="4"/>
      <c r="D444" s="4">
        <v>27648</v>
      </c>
      <c r="E444" s="4">
        <v>15600</v>
      </c>
      <c r="F444" s="4">
        <v>24000</v>
      </c>
      <c r="G444" s="4"/>
      <c r="H444" s="4">
        <v>24080</v>
      </c>
      <c r="I444" s="4"/>
      <c r="J444" s="4">
        <v>24000</v>
      </c>
      <c r="K444" s="4">
        <v>16455.84</v>
      </c>
      <c r="L444" s="4"/>
      <c r="M444" s="4"/>
      <c r="N444" s="4">
        <v>23760</v>
      </c>
      <c r="O444" s="4">
        <v>23947.5</v>
      </c>
      <c r="P444" s="4"/>
      <c r="Q444" s="4">
        <v>31465</v>
      </c>
      <c r="R444" s="4"/>
      <c r="S444" s="4">
        <v>7750</v>
      </c>
      <c r="T444" s="4">
        <v>23250</v>
      </c>
      <c r="U444" s="4"/>
      <c r="V444" s="4">
        <v>31077.5</v>
      </c>
      <c r="W444" s="4">
        <v>15383.75</v>
      </c>
      <c r="X444" s="4">
        <v>14850</v>
      </c>
      <c r="Y444" s="4"/>
      <c r="Z444" s="4">
        <v>14700</v>
      </c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</row>
    <row r="445" spans="1:78" x14ac:dyDescent="0.25">
      <c r="A445" t="s">
        <v>480</v>
      </c>
      <c r="B445" s="4">
        <v>34408</v>
      </c>
      <c r="C445" s="4">
        <v>16770</v>
      </c>
      <c r="D445" s="4"/>
      <c r="E445" s="4"/>
      <c r="F445" s="4">
        <v>36475</v>
      </c>
      <c r="G445" s="4">
        <v>70510</v>
      </c>
      <c r="H445" s="4"/>
      <c r="I445" s="4">
        <v>46945</v>
      </c>
      <c r="J445" s="4"/>
      <c r="K445" s="4">
        <v>10500</v>
      </c>
      <c r="L445" s="4"/>
      <c r="M445" s="4"/>
      <c r="N445" s="4">
        <v>20167</v>
      </c>
      <c r="O445" s="4">
        <v>9933</v>
      </c>
      <c r="P445" s="4"/>
      <c r="Q445" s="4"/>
      <c r="R445" s="4"/>
      <c r="S445" s="4"/>
      <c r="T445" s="4">
        <v>21432.5</v>
      </c>
      <c r="U445" s="4">
        <v>21557.5</v>
      </c>
      <c r="V445" s="4"/>
      <c r="W445" s="4">
        <v>9375</v>
      </c>
      <c r="X445" s="4">
        <v>21042.5</v>
      </c>
      <c r="Y445" s="4"/>
      <c r="Z445" s="4"/>
      <c r="AA445" s="4">
        <v>21690</v>
      </c>
      <c r="AB445" s="4"/>
      <c r="AC445" s="4"/>
      <c r="AD445" s="4">
        <v>43266.5</v>
      </c>
      <c r="AE445" s="4"/>
      <c r="AF445" s="4">
        <v>20625</v>
      </c>
      <c r="AG445" s="4">
        <v>21887.5</v>
      </c>
      <c r="AH445" s="4"/>
      <c r="AI445" s="4"/>
      <c r="AJ445" s="4">
        <v>7875</v>
      </c>
      <c r="AK445" s="4">
        <v>22312.5</v>
      </c>
      <c r="AL445" s="4"/>
      <c r="AM445" s="4"/>
      <c r="AN445" s="4">
        <v>23430</v>
      </c>
      <c r="AO445" s="4"/>
      <c r="AP445" s="4"/>
      <c r="AQ445" s="4">
        <v>20000</v>
      </c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>
        <v>17407</v>
      </c>
      <c r="BY445" s="4"/>
      <c r="BZ445" s="4"/>
    </row>
    <row r="446" spans="1:78" x14ac:dyDescent="0.25">
      <c r="A446" t="s">
        <v>481</v>
      </c>
      <c r="B446" s="4">
        <v>17384</v>
      </c>
      <c r="C446" s="4">
        <v>83108</v>
      </c>
      <c r="D446" s="4">
        <v>63437</v>
      </c>
      <c r="E446" s="4"/>
      <c r="F446" s="4"/>
      <c r="G446" s="4"/>
      <c r="H446" s="4">
        <v>60560</v>
      </c>
      <c r="I446" s="4">
        <v>121218</v>
      </c>
      <c r="J446" s="4"/>
      <c r="K446" s="4">
        <v>56353</v>
      </c>
      <c r="L446" s="4"/>
      <c r="M446" s="4"/>
      <c r="N446" s="4"/>
      <c r="O446" s="4"/>
      <c r="P446" s="4"/>
      <c r="Q446" s="4"/>
      <c r="R446" s="4"/>
      <c r="S446" s="4"/>
      <c r="T446" s="4"/>
      <c r="U446" s="4">
        <v>34428.400000000001</v>
      </c>
      <c r="V446" s="4">
        <v>69067.600000000006</v>
      </c>
      <c r="W446" s="4">
        <v>33809.599999999999</v>
      </c>
      <c r="X446" s="4">
        <v>68312.799999999988</v>
      </c>
      <c r="Y446" s="4">
        <v>34489.599999999999</v>
      </c>
      <c r="Z446" s="4"/>
      <c r="AA446" s="4"/>
      <c r="AB446" s="4"/>
      <c r="AC446" s="4"/>
      <c r="AD446" s="4">
        <v>54216</v>
      </c>
      <c r="AE446" s="4">
        <v>99324</v>
      </c>
      <c r="AF446" s="4">
        <v>54072</v>
      </c>
      <c r="AG446" s="4">
        <v>99927</v>
      </c>
      <c r="AH446" s="4">
        <v>101444.4</v>
      </c>
      <c r="AI446" s="4">
        <v>18376.8</v>
      </c>
      <c r="AJ446" s="4"/>
      <c r="AK446" s="4">
        <v>153012.9</v>
      </c>
      <c r="AL446" s="4"/>
      <c r="AM446" s="4">
        <v>144062.20000000001</v>
      </c>
      <c r="AN446" s="4">
        <v>53396.85</v>
      </c>
      <c r="AO446" s="4">
        <v>87916.1</v>
      </c>
      <c r="AP446" s="4">
        <v>165074.95000000001</v>
      </c>
      <c r="AQ446" s="4">
        <v>0</v>
      </c>
      <c r="AR446" s="4">
        <v>70023.5</v>
      </c>
      <c r="AS446" s="4">
        <v>104029</v>
      </c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</row>
    <row r="447" spans="1:78" x14ac:dyDescent="0.25">
      <c r="A447" t="s">
        <v>482</v>
      </c>
      <c r="B447" s="4">
        <v>15971.7</v>
      </c>
      <c r="C447" s="4"/>
      <c r="D447" s="4"/>
      <c r="E447" s="4"/>
      <c r="F447" s="4">
        <v>26891.27</v>
      </c>
      <c r="G447" s="4">
        <v>25233.1</v>
      </c>
      <c r="H447" s="4">
        <v>66967.45</v>
      </c>
      <c r="I447" s="4">
        <v>33039.300000000003</v>
      </c>
      <c r="J447" s="4"/>
      <c r="K447" s="4"/>
      <c r="L447" s="4"/>
      <c r="M447" s="4"/>
      <c r="N447" s="4"/>
      <c r="O447" s="4"/>
      <c r="P447" s="4">
        <v>22750</v>
      </c>
      <c r="Q447" s="4">
        <v>88612.15</v>
      </c>
      <c r="R447" s="4">
        <v>40235.1</v>
      </c>
      <c r="S447" s="4">
        <v>67603.83</v>
      </c>
      <c r="T447" s="4">
        <v>37287.410000000003</v>
      </c>
      <c r="U447" s="4">
        <v>133842.83000000002</v>
      </c>
      <c r="V447" s="4">
        <v>38768</v>
      </c>
      <c r="W447" s="4"/>
      <c r="X447" s="4"/>
      <c r="Y447" s="4"/>
      <c r="Z447" s="4"/>
      <c r="AA447" s="4"/>
      <c r="AB447" s="4"/>
      <c r="AC447" s="4">
        <v>43965.77</v>
      </c>
      <c r="AD447" s="4"/>
      <c r="AE447" s="4">
        <v>99495</v>
      </c>
      <c r="AF447" s="4"/>
      <c r="AG447" s="4">
        <v>49764.25</v>
      </c>
      <c r="AH447" s="4"/>
      <c r="AI447" s="4">
        <v>106287</v>
      </c>
      <c r="AJ447" s="4"/>
      <c r="AK447" s="4"/>
      <c r="AL447" s="4"/>
      <c r="AM447" s="4"/>
      <c r="AN447" s="4"/>
      <c r="AO447" s="4"/>
      <c r="AP447" s="4"/>
      <c r="AQ447" s="4">
        <v>74226</v>
      </c>
      <c r="AR447" s="4"/>
      <c r="AS447" s="4">
        <v>40824</v>
      </c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</row>
    <row r="448" spans="1:78" x14ac:dyDescent="0.25">
      <c r="A448" t="s">
        <v>483</v>
      </c>
      <c r="B448" s="4"/>
      <c r="C448" s="4">
        <v>38605.120000000003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</row>
    <row r="449" spans="1:78" x14ac:dyDescent="0.25">
      <c r="A449" t="s">
        <v>484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>
        <v>14912</v>
      </c>
      <c r="U449" s="4">
        <v>15475.25</v>
      </c>
      <c r="V449" s="4"/>
      <c r="W449" s="4">
        <v>43979.13</v>
      </c>
      <c r="X449" s="4"/>
      <c r="Y449" s="4">
        <v>15367.25</v>
      </c>
      <c r="Z449" s="4"/>
      <c r="AA449" s="4">
        <v>101091</v>
      </c>
      <c r="AB449" s="4">
        <v>36078</v>
      </c>
      <c r="AC449" s="4">
        <v>31028</v>
      </c>
      <c r="AD449" s="4">
        <v>34265</v>
      </c>
      <c r="AE449" s="4"/>
      <c r="AF449" s="4">
        <v>116980</v>
      </c>
      <c r="AG449" s="4">
        <v>8536</v>
      </c>
      <c r="AH449" s="4"/>
      <c r="AI449" s="4"/>
      <c r="AJ449" s="4">
        <v>49749</v>
      </c>
      <c r="AK449" s="4"/>
      <c r="AL449" s="4">
        <v>13501</v>
      </c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</row>
    <row r="450" spans="1:78" x14ac:dyDescent="0.25">
      <c r="A450" t="s">
        <v>485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>
        <v>24750</v>
      </c>
      <c r="AO450" s="4"/>
      <c r="AP450" s="4"/>
      <c r="AQ450" s="4"/>
      <c r="AR450" s="4"/>
      <c r="AS450" s="4"/>
      <c r="AT450" s="4">
        <v>25050</v>
      </c>
      <c r="AU450" s="4"/>
      <c r="AV450" s="4"/>
      <c r="AW450" s="4"/>
      <c r="AX450" s="4">
        <v>41750</v>
      </c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</row>
    <row r="451" spans="1:78" x14ac:dyDescent="0.25">
      <c r="A451" t="s">
        <v>486</v>
      </c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>
        <v>139627.79999999999</v>
      </c>
      <c r="P451" s="4">
        <v>275.39999999999998</v>
      </c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</row>
    <row r="452" spans="1:78" x14ac:dyDescent="0.25">
      <c r="A452" t="s">
        <v>487</v>
      </c>
      <c r="B452" s="4"/>
      <c r="C452" s="4">
        <v>62774.5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>
        <v>64351</v>
      </c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>
        <v>34632</v>
      </c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</row>
    <row r="453" spans="1:78" x14ac:dyDescent="0.25">
      <c r="A453" t="s">
        <v>488</v>
      </c>
      <c r="B453" s="4"/>
      <c r="C453" s="4"/>
      <c r="D453" s="4"/>
      <c r="E453" s="4"/>
      <c r="F453" s="4">
        <v>89210</v>
      </c>
      <c r="G453" s="4">
        <v>8805</v>
      </c>
      <c r="H453" s="4"/>
      <c r="I453" s="4"/>
      <c r="J453" s="4">
        <v>44035.5</v>
      </c>
      <c r="K453" s="4"/>
      <c r="L453" s="4"/>
      <c r="M453" s="4"/>
      <c r="N453" s="4">
        <v>31072</v>
      </c>
      <c r="O453" s="4"/>
      <c r="P453" s="4"/>
      <c r="Q453" s="4">
        <v>142964.99</v>
      </c>
      <c r="R453" s="4"/>
      <c r="S453" s="4"/>
      <c r="T453" s="4">
        <v>80054.41</v>
      </c>
      <c r="U453" s="4">
        <v>1115.8800000000001</v>
      </c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</row>
    <row r="454" spans="1:78" x14ac:dyDescent="0.25">
      <c r="A454" t="s">
        <v>489</v>
      </c>
      <c r="B454" s="4">
        <v>179166.02</v>
      </c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</row>
    <row r="455" spans="1:78" x14ac:dyDescent="0.25">
      <c r="A455" t="s">
        <v>490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>
        <v>422421.74</v>
      </c>
      <c r="N455" s="4"/>
      <c r="O455" s="4"/>
      <c r="P455" s="4"/>
      <c r="Q455" s="4">
        <v>476755.41</v>
      </c>
      <c r="R455" s="4"/>
      <c r="S455" s="4">
        <v>430266.6</v>
      </c>
      <c r="T455" s="4">
        <v>33320.65</v>
      </c>
      <c r="U455" s="4"/>
      <c r="V455" s="4"/>
      <c r="W455" s="4"/>
      <c r="X455" s="4"/>
      <c r="Y455" s="4">
        <v>253246.27</v>
      </c>
      <c r="Z455" s="4">
        <v>228792.39</v>
      </c>
      <c r="AA455" s="4">
        <v>488480.65</v>
      </c>
      <c r="AB455" s="4"/>
      <c r="AC455" s="4"/>
      <c r="AD455" s="4"/>
      <c r="AE455" s="4"/>
      <c r="AF455" s="4"/>
      <c r="AG455" s="4"/>
      <c r="AH455" s="4"/>
      <c r="AI455" s="4">
        <v>520227.84000000003</v>
      </c>
      <c r="AJ455" s="4"/>
      <c r="AK455" s="4"/>
      <c r="AL455" s="4"/>
      <c r="AM455" s="4"/>
      <c r="AN455" s="4"/>
      <c r="AO455" s="4">
        <v>368875.17</v>
      </c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>
        <v>526058.06000000006</v>
      </c>
      <c r="BF455" s="4">
        <v>-63059.620000000039</v>
      </c>
      <c r="BG455" s="4"/>
      <c r="BH455" s="4"/>
      <c r="BI455" s="4"/>
      <c r="BJ455" s="4"/>
      <c r="BK455" s="4"/>
      <c r="BL455" s="4">
        <v>537134.28</v>
      </c>
      <c r="BM455" s="4"/>
      <c r="BN455" s="4">
        <v>500637.54000000004</v>
      </c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</row>
    <row r="456" spans="1:78" x14ac:dyDescent="0.25">
      <c r="A456" t="s">
        <v>491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>
        <v>123643.59</v>
      </c>
      <c r="Y456" s="4">
        <v>10778.05</v>
      </c>
      <c r="Z456" s="4"/>
      <c r="AA456" s="4"/>
      <c r="AB456" s="4"/>
      <c r="AC456" s="4"/>
      <c r="AD456" s="4"/>
      <c r="AE456" s="4">
        <v>0</v>
      </c>
      <c r="AF456" s="4"/>
      <c r="AG456" s="4">
        <v>120509.06</v>
      </c>
      <c r="AH456" s="4"/>
      <c r="AI456" s="4"/>
      <c r="AJ456" s="4"/>
      <c r="AK456" s="4">
        <v>279118.64</v>
      </c>
      <c r="AL456" s="4"/>
      <c r="AM456" s="4"/>
      <c r="AN456" s="4"/>
      <c r="AO456" s="4">
        <v>230026.01</v>
      </c>
      <c r="AP456" s="4">
        <v>174293.31</v>
      </c>
      <c r="AQ456" s="4">
        <v>1648.7299999999959</v>
      </c>
      <c r="AR456" s="4"/>
      <c r="AS456" s="4">
        <v>-2.9558577807620168E-12</v>
      </c>
      <c r="AT456" s="4">
        <v>0</v>
      </c>
      <c r="AU456" s="4">
        <v>-2603.4499999999998</v>
      </c>
      <c r="AV456" s="4"/>
      <c r="AW456" s="4"/>
      <c r="AX456" s="4"/>
      <c r="AY456" s="4"/>
      <c r="AZ456" s="4"/>
      <c r="BA456" s="4">
        <v>119403.67</v>
      </c>
      <c r="BB456" s="4">
        <v>3085.3199999999924</v>
      </c>
      <c r="BC456" s="4"/>
      <c r="BD456" s="4"/>
      <c r="BE456" s="4"/>
      <c r="BF456" s="4">
        <v>0</v>
      </c>
      <c r="BG456" s="4"/>
      <c r="BH456" s="4"/>
      <c r="BI456" s="4">
        <v>203282.83999999997</v>
      </c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</row>
    <row r="457" spans="1:78" x14ac:dyDescent="0.25">
      <c r="A457" t="s">
        <v>492</v>
      </c>
      <c r="B457" s="4"/>
      <c r="C457" s="4">
        <v>61898.700000000004</v>
      </c>
      <c r="D457" s="4"/>
      <c r="E457" s="4"/>
      <c r="F457" s="4">
        <v>6358.4</v>
      </c>
      <c r="G457" s="4">
        <v>49897.11</v>
      </c>
      <c r="H457" s="4">
        <v>5058.5200000000004</v>
      </c>
      <c r="I457" s="4">
        <v>66018.41</v>
      </c>
      <c r="J457" s="4">
        <v>2777.22</v>
      </c>
      <c r="K457" s="4"/>
      <c r="L457" s="4"/>
      <c r="M457" s="4"/>
      <c r="N457" s="4">
        <v>58541.78</v>
      </c>
      <c r="O457" s="4"/>
      <c r="P457" s="4"/>
      <c r="Q457" s="4"/>
      <c r="R457" s="4">
        <v>70795.75</v>
      </c>
      <c r="S457" s="4"/>
      <c r="T457" s="4"/>
      <c r="U457" s="4"/>
      <c r="V457" s="4">
        <v>99256.61</v>
      </c>
      <c r="W457" s="4"/>
      <c r="X457" s="4"/>
      <c r="Y457" s="4"/>
      <c r="Z457" s="4">
        <v>36392.85</v>
      </c>
      <c r="AA457" s="4">
        <v>79433.570000000007</v>
      </c>
      <c r="AB457" s="4">
        <v>9059.31</v>
      </c>
      <c r="AC457" s="4">
        <v>115892.99</v>
      </c>
      <c r="AD457" s="4">
        <v>28374.240000000002</v>
      </c>
      <c r="AE457" s="4">
        <v>140340.93</v>
      </c>
      <c r="AF457" s="4"/>
      <c r="AG457" s="4"/>
      <c r="AH457" s="4"/>
      <c r="AI457" s="4">
        <v>175123.82</v>
      </c>
      <c r="AJ457" s="4"/>
      <c r="AK457" s="4"/>
      <c r="AL457" s="4"/>
      <c r="AM457" s="4">
        <v>51320.21</v>
      </c>
      <c r="AN457" s="4">
        <v>234776.64</v>
      </c>
      <c r="AO457" s="4">
        <v>13902.15</v>
      </c>
      <c r="AP457" s="4"/>
      <c r="AQ457" s="4"/>
      <c r="AR457" s="4">
        <v>19620.46</v>
      </c>
      <c r="AS457" s="4">
        <v>2450.58</v>
      </c>
      <c r="AT457" s="4">
        <v>35689.64</v>
      </c>
      <c r="AU457" s="4"/>
      <c r="AV457" s="4">
        <v>35394.619999999995</v>
      </c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</row>
    <row r="458" spans="1:78" x14ac:dyDescent="0.25">
      <c r="A458" t="s">
        <v>493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>
        <v>0</v>
      </c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</row>
    <row r="459" spans="1:78" x14ac:dyDescent="0.25">
      <c r="A459" t="s">
        <v>494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>
        <v>1320</v>
      </c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</row>
    <row r="460" spans="1:78" x14ac:dyDescent="0.25">
      <c r="A460" t="s">
        <v>495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>
        <v>8100</v>
      </c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</row>
    <row r="461" spans="1:78" x14ac:dyDescent="0.25">
      <c r="A461" t="s">
        <v>496</v>
      </c>
      <c r="B461" s="4"/>
      <c r="C461" s="4"/>
      <c r="D461" s="4"/>
      <c r="E461" s="4"/>
      <c r="F461" s="4"/>
      <c r="G461" s="4">
        <v>14036</v>
      </c>
      <c r="H461" s="4"/>
      <c r="I461" s="4"/>
      <c r="J461" s="4"/>
      <c r="K461" s="4"/>
      <c r="L461" s="4"/>
      <c r="M461" s="4"/>
      <c r="N461" s="4"/>
      <c r="O461" s="4">
        <v>14182</v>
      </c>
      <c r="P461" s="4"/>
      <c r="Q461" s="4"/>
      <c r="R461" s="4">
        <v>14964</v>
      </c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</row>
    <row r="462" spans="1:78" x14ac:dyDescent="0.25">
      <c r="A462" t="s">
        <v>497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>
        <v>600</v>
      </c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</row>
    <row r="463" spans="1:78" x14ac:dyDescent="0.25">
      <c r="A463" t="s">
        <v>498</v>
      </c>
      <c r="B463" s="4">
        <v>2400</v>
      </c>
      <c r="C463" s="4">
        <v>4000</v>
      </c>
      <c r="D463" s="4"/>
      <c r="E463" s="4"/>
      <c r="F463" s="4">
        <v>6320</v>
      </c>
      <c r="G463" s="4"/>
      <c r="H463" s="4"/>
      <c r="I463" s="4"/>
      <c r="J463" s="4">
        <v>6400</v>
      </c>
      <c r="K463" s="4"/>
      <c r="L463" s="4"/>
      <c r="M463" s="4"/>
      <c r="N463" s="4">
        <v>6400</v>
      </c>
      <c r="O463" s="4"/>
      <c r="P463" s="4"/>
      <c r="Q463" s="4"/>
      <c r="R463" s="4">
        <v>6400</v>
      </c>
      <c r="S463" s="4"/>
      <c r="T463" s="4"/>
      <c r="U463" s="4">
        <v>6400</v>
      </c>
      <c r="V463" s="4"/>
      <c r="W463" s="4"/>
      <c r="X463" s="4"/>
      <c r="Y463" s="4"/>
      <c r="Z463" s="4"/>
      <c r="AA463" s="4">
        <v>6400</v>
      </c>
      <c r="AB463" s="4"/>
      <c r="AC463" s="4"/>
      <c r="AD463" s="4">
        <v>6400</v>
      </c>
      <c r="AE463" s="4"/>
      <c r="AF463" s="4"/>
      <c r="AG463" s="4"/>
      <c r="AH463" s="4"/>
      <c r="AI463" s="4"/>
      <c r="AJ463" s="4">
        <v>6320</v>
      </c>
      <c r="AK463" s="4"/>
      <c r="AL463" s="4"/>
      <c r="AM463" s="4">
        <v>3200</v>
      </c>
      <c r="AN463" s="4"/>
      <c r="AO463" s="4">
        <v>3200</v>
      </c>
      <c r="AP463" s="4">
        <v>3200</v>
      </c>
      <c r="AQ463" s="4"/>
      <c r="AR463" s="4"/>
      <c r="AS463" s="4">
        <v>3200</v>
      </c>
      <c r="AT463" s="4">
        <v>3200</v>
      </c>
      <c r="AU463" s="4"/>
      <c r="AV463" s="4">
        <v>3200</v>
      </c>
      <c r="AW463" s="4"/>
      <c r="AX463" s="4"/>
      <c r="AY463" s="4">
        <v>2960</v>
      </c>
      <c r="AZ463" s="4">
        <v>2960</v>
      </c>
      <c r="BA463" s="4"/>
      <c r="BB463" s="4">
        <v>6400</v>
      </c>
      <c r="BC463" s="4">
        <v>-3200</v>
      </c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</row>
    <row r="464" spans="1:78" x14ac:dyDescent="0.25">
      <c r="A464" t="s">
        <v>499</v>
      </c>
      <c r="B464" s="4">
        <v>288</v>
      </c>
      <c r="C464" s="4">
        <v>587</v>
      </c>
      <c r="D464" s="4">
        <v>422.88000000000005</v>
      </c>
      <c r="E464" s="4">
        <v>647.61</v>
      </c>
      <c r="F464" s="4">
        <v>1194.2399999999998</v>
      </c>
      <c r="G464" s="4">
        <v>728.78</v>
      </c>
      <c r="H464" s="4">
        <v>606.39</v>
      </c>
      <c r="I464" s="4">
        <v>281.27</v>
      </c>
      <c r="J464" s="4">
        <v>873.56000000000006</v>
      </c>
      <c r="K464" s="4">
        <v>280.84999999999997</v>
      </c>
      <c r="L464" s="4">
        <v>1081.23</v>
      </c>
      <c r="M464" s="4">
        <v>634.79999999999995</v>
      </c>
      <c r="N464" s="4">
        <v>700.95</v>
      </c>
      <c r="O464" s="4">
        <v>976.1</v>
      </c>
      <c r="P464" s="4">
        <v>2699.47</v>
      </c>
      <c r="Q464" s="4">
        <v>452.99</v>
      </c>
      <c r="R464" s="4">
        <v>623.35</v>
      </c>
      <c r="S464" s="4">
        <v>2131.77</v>
      </c>
      <c r="T464" s="4">
        <v>1007.33</v>
      </c>
      <c r="U464" s="4">
        <v>1075.8699999999999</v>
      </c>
      <c r="V464" s="4">
        <v>732.62000000000012</v>
      </c>
      <c r="W464" s="4">
        <v>816.67000000000007</v>
      </c>
      <c r="X464" s="4">
        <v>1033.3300000000002</v>
      </c>
      <c r="Y464" s="4">
        <v>750.69</v>
      </c>
      <c r="Z464" s="4">
        <v>1138.5700000000002</v>
      </c>
      <c r="AA464" s="4">
        <v>461.54000000000008</v>
      </c>
      <c r="AB464" s="4">
        <v>610.73</v>
      </c>
      <c r="AC464" s="4">
        <v>605.53</v>
      </c>
      <c r="AD464" s="4">
        <v>650.80999999999983</v>
      </c>
      <c r="AE464" s="4">
        <v>207.09</v>
      </c>
      <c r="AF464" s="4">
        <v>360.36</v>
      </c>
      <c r="AG464" s="4">
        <v>585.33999999999992</v>
      </c>
      <c r="AH464" s="4">
        <v>280.43999999999994</v>
      </c>
      <c r="AI464" s="4">
        <v>344.45999999999992</v>
      </c>
      <c r="AJ464" s="4">
        <v>355.95</v>
      </c>
      <c r="AK464" s="4">
        <v>260.08</v>
      </c>
      <c r="AL464" s="4">
        <v>388.17</v>
      </c>
      <c r="AM464" s="4">
        <v>335.76</v>
      </c>
      <c r="AN464" s="4">
        <v>490.96</v>
      </c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</row>
    <row r="465" spans="1:78" x14ac:dyDescent="0.25">
      <c r="A465" t="s">
        <v>500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>
        <v>30000</v>
      </c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</row>
    <row r="466" spans="1:78" x14ac:dyDescent="0.25">
      <c r="A466" t="s">
        <v>501</v>
      </c>
      <c r="B466" s="4"/>
      <c r="C466" s="4">
        <v>35835</v>
      </c>
      <c r="D466" s="4"/>
      <c r="E466" s="4">
        <v>38093</v>
      </c>
      <c r="F466" s="4"/>
      <c r="G466" s="4">
        <v>32020</v>
      </c>
      <c r="H466" s="4">
        <v>10070</v>
      </c>
      <c r="I466" s="4">
        <v>24553</v>
      </c>
      <c r="J466" s="4">
        <v>33319</v>
      </c>
      <c r="K466" s="4"/>
      <c r="L466" s="4">
        <v>51508</v>
      </c>
      <c r="M466" s="4"/>
      <c r="N466" s="4"/>
      <c r="O466" s="4">
        <v>18590</v>
      </c>
      <c r="P466" s="4">
        <v>14850</v>
      </c>
      <c r="Q466" s="4">
        <v>32648</v>
      </c>
      <c r="R466" s="4">
        <v>9180</v>
      </c>
      <c r="S466" s="4">
        <v>37854</v>
      </c>
      <c r="T466" s="4"/>
      <c r="U466" s="4">
        <v>31924.5</v>
      </c>
      <c r="V466" s="4"/>
      <c r="W466" s="4">
        <v>51585</v>
      </c>
      <c r="X466" s="4">
        <v>32597.5</v>
      </c>
      <c r="Y466" s="4">
        <v>39577</v>
      </c>
      <c r="Z466" s="4"/>
      <c r="AA466" s="4">
        <v>1728</v>
      </c>
      <c r="AB466" s="4">
        <v>33120</v>
      </c>
      <c r="AC466" s="4"/>
      <c r="AD466" s="4">
        <v>61558</v>
      </c>
      <c r="AE466" s="4"/>
      <c r="AF466" s="4">
        <v>19602</v>
      </c>
      <c r="AG466" s="4">
        <v>32871</v>
      </c>
      <c r="AH466" s="4">
        <v>47343</v>
      </c>
      <c r="AI466" s="4">
        <v>44652</v>
      </c>
      <c r="AJ466" s="4">
        <v>-31593</v>
      </c>
      <c r="AK466" s="4">
        <v>19440</v>
      </c>
      <c r="AL466" s="4">
        <v>22815</v>
      </c>
      <c r="AM466" s="4">
        <v>24102</v>
      </c>
      <c r="AN466" s="4">
        <v>24252</v>
      </c>
      <c r="AO466" s="4">
        <v>21168</v>
      </c>
      <c r="AP466" s="4">
        <v>28992</v>
      </c>
      <c r="AQ466" s="4"/>
      <c r="AR466" s="4">
        <v>20160</v>
      </c>
      <c r="AS466" s="4">
        <v>24360</v>
      </c>
      <c r="AT466" s="4">
        <v>30672</v>
      </c>
      <c r="AU466" s="4">
        <v>25848</v>
      </c>
      <c r="AV466" s="4">
        <v>28740</v>
      </c>
      <c r="AW466" s="4"/>
      <c r="AX466" s="4">
        <v>42640</v>
      </c>
      <c r="AY466" s="4">
        <v>37094</v>
      </c>
      <c r="AZ466" s="4">
        <v>27720</v>
      </c>
      <c r="BA466" s="4">
        <v>41172</v>
      </c>
      <c r="BB466" s="4"/>
      <c r="BC466" s="4">
        <v>61760</v>
      </c>
      <c r="BD466" s="4">
        <v>6831</v>
      </c>
      <c r="BE466" s="4">
        <v>0</v>
      </c>
      <c r="BF466" s="4">
        <v>15143.5</v>
      </c>
      <c r="BG466" s="4">
        <v>54510</v>
      </c>
      <c r="BH466" s="4"/>
      <c r="BI466" s="4">
        <v>21910</v>
      </c>
      <c r="BJ466" s="4">
        <v>26250</v>
      </c>
      <c r="BK466" s="4">
        <v>60644</v>
      </c>
      <c r="BL466" s="4"/>
      <c r="BM466" s="4">
        <v>15624</v>
      </c>
      <c r="BN466" s="4">
        <v>37088</v>
      </c>
      <c r="BO466" s="4"/>
      <c r="BP466" s="4">
        <v>43510</v>
      </c>
      <c r="BQ466" s="4">
        <v>29812</v>
      </c>
      <c r="BR466" s="4"/>
      <c r="BS466" s="4">
        <v>17136</v>
      </c>
      <c r="BT466" s="4">
        <v>13200</v>
      </c>
      <c r="BU466" s="4">
        <v>14892</v>
      </c>
      <c r="BV466" s="4">
        <v>31880</v>
      </c>
      <c r="BW466" s="4">
        <v>19540</v>
      </c>
      <c r="BX466" s="4">
        <v>65279</v>
      </c>
      <c r="BY466" s="4"/>
      <c r="BZ466" s="4">
        <v>24338.5</v>
      </c>
    </row>
    <row r="467" spans="1:78" x14ac:dyDescent="0.25">
      <c r="A467" t="s">
        <v>502</v>
      </c>
      <c r="B467" s="4"/>
      <c r="C467" s="4">
        <v>175</v>
      </c>
      <c r="D467" s="4">
        <v>700</v>
      </c>
      <c r="E467" s="4">
        <v>533.75</v>
      </c>
      <c r="F467" s="4">
        <v>166.24</v>
      </c>
      <c r="G467" s="4"/>
      <c r="H467" s="4"/>
      <c r="I467" s="4"/>
      <c r="J467" s="4"/>
      <c r="K467" s="4"/>
      <c r="L467" s="4">
        <v>-175</v>
      </c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</row>
    <row r="468" spans="1:78" x14ac:dyDescent="0.25">
      <c r="A468" t="s">
        <v>503</v>
      </c>
      <c r="B468" s="4"/>
      <c r="C468" s="4"/>
      <c r="D468" s="4"/>
      <c r="E468" s="4"/>
      <c r="F468" s="4"/>
      <c r="G468" s="4">
        <v>19800</v>
      </c>
      <c r="H468" s="4"/>
      <c r="I468" s="4"/>
      <c r="J468" s="4">
        <v>20200</v>
      </c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</row>
    <row r="469" spans="1:78" x14ac:dyDescent="0.25">
      <c r="A469" t="s">
        <v>504</v>
      </c>
      <c r="B469" s="4">
        <v>10844.5</v>
      </c>
      <c r="C469" s="4">
        <v>20910</v>
      </c>
      <c r="D469" s="4">
        <v>20500</v>
      </c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</row>
    <row r="470" spans="1:78" x14ac:dyDescent="0.25">
      <c r="A470" t="s">
        <v>505</v>
      </c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>
        <v>4162.5</v>
      </c>
      <c r="O470" s="4"/>
      <c r="P470" s="4"/>
      <c r="Q470" s="4"/>
      <c r="R470" s="4"/>
      <c r="S470" s="4"/>
      <c r="T470" s="4"/>
      <c r="U470" s="4"/>
      <c r="V470" s="4"/>
      <c r="W470" s="4"/>
      <c r="X470" s="4">
        <v>37462.5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</row>
    <row r="471" spans="1:78" x14ac:dyDescent="0.25">
      <c r="A471" t="s">
        <v>506</v>
      </c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>
        <v>183343.99</v>
      </c>
      <c r="AN471" s="4"/>
      <c r="AO471" s="4"/>
      <c r="AP471" s="4"/>
      <c r="AQ471" s="4"/>
      <c r="AR471" s="4"/>
      <c r="AS471" s="4">
        <v>219783.96999999997</v>
      </c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>
        <v>188741.78999999998</v>
      </c>
      <c r="BR471" s="4"/>
      <c r="BS471" s="4"/>
      <c r="BT471" s="4"/>
      <c r="BU471" s="4"/>
      <c r="BV471" s="4"/>
      <c r="BW471" s="4"/>
      <c r="BX471" s="4"/>
      <c r="BY471" s="4"/>
      <c r="BZ471" s="4"/>
    </row>
    <row r="472" spans="1:78" x14ac:dyDescent="0.25">
      <c r="A472" t="s">
        <v>507</v>
      </c>
      <c r="B472" s="4"/>
      <c r="C472" s="4"/>
      <c r="D472" s="4"/>
      <c r="E472" s="4"/>
      <c r="F472" s="4">
        <v>34695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</row>
    <row r="473" spans="1:78" x14ac:dyDescent="0.25">
      <c r="A473" t="s">
        <v>508</v>
      </c>
      <c r="B473" s="4"/>
      <c r="C473" s="4">
        <v>350</v>
      </c>
      <c r="D473" s="4">
        <v>350</v>
      </c>
      <c r="E473" s="4">
        <v>175</v>
      </c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</row>
    <row r="474" spans="1:78" x14ac:dyDescent="0.25">
      <c r="A474" t="s">
        <v>509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>
        <v>153262.09</v>
      </c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</row>
    <row r="475" spans="1:78" x14ac:dyDescent="0.25">
      <c r="A475" t="s">
        <v>510</v>
      </c>
      <c r="B475" s="4"/>
      <c r="C475" s="4"/>
      <c r="D475" s="4">
        <v>0</v>
      </c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</row>
    <row r="476" spans="1:78" x14ac:dyDescent="0.25">
      <c r="A476" t="s">
        <v>511</v>
      </c>
      <c r="B476" s="4">
        <v>18450</v>
      </c>
      <c r="C476" s="4"/>
      <c r="D476" s="4"/>
      <c r="E476" s="4">
        <v>15300</v>
      </c>
      <c r="F476" s="4"/>
      <c r="G476" s="4"/>
      <c r="H476" s="4">
        <v>15262.5</v>
      </c>
      <c r="I476" s="4">
        <v>15300</v>
      </c>
      <c r="J476" s="4"/>
      <c r="K476" s="4">
        <v>15712.5</v>
      </c>
      <c r="L476" s="4"/>
      <c r="M476" s="4"/>
      <c r="N476" s="4"/>
      <c r="O476" s="4">
        <v>8100</v>
      </c>
      <c r="P476" s="4"/>
      <c r="Q476" s="4"/>
      <c r="R476" s="4"/>
      <c r="S476" s="4"/>
      <c r="T476" s="4">
        <v>8100</v>
      </c>
      <c r="U476" s="4"/>
      <c r="V476" s="4"/>
      <c r="W476" s="4">
        <v>7875</v>
      </c>
      <c r="X476" s="4"/>
      <c r="Y476" s="4"/>
      <c r="Z476" s="4"/>
      <c r="AA476" s="4"/>
      <c r="AB476" s="4"/>
      <c r="AC476" s="4"/>
      <c r="AD476" s="4"/>
      <c r="AE476" s="4"/>
      <c r="AF476" s="4"/>
      <c r="AG476" s="4">
        <v>22225</v>
      </c>
      <c r="AH476" s="4"/>
      <c r="AI476" s="4">
        <v>4812.5</v>
      </c>
      <c r="AJ476" s="4"/>
      <c r="AK476" s="4">
        <v>17850</v>
      </c>
      <c r="AL476" s="4">
        <v>44660</v>
      </c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</row>
    <row r="477" spans="1:78" x14ac:dyDescent="0.25">
      <c r="A477" t="s">
        <v>512</v>
      </c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>
        <v>71426</v>
      </c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</row>
    <row r="478" spans="1:78" x14ac:dyDescent="0.25">
      <c r="A478" t="s">
        <v>513</v>
      </c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>
        <v>5533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</row>
    <row r="479" spans="1:78" x14ac:dyDescent="0.25">
      <c r="A479" t="s">
        <v>514</v>
      </c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>
        <v>16962</v>
      </c>
      <c r="AH479" s="4"/>
      <c r="AI479" s="4"/>
      <c r="AJ479" s="4">
        <v>11907</v>
      </c>
      <c r="AK479" s="4"/>
      <c r="AL479" s="4">
        <v>8646</v>
      </c>
      <c r="AM479" s="4">
        <v>17127</v>
      </c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</row>
    <row r="480" spans="1:78" x14ac:dyDescent="0.25">
      <c r="A480" t="s">
        <v>515</v>
      </c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>
        <v>166035.35</v>
      </c>
      <c r="R480" s="4">
        <v>155807.55000000002</v>
      </c>
      <c r="S480" s="4"/>
      <c r="T480" s="4">
        <v>408326.76999999996</v>
      </c>
      <c r="U480" s="4"/>
      <c r="V480" s="4"/>
      <c r="W480" s="4"/>
      <c r="X480" s="4"/>
      <c r="Y480" s="4"/>
      <c r="Z480" s="4"/>
      <c r="AA480" s="4">
        <v>178467.72</v>
      </c>
      <c r="AB480" s="4">
        <v>366630.11</v>
      </c>
      <c r="AC480" s="4"/>
      <c r="AD480" s="4"/>
      <c r="AE480" s="4"/>
      <c r="AF480" s="4">
        <v>367108.2</v>
      </c>
      <c r="AG480" s="4">
        <v>9425.2900000000009</v>
      </c>
      <c r="AH480" s="4"/>
      <c r="AI480" s="4"/>
      <c r="AJ480" s="4"/>
      <c r="AK480" s="4"/>
      <c r="AL480" s="4"/>
      <c r="AM480" s="4"/>
      <c r="AN480" s="4">
        <v>561221.14</v>
      </c>
      <c r="AO480" s="4"/>
      <c r="AP480" s="4"/>
      <c r="AQ480" s="4"/>
      <c r="AR480" s="4"/>
      <c r="AS480" s="4">
        <v>552476.64</v>
      </c>
      <c r="AT480" s="4"/>
      <c r="AU480" s="4"/>
      <c r="AV480" s="4"/>
      <c r="AW480" s="4"/>
      <c r="AX480" s="4"/>
      <c r="AY480" s="4"/>
      <c r="AZ480" s="4"/>
      <c r="BA480" s="4"/>
      <c r="BB480" s="4">
        <v>598030.5</v>
      </c>
      <c r="BC480" s="4"/>
      <c r="BD480" s="4">
        <v>542736.62999999989</v>
      </c>
      <c r="BE480" s="4">
        <v>22738.84</v>
      </c>
      <c r="BF480" s="4"/>
      <c r="BG480" s="4"/>
      <c r="BH480" s="4"/>
      <c r="BI480" s="4"/>
      <c r="BJ480" s="4"/>
      <c r="BK480" s="4"/>
      <c r="BL480" s="4"/>
      <c r="BM480" s="4">
        <v>545711.27</v>
      </c>
      <c r="BN480" s="4"/>
      <c r="BO480" s="4"/>
      <c r="BP480" s="4"/>
      <c r="BQ480" s="4"/>
      <c r="BR480" s="4"/>
      <c r="BS480" s="4"/>
      <c r="BT480" s="4">
        <v>595276.47000000009</v>
      </c>
      <c r="BU480" s="4"/>
      <c r="BV480" s="4"/>
      <c r="BW480" s="4">
        <v>0</v>
      </c>
      <c r="BX480" s="4"/>
      <c r="BY480" s="4"/>
      <c r="BZ480" s="4">
        <v>504827.53</v>
      </c>
    </row>
    <row r="481" spans="1:78" x14ac:dyDescent="0.25">
      <c r="A481" t="s">
        <v>516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>
        <v>8088.29</v>
      </c>
      <c r="AL481" s="4">
        <v>37789.910000000003</v>
      </c>
      <c r="AM481" s="4">
        <v>14456.1</v>
      </c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</row>
    <row r="482" spans="1:78" x14ac:dyDescent="0.25">
      <c r="A482" t="s">
        <v>517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>
        <v>862.59999999999854</v>
      </c>
      <c r="AJ482" s="4"/>
      <c r="AK482" s="4"/>
      <c r="AL482" s="4"/>
      <c r="AM482" s="4"/>
      <c r="AN482" s="4"/>
      <c r="AO482" s="4"/>
      <c r="AP482" s="4">
        <v>-250</v>
      </c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</row>
    <row r="483" spans="1:78" x14ac:dyDescent="0.25">
      <c r="A483" t="s">
        <v>518</v>
      </c>
      <c r="B483" s="4"/>
      <c r="C483" s="4">
        <v>10800</v>
      </c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</row>
    <row r="484" spans="1:78" x14ac:dyDescent="0.25">
      <c r="A484" t="s">
        <v>519</v>
      </c>
      <c r="B484" s="4"/>
      <c r="C484" s="4"/>
      <c r="D484" s="4"/>
      <c r="E484" s="4"/>
      <c r="F484" s="4"/>
      <c r="G484" s="4"/>
      <c r="H484" s="4"/>
      <c r="I484" s="4"/>
      <c r="J484" s="4"/>
      <c r="K484" s="4">
        <v>77877.23</v>
      </c>
      <c r="L484" s="4"/>
      <c r="M484" s="4"/>
      <c r="N484" s="4">
        <v>44048.84</v>
      </c>
      <c r="O484" s="4">
        <v>2936.59</v>
      </c>
      <c r="P484" s="4">
        <v>9628.57</v>
      </c>
      <c r="Q484" s="4"/>
      <c r="R484" s="4"/>
      <c r="S484" s="4"/>
      <c r="T484" s="4"/>
      <c r="U484" s="4"/>
      <c r="V484" s="4"/>
      <c r="W484" s="4">
        <v>23457.06</v>
      </c>
      <c r="X484" s="4"/>
      <c r="Y484" s="4"/>
      <c r="Z484" s="4">
        <v>22715.34</v>
      </c>
      <c r="AA484" s="4"/>
      <c r="AB484" s="4"/>
      <c r="AC484" s="4"/>
      <c r="AD484" s="4"/>
      <c r="AE484" s="4"/>
      <c r="AF484" s="4"/>
      <c r="AG484" s="4"/>
      <c r="AH484" s="4"/>
      <c r="AI484" s="4"/>
      <c r="AJ484" s="4">
        <v>48778.52</v>
      </c>
      <c r="AK484" s="4"/>
      <c r="AL484" s="4"/>
      <c r="AM484" s="4"/>
      <c r="AN484" s="4"/>
      <c r="AO484" s="4"/>
      <c r="AP484" s="4"/>
      <c r="AQ484" s="4">
        <v>-30348.04</v>
      </c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>
        <v>20562.72</v>
      </c>
      <c r="BE484" s="4">
        <v>86585.12</v>
      </c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</row>
    <row r="485" spans="1:78" x14ac:dyDescent="0.25">
      <c r="A485" t="s">
        <v>520</v>
      </c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>
        <v>8450</v>
      </c>
      <c r="Q485" s="4"/>
      <c r="R485" s="4"/>
      <c r="S485" s="4"/>
      <c r="T485" s="4">
        <v>7600</v>
      </c>
      <c r="U485" s="4"/>
      <c r="V485" s="4"/>
      <c r="W485" s="4"/>
      <c r="X485" s="4">
        <v>11000</v>
      </c>
      <c r="Y485" s="4"/>
      <c r="Z485" s="4"/>
      <c r="AA485" s="4"/>
      <c r="AB485" s="4"/>
      <c r="AC485" s="4"/>
      <c r="AD485" s="4"/>
      <c r="AE485" s="4"/>
      <c r="AF485" s="4"/>
      <c r="AG485" s="4">
        <v>11925</v>
      </c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</row>
    <row r="486" spans="1:78" x14ac:dyDescent="0.25">
      <c r="A486" t="s">
        <v>521</v>
      </c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>
        <v>20250</v>
      </c>
      <c r="N486" s="4"/>
      <c r="O486" s="4">
        <v>9210</v>
      </c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</row>
    <row r="487" spans="1:78" x14ac:dyDescent="0.25">
      <c r="A487" t="s">
        <v>522</v>
      </c>
      <c r="B487" s="4"/>
      <c r="C487" s="4">
        <v>175</v>
      </c>
      <c r="D487" s="4">
        <v>175</v>
      </c>
      <c r="E487" s="4">
        <v>175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</row>
    <row r="488" spans="1:78" x14ac:dyDescent="0.25">
      <c r="A488" t="s">
        <v>523</v>
      </c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>
        <v>14322.75</v>
      </c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</row>
    <row r="489" spans="1:78" x14ac:dyDescent="0.25">
      <c r="A489" t="s">
        <v>524</v>
      </c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>
        <v>42676.5</v>
      </c>
      <c r="P489" s="4">
        <v>59041</v>
      </c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</row>
    <row r="490" spans="1:78" x14ac:dyDescent="0.25">
      <c r="A490" t="s">
        <v>525</v>
      </c>
      <c r="B490" s="4"/>
      <c r="C490" s="4"/>
      <c r="D490" s="4">
        <v>80730.399999999994</v>
      </c>
      <c r="E490" s="4"/>
      <c r="F490" s="4">
        <v>136219.20000000001</v>
      </c>
      <c r="G490" s="4">
        <v>118501</v>
      </c>
      <c r="H490" s="4">
        <v>125190</v>
      </c>
      <c r="I490" s="4"/>
      <c r="J490" s="4">
        <v>69937.2</v>
      </c>
      <c r="K490" s="4">
        <v>141928.79999999999</v>
      </c>
      <c r="L490" s="4">
        <v>141291.35</v>
      </c>
      <c r="M490" s="4">
        <v>19344</v>
      </c>
      <c r="N490" s="4">
        <v>119854.79999999999</v>
      </c>
      <c r="O490" s="4">
        <v>45520.800000000003</v>
      </c>
      <c r="P490" s="4">
        <v>149638.06</v>
      </c>
      <c r="Q490" s="4">
        <v>98233.200000000012</v>
      </c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>
        <v>33825.599999999999</v>
      </c>
      <c r="AC490" s="4"/>
      <c r="AD490" s="4">
        <v>60000.800000000003</v>
      </c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</row>
    <row r="491" spans="1:78" x14ac:dyDescent="0.25">
      <c r="A491" t="s">
        <v>526</v>
      </c>
      <c r="B491" s="4"/>
      <c r="C491" s="4"/>
      <c r="D491" s="4">
        <v>175</v>
      </c>
      <c r="E491" s="4">
        <v>175</v>
      </c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</row>
    <row r="492" spans="1:78" x14ac:dyDescent="0.25">
      <c r="A492" t="s">
        <v>527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>
        <v>0</v>
      </c>
      <c r="O492" s="4">
        <v>56783.8</v>
      </c>
      <c r="P492" s="4"/>
      <c r="Q492" s="4"/>
      <c r="R492" s="4">
        <v>-10178.799999999999</v>
      </c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>
        <v>87008.04</v>
      </c>
      <c r="AE492" s="4"/>
      <c r="AF492" s="4"/>
      <c r="AG492" s="4"/>
      <c r="AH492" s="4">
        <v>0</v>
      </c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</row>
    <row r="493" spans="1:78" x14ac:dyDescent="0.25">
      <c r="A493" t="s">
        <v>528</v>
      </c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>
        <v>91614.709999999992</v>
      </c>
      <c r="P493" s="4">
        <v>45922.03</v>
      </c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>
        <v>6597.85</v>
      </c>
      <c r="AR493" s="4"/>
      <c r="AS493" s="4">
        <v>15706</v>
      </c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>
        <v>15479.210000000001</v>
      </c>
      <c r="BT493" s="4">
        <v>-15479.210000000001</v>
      </c>
      <c r="BU493" s="4"/>
      <c r="BV493" s="4"/>
      <c r="BW493" s="4"/>
      <c r="BX493" s="4"/>
      <c r="BY493" s="4"/>
      <c r="BZ493" s="4"/>
    </row>
    <row r="494" spans="1:78" x14ac:dyDescent="0.25">
      <c r="A494" t="s">
        <v>529</v>
      </c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>
        <v>19970.07</v>
      </c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</row>
    <row r="495" spans="1:78" x14ac:dyDescent="0.25">
      <c r="A495" t="s">
        <v>530</v>
      </c>
      <c r="B495" s="4">
        <v>140451.57</v>
      </c>
      <c r="C495" s="4">
        <v>114890.26999999999</v>
      </c>
      <c r="D495" s="4">
        <v>124593.94</v>
      </c>
      <c r="E495" s="4">
        <v>217733.09999999998</v>
      </c>
      <c r="F495" s="4">
        <v>142328.56</v>
      </c>
      <c r="G495" s="4">
        <v>213006.59000000003</v>
      </c>
      <c r="H495" s="4">
        <v>282782.83999999997</v>
      </c>
      <c r="I495" s="4">
        <v>169408.25</v>
      </c>
      <c r="J495" s="4">
        <v>169410.73</v>
      </c>
      <c r="K495" s="4">
        <v>69639.649999999994</v>
      </c>
      <c r="L495" s="4">
        <v>148976.69</v>
      </c>
      <c r="M495" s="4">
        <v>136911.84</v>
      </c>
      <c r="N495" s="4">
        <v>117524.13</v>
      </c>
      <c r="O495" s="4">
        <v>186660.01</v>
      </c>
      <c r="P495" s="4">
        <v>92591.360000000001</v>
      </c>
      <c r="Q495" s="4">
        <v>106440.73999999999</v>
      </c>
      <c r="R495" s="4">
        <v>203689.36</v>
      </c>
      <c r="S495" s="4">
        <v>88783.319999999992</v>
      </c>
      <c r="T495" s="4">
        <v>16734.09</v>
      </c>
      <c r="U495" s="4">
        <v>133982.17000000001</v>
      </c>
      <c r="V495" s="4">
        <v>74074.790000000008</v>
      </c>
      <c r="W495" s="4">
        <v>129157.72</v>
      </c>
      <c r="X495" s="4"/>
      <c r="Y495" s="4">
        <v>80839.739999999991</v>
      </c>
      <c r="Z495" s="4">
        <v>44048.770000000004</v>
      </c>
      <c r="AA495" s="4">
        <v>173796.71</v>
      </c>
      <c r="AB495" s="4">
        <v>120889.18</v>
      </c>
      <c r="AC495" s="4">
        <v>220096.29</v>
      </c>
      <c r="AD495" s="4">
        <v>141075.22</v>
      </c>
      <c r="AE495" s="4">
        <v>110008.23</v>
      </c>
      <c r="AF495" s="4">
        <v>51212.11</v>
      </c>
      <c r="AG495" s="4">
        <v>178103.53</v>
      </c>
      <c r="AH495" s="4">
        <v>126609.48000000001</v>
      </c>
      <c r="AI495" s="4">
        <v>153963.13</v>
      </c>
      <c r="AJ495" s="4"/>
      <c r="AK495" s="4">
        <v>155139.21000000002</v>
      </c>
      <c r="AL495" s="4"/>
      <c r="AM495" s="4"/>
      <c r="AN495" s="4">
        <v>280897.09999999998</v>
      </c>
      <c r="AO495" s="4">
        <v>13526.82</v>
      </c>
      <c r="AP495" s="4"/>
      <c r="AQ495" s="4">
        <v>80297.41</v>
      </c>
      <c r="AR495" s="4">
        <v>168488.86</v>
      </c>
      <c r="AS495" s="4"/>
      <c r="AT495" s="4"/>
      <c r="AU495" s="4"/>
      <c r="AV495" s="4">
        <v>79112.7</v>
      </c>
      <c r="AW495" s="4">
        <v>133076.48000000001</v>
      </c>
      <c r="AX495" s="4"/>
      <c r="AY495" s="4">
        <v>104993.28</v>
      </c>
      <c r="AZ495" s="4">
        <v>201156.57999999996</v>
      </c>
      <c r="BA495" s="4"/>
      <c r="BB495" s="4">
        <v>85601.34</v>
      </c>
      <c r="BC495" s="4"/>
      <c r="BD495" s="4"/>
      <c r="BE495" s="4">
        <v>163475.47</v>
      </c>
      <c r="BF495" s="4"/>
      <c r="BG495" s="4">
        <v>41500.230000000003</v>
      </c>
      <c r="BH495" s="4">
        <v>93410.77</v>
      </c>
      <c r="BI495" s="4"/>
      <c r="BJ495" s="4">
        <v>46360.470000000008</v>
      </c>
      <c r="BK495" s="4">
        <v>59448.94</v>
      </c>
      <c r="BL495" s="4">
        <v>98584.670000000013</v>
      </c>
      <c r="BM495" s="4">
        <v>156214.1</v>
      </c>
      <c r="BN495" s="4"/>
      <c r="BO495" s="4">
        <v>117534.81</v>
      </c>
      <c r="BP495" s="4"/>
      <c r="BQ495" s="4">
        <v>434295.22</v>
      </c>
      <c r="BR495" s="4"/>
      <c r="BS495" s="4">
        <v>55131.08</v>
      </c>
      <c r="BT495" s="4">
        <v>255867.09</v>
      </c>
      <c r="BU495" s="4"/>
      <c r="BV495" s="4"/>
      <c r="BW495" s="4"/>
      <c r="BX495" s="4"/>
      <c r="BY495" s="4">
        <v>132687.35999999999</v>
      </c>
      <c r="BZ495" s="4">
        <v>132445.57999999999</v>
      </c>
    </row>
    <row r="496" spans="1:78" x14ac:dyDescent="0.25">
      <c r="A496" t="s">
        <v>531</v>
      </c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>
        <v>30636</v>
      </c>
      <c r="P496" s="4">
        <v>1500</v>
      </c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</row>
    <row r="497" spans="1:78" x14ac:dyDescent="0.25">
      <c r="A497" t="s">
        <v>532</v>
      </c>
      <c r="B497" s="4"/>
      <c r="C497" s="4"/>
      <c r="D497" s="4"/>
      <c r="E497" s="4"/>
      <c r="F497" s="4"/>
      <c r="G497" s="4"/>
      <c r="H497" s="4"/>
      <c r="I497" s="4">
        <v>2800</v>
      </c>
      <c r="J497" s="4"/>
      <c r="K497" s="4">
        <v>2100</v>
      </c>
      <c r="L497" s="4"/>
      <c r="M497" s="4"/>
      <c r="N497" s="4"/>
      <c r="O497" s="4">
        <v>560</v>
      </c>
      <c r="P497" s="4">
        <v>840</v>
      </c>
      <c r="Q497" s="4">
        <v>420</v>
      </c>
      <c r="R497" s="4"/>
      <c r="S497" s="4"/>
      <c r="T497" s="4">
        <v>280</v>
      </c>
      <c r="U497" s="4"/>
      <c r="V497" s="4">
        <v>840</v>
      </c>
      <c r="W497" s="4">
        <v>6300</v>
      </c>
      <c r="X497" s="4">
        <v>2800</v>
      </c>
      <c r="Y497" s="4"/>
      <c r="Z497" s="4"/>
      <c r="AA497" s="4">
        <v>1400</v>
      </c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>
        <v>740</v>
      </c>
      <c r="AP497" s="4">
        <v>5550</v>
      </c>
      <c r="AQ497" s="4">
        <v>7585</v>
      </c>
      <c r="AR497" s="4"/>
      <c r="AS497" s="4"/>
      <c r="AT497" s="4">
        <v>925</v>
      </c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>
        <v>22800</v>
      </c>
      <c r="BF497" s="4"/>
      <c r="BG497" s="4"/>
      <c r="BH497" s="4"/>
      <c r="BI497" s="4"/>
      <c r="BJ497" s="4">
        <v>9000</v>
      </c>
      <c r="BK497" s="4"/>
      <c r="BL497" s="4"/>
      <c r="BM497" s="4"/>
      <c r="BN497" s="4">
        <v>1500</v>
      </c>
      <c r="BO497" s="4"/>
      <c r="BP497" s="4"/>
      <c r="BQ497" s="4"/>
      <c r="BR497" s="4"/>
      <c r="BS497" s="4">
        <v>1650</v>
      </c>
      <c r="BT497" s="4"/>
      <c r="BU497" s="4"/>
      <c r="BV497" s="4"/>
      <c r="BW497" s="4"/>
      <c r="BX497" s="4"/>
      <c r="BY497" s="4"/>
      <c r="BZ497" s="4"/>
    </row>
    <row r="498" spans="1:78" x14ac:dyDescent="0.25">
      <c r="A498" t="s">
        <v>533</v>
      </c>
      <c r="B498" s="4"/>
      <c r="C498" s="4">
        <v>32180.9</v>
      </c>
      <c r="D498" s="4"/>
      <c r="E498" s="4">
        <v>30698.75</v>
      </c>
      <c r="F498" s="4"/>
      <c r="G498" s="4">
        <v>42537.5</v>
      </c>
      <c r="H498" s="4">
        <v>-1537.5</v>
      </c>
      <c r="I498" s="4"/>
      <c r="J498" s="4">
        <v>31775</v>
      </c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</row>
    <row r="499" spans="1:78" x14ac:dyDescent="0.25">
      <c r="A499" t="s">
        <v>534</v>
      </c>
      <c r="B499" s="4"/>
      <c r="C499" s="4"/>
      <c r="D499" s="4"/>
      <c r="E499" s="4"/>
      <c r="F499" s="4"/>
      <c r="G499" s="4"/>
      <c r="H499" s="4"/>
      <c r="I499" s="4">
        <v>174420</v>
      </c>
      <c r="J499" s="4">
        <v>0</v>
      </c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</row>
    <row r="500" spans="1:78" x14ac:dyDescent="0.25">
      <c r="A500" t="s">
        <v>535</v>
      </c>
      <c r="B500" s="4"/>
      <c r="C500" s="4"/>
      <c r="D500" s="4"/>
      <c r="E500" s="4"/>
      <c r="F500" s="4"/>
      <c r="G500" s="4"/>
      <c r="H500" s="4"/>
      <c r="I500" s="4">
        <v>39137.5</v>
      </c>
      <c r="J500" s="4">
        <v>8856</v>
      </c>
      <c r="K500" s="4">
        <v>25910.5</v>
      </c>
      <c r="L500" s="4">
        <v>26279</v>
      </c>
      <c r="M500" s="4"/>
      <c r="N500" s="4"/>
      <c r="O500" s="4">
        <v>17604</v>
      </c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</row>
    <row r="501" spans="1:78" x14ac:dyDescent="0.25">
      <c r="A501" t="s">
        <v>536</v>
      </c>
      <c r="B501" s="4">
        <v>24510.199999999997</v>
      </c>
      <c r="C501" s="4"/>
      <c r="D501" s="4"/>
      <c r="E501" s="4"/>
      <c r="F501" s="4">
        <v>15844.4</v>
      </c>
      <c r="G501" s="4"/>
      <c r="H501" s="4"/>
      <c r="I501" s="4"/>
      <c r="J501" s="4"/>
      <c r="K501" s="4"/>
      <c r="L501" s="4"/>
      <c r="M501" s="4"/>
      <c r="N501" s="4"/>
      <c r="O501" s="4">
        <v>3621</v>
      </c>
      <c r="P501" s="4"/>
      <c r="Q501" s="4">
        <v>7156.8</v>
      </c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>
        <v>5665</v>
      </c>
      <c r="AM501" s="4"/>
      <c r="AN501" s="4"/>
      <c r="AO501" s="4">
        <v>13950</v>
      </c>
      <c r="AP501" s="4"/>
      <c r="AQ501" s="4"/>
      <c r="AR501" s="4">
        <v>9486</v>
      </c>
      <c r="AS501" s="4">
        <v>18637.2</v>
      </c>
      <c r="AT501" s="4"/>
      <c r="AU501" s="4"/>
      <c r="AV501" s="4"/>
      <c r="AW501" s="4"/>
      <c r="AX501" s="4"/>
      <c r="AY501" s="4"/>
      <c r="AZ501" s="4"/>
      <c r="BA501" s="4"/>
      <c r="BB501" s="4"/>
      <c r="BC501" s="4">
        <v>8061.9</v>
      </c>
      <c r="BD501" s="4"/>
      <c r="BE501" s="4">
        <v>7438.2</v>
      </c>
      <c r="BF501" s="4"/>
      <c r="BG501" s="4"/>
      <c r="BH501" s="4"/>
      <c r="BI501" s="4"/>
      <c r="BJ501" s="4"/>
      <c r="BK501" s="4"/>
      <c r="BL501" s="4">
        <v>7392</v>
      </c>
      <c r="BM501" s="4">
        <v>14474.4</v>
      </c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</row>
    <row r="502" spans="1:78" x14ac:dyDescent="0.25">
      <c r="A502" t="s">
        <v>537</v>
      </c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>
        <v>16080</v>
      </c>
      <c r="X502" s="4"/>
      <c r="Y502" s="4">
        <v>-16080</v>
      </c>
      <c r="Z502" s="4">
        <v>16080</v>
      </c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</row>
    <row r="503" spans="1:78" x14ac:dyDescent="0.25">
      <c r="A503" t="s">
        <v>538</v>
      </c>
      <c r="B503" s="4">
        <v>313148.10000000003</v>
      </c>
      <c r="C503" s="4">
        <v>235990.9</v>
      </c>
      <c r="D503" s="4">
        <v>306147.80000000005</v>
      </c>
      <c r="E503" s="4">
        <v>196843.4</v>
      </c>
      <c r="F503" s="4">
        <v>390236.90000000008</v>
      </c>
      <c r="G503" s="4">
        <v>283290.80000000005</v>
      </c>
      <c r="H503" s="4">
        <v>106116.59999999999</v>
      </c>
      <c r="I503" s="4">
        <v>288786.8</v>
      </c>
      <c r="J503" s="4">
        <v>93255.2</v>
      </c>
      <c r="K503" s="4">
        <v>385295.1</v>
      </c>
      <c r="L503" s="4">
        <v>338770.1</v>
      </c>
      <c r="M503" s="4">
        <v>168347.2</v>
      </c>
      <c r="N503" s="4">
        <v>141111.20000000001</v>
      </c>
      <c r="O503" s="4">
        <v>164407.20000000001</v>
      </c>
      <c r="P503" s="4">
        <v>434460.00000000006</v>
      </c>
      <c r="Q503" s="4">
        <v>185498.9</v>
      </c>
      <c r="R503" s="4">
        <v>195639.1</v>
      </c>
      <c r="S503" s="4">
        <v>44155.199999999997</v>
      </c>
      <c r="T503" s="4">
        <v>42735</v>
      </c>
      <c r="U503" s="4">
        <v>178783.2</v>
      </c>
      <c r="V503" s="4">
        <v>142097.60000000001</v>
      </c>
      <c r="W503" s="4">
        <v>183619.40000000002</v>
      </c>
      <c r="X503" s="4">
        <v>163130.4</v>
      </c>
      <c r="Y503" s="4">
        <v>233561.59999999998</v>
      </c>
      <c r="Z503" s="4">
        <v>123074.4</v>
      </c>
      <c r="AA503" s="4">
        <v>99455.2</v>
      </c>
      <c r="AB503" s="4">
        <v>29726</v>
      </c>
      <c r="AC503" s="4">
        <v>25976</v>
      </c>
      <c r="AD503" s="4">
        <v>107882.1</v>
      </c>
      <c r="AE503" s="4">
        <v>134871</v>
      </c>
      <c r="AF503" s="4">
        <v>298799.40000000002</v>
      </c>
      <c r="AG503" s="4">
        <v>322500.5</v>
      </c>
      <c r="AH503" s="4">
        <v>381219</v>
      </c>
      <c r="AI503" s="4">
        <v>227015.59999999998</v>
      </c>
      <c r="AJ503" s="4">
        <v>232037.2</v>
      </c>
      <c r="AK503" s="4">
        <v>219030</v>
      </c>
      <c r="AL503" s="4">
        <v>270610.7</v>
      </c>
      <c r="AM503" s="4">
        <v>165013.6</v>
      </c>
      <c r="AN503" s="4">
        <v>397705.64999999997</v>
      </c>
      <c r="AO503" s="4">
        <v>70600</v>
      </c>
      <c r="AP503" s="4">
        <v>58808</v>
      </c>
      <c r="AQ503" s="4">
        <v>305625.7</v>
      </c>
      <c r="AR503" s="4">
        <v>142205.59999999998</v>
      </c>
      <c r="AS503" s="4">
        <v>33171</v>
      </c>
      <c r="AT503" s="4">
        <v>75314.5</v>
      </c>
      <c r="AU503" s="4">
        <v>145807</v>
      </c>
      <c r="AV503" s="4">
        <v>38218.6</v>
      </c>
      <c r="AW503" s="4">
        <v>10800</v>
      </c>
      <c r="AX503" s="4">
        <v>86592</v>
      </c>
      <c r="AY503" s="4">
        <v>200278</v>
      </c>
      <c r="AZ503" s="4">
        <v>424537.1</v>
      </c>
      <c r="BA503" s="4">
        <v>18720</v>
      </c>
      <c r="BB503" s="4">
        <v>143520</v>
      </c>
      <c r="BC503" s="4">
        <v>190280</v>
      </c>
      <c r="BD503" s="4">
        <v>165600</v>
      </c>
      <c r="BE503" s="4">
        <v>26964</v>
      </c>
      <c r="BF503" s="4">
        <v>30656</v>
      </c>
      <c r="BG503" s="4">
        <v>37520</v>
      </c>
      <c r="BH503" s="4"/>
      <c r="BI503" s="4">
        <v>396366</v>
      </c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</row>
    <row r="504" spans="1:78" x14ac:dyDescent="0.25">
      <c r="A504" t="s">
        <v>539</v>
      </c>
      <c r="B504" s="4"/>
      <c r="C504" s="4"/>
      <c r="D504" s="4"/>
      <c r="E504" s="4">
        <v>23900</v>
      </c>
      <c r="F504" s="4"/>
      <c r="G504" s="4"/>
      <c r="H504" s="4"/>
      <c r="I504" s="4"/>
      <c r="J504" s="4">
        <v>8752</v>
      </c>
      <c r="K504" s="4">
        <v>41950</v>
      </c>
      <c r="L504" s="4"/>
      <c r="M504" s="4"/>
      <c r="N504" s="4"/>
      <c r="O504" s="4"/>
      <c r="P504" s="4">
        <v>2000</v>
      </c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</row>
    <row r="505" spans="1:78" x14ac:dyDescent="0.25">
      <c r="A505" t="s">
        <v>540</v>
      </c>
      <c r="B505" s="4"/>
      <c r="C505" s="4"/>
      <c r="D505" s="4"/>
      <c r="E505" s="4"/>
      <c r="F505" s="4"/>
      <c r="G505" s="4">
        <v>10500</v>
      </c>
      <c r="H505" s="4"/>
      <c r="I505" s="4"/>
      <c r="J505" s="4">
        <v>10500</v>
      </c>
      <c r="K505" s="4"/>
      <c r="L505" s="4"/>
      <c r="M505" s="4"/>
      <c r="N505" s="4"/>
      <c r="O505" s="4"/>
      <c r="P505" s="4"/>
      <c r="Q505" s="4"/>
      <c r="R505" s="4">
        <v>10500</v>
      </c>
      <c r="S505" s="4"/>
      <c r="T505" s="4"/>
      <c r="U505" s="4"/>
      <c r="V505" s="4">
        <v>10500</v>
      </c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</row>
    <row r="506" spans="1:78" x14ac:dyDescent="0.25">
      <c r="A506" t="s">
        <v>541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>
        <v>6049.2800000000007</v>
      </c>
      <c r="AK506" s="4"/>
      <c r="AL506" s="4"/>
      <c r="AM506" s="4">
        <v>104072.08</v>
      </c>
      <c r="AN506" s="4"/>
      <c r="AO506" s="4">
        <v>0</v>
      </c>
      <c r="AP506" s="4"/>
      <c r="AQ506" s="4"/>
      <c r="AR506" s="4"/>
      <c r="AS506" s="4"/>
      <c r="AT506" s="4"/>
      <c r="AU506" s="4">
        <v>123759.98</v>
      </c>
      <c r="AV506" s="4"/>
      <c r="AW506" s="4"/>
      <c r="AX506" s="4"/>
      <c r="AY506" s="4"/>
      <c r="AZ506" s="4">
        <v>159094.54999999999</v>
      </c>
      <c r="BA506" s="4"/>
      <c r="BB506" s="4">
        <v>91137.31</v>
      </c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</row>
    <row r="507" spans="1:78" x14ac:dyDescent="0.25">
      <c r="A507" t="s">
        <v>542</v>
      </c>
      <c r="B507" s="4"/>
      <c r="C507" s="4"/>
      <c r="D507" s="4"/>
      <c r="E507" s="4"/>
      <c r="F507" s="4"/>
      <c r="G507" s="4"/>
      <c r="H507" s="4"/>
      <c r="I507" s="4"/>
      <c r="J507" s="4">
        <v>0</v>
      </c>
      <c r="K507" s="4"/>
      <c r="L507" s="4"/>
      <c r="M507" s="4">
        <v>7875</v>
      </c>
      <c r="N507" s="4">
        <v>31500</v>
      </c>
      <c r="O507" s="4">
        <v>31000</v>
      </c>
      <c r="P507" s="4">
        <v>38750</v>
      </c>
      <c r="Q507" s="4"/>
      <c r="R507" s="4"/>
      <c r="S507" s="4"/>
      <c r="T507" s="4"/>
      <c r="U507" s="4">
        <v>15500</v>
      </c>
      <c r="V507" s="4">
        <v>31000</v>
      </c>
      <c r="W507" s="4"/>
      <c r="X507" s="4">
        <v>31000</v>
      </c>
      <c r="Y507" s="4"/>
      <c r="Z507" s="4"/>
      <c r="AA507" s="4"/>
      <c r="AB507" s="4"/>
      <c r="AC507" s="4">
        <v>18500</v>
      </c>
      <c r="AD507" s="4">
        <v>20750</v>
      </c>
      <c r="AE507" s="4">
        <v>20750</v>
      </c>
      <c r="AF507" s="4"/>
      <c r="AG507" s="4">
        <v>19500</v>
      </c>
      <c r="AH507" s="4">
        <v>58000</v>
      </c>
      <c r="AI507" s="4">
        <v>57750</v>
      </c>
      <c r="AJ507" s="4"/>
      <c r="AK507" s="4"/>
      <c r="AL507" s="4"/>
      <c r="AM507" s="4"/>
      <c r="AN507" s="4">
        <v>40000</v>
      </c>
      <c r="AO507" s="4">
        <v>40000</v>
      </c>
      <c r="AP507" s="4">
        <v>40000</v>
      </c>
      <c r="AQ507" s="4"/>
      <c r="AR507" s="4"/>
      <c r="AS507" s="4"/>
      <c r="AT507" s="4"/>
      <c r="AU507" s="4">
        <v>39000</v>
      </c>
      <c r="AV507" s="4">
        <v>58500</v>
      </c>
      <c r="AW507" s="4">
        <v>19500</v>
      </c>
      <c r="AX507" s="4">
        <v>0</v>
      </c>
      <c r="AY507" s="4"/>
      <c r="AZ507" s="4">
        <v>39000</v>
      </c>
      <c r="BA507" s="4"/>
      <c r="BB507" s="4"/>
      <c r="BC507" s="4"/>
      <c r="BD507" s="4">
        <v>75600</v>
      </c>
      <c r="BE507" s="4"/>
      <c r="BF507" s="4">
        <v>37800</v>
      </c>
      <c r="BG507" s="4"/>
      <c r="BH507" s="4">
        <v>37800</v>
      </c>
      <c r="BI507" s="4"/>
      <c r="BJ507" s="4">
        <v>37800</v>
      </c>
      <c r="BK507" s="4"/>
      <c r="BL507" s="4"/>
      <c r="BM507" s="4">
        <v>66150</v>
      </c>
      <c r="BN507" s="4"/>
      <c r="BO507" s="4"/>
      <c r="BP507" s="4">
        <v>56700</v>
      </c>
      <c r="BQ507" s="4">
        <v>75600</v>
      </c>
      <c r="BR507" s="4">
        <v>37800</v>
      </c>
      <c r="BS507" s="4"/>
      <c r="BT507" s="4">
        <v>18900</v>
      </c>
      <c r="BU507" s="4">
        <v>37800</v>
      </c>
      <c r="BV507" s="4">
        <v>0</v>
      </c>
      <c r="BW507" s="4">
        <v>18500</v>
      </c>
      <c r="BX507" s="4">
        <v>37000</v>
      </c>
      <c r="BY507" s="4">
        <v>0</v>
      </c>
      <c r="BZ507" s="4"/>
    </row>
    <row r="508" spans="1:78" x14ac:dyDescent="0.25">
      <c r="A508" t="s">
        <v>543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>
        <v>5039.82</v>
      </c>
      <c r="AK508" s="4">
        <v>10079.64</v>
      </c>
      <c r="AL508" s="4"/>
      <c r="AM508" s="4"/>
      <c r="AN508" s="4">
        <v>-5039.82</v>
      </c>
      <c r="AO508" s="4"/>
      <c r="AP508" s="4">
        <v>437065.67000000004</v>
      </c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</row>
    <row r="509" spans="1:78" x14ac:dyDescent="0.25">
      <c r="A509" t="s">
        <v>544</v>
      </c>
      <c r="B509" s="4"/>
      <c r="C509" s="4">
        <v>101170</v>
      </c>
      <c r="D509" s="4"/>
      <c r="E509" s="4"/>
      <c r="F509" s="4"/>
      <c r="G509" s="4"/>
      <c r="H509" s="4"/>
      <c r="I509" s="4"/>
      <c r="J509" s="4"/>
      <c r="K509" s="4"/>
      <c r="L509" s="4">
        <v>27576</v>
      </c>
      <c r="M509" s="4"/>
      <c r="N509" s="4"/>
      <c r="O509" s="4"/>
      <c r="P509" s="4"/>
      <c r="Q509" s="4">
        <v>36160</v>
      </c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>
        <v>29383.5</v>
      </c>
      <c r="AE509" s="4"/>
      <c r="AF509" s="4">
        <v>51300</v>
      </c>
      <c r="AG509" s="4">
        <v>2970</v>
      </c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</row>
    <row r="510" spans="1:78" x14ac:dyDescent="0.25">
      <c r="A510" t="s">
        <v>545</v>
      </c>
      <c r="B510" s="4"/>
      <c r="C510" s="4">
        <v>16483.2</v>
      </c>
      <c r="D510" s="4"/>
      <c r="E510" s="4"/>
      <c r="F510" s="4"/>
      <c r="G510" s="4"/>
      <c r="H510" s="4"/>
      <c r="I510" s="4"/>
      <c r="J510" s="4"/>
      <c r="K510" s="4"/>
      <c r="L510" s="4">
        <v>112840.7</v>
      </c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>
        <v>12090</v>
      </c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</row>
    <row r="511" spans="1:78" x14ac:dyDescent="0.25">
      <c r="A511" t="s">
        <v>546</v>
      </c>
      <c r="B511" s="4">
        <v>9000</v>
      </c>
      <c r="C511" s="4"/>
      <c r="D511" s="4"/>
      <c r="E511" s="4">
        <v>9000</v>
      </c>
      <c r="F511" s="4"/>
      <c r="G511" s="4"/>
      <c r="H511" s="4">
        <v>8280</v>
      </c>
      <c r="I511" s="4"/>
      <c r="J511" s="4"/>
      <c r="K511" s="4"/>
      <c r="L511" s="4"/>
      <c r="M511" s="4">
        <v>9846</v>
      </c>
      <c r="N511" s="4"/>
      <c r="O511" s="4">
        <v>8910</v>
      </c>
      <c r="P511" s="4"/>
      <c r="Q511" s="4"/>
      <c r="R511" s="4"/>
      <c r="S511" s="4"/>
      <c r="T511" s="4"/>
      <c r="U511" s="4"/>
      <c r="V511" s="4"/>
      <c r="W511" s="4">
        <v>16256</v>
      </c>
      <c r="X511" s="4"/>
      <c r="Y511" s="4"/>
      <c r="Z511" s="4"/>
      <c r="AA511" s="4"/>
      <c r="AB511" s="4"/>
      <c r="AC511" s="4"/>
      <c r="AD511" s="4"/>
      <c r="AE511" s="4">
        <v>14750</v>
      </c>
      <c r="AF511" s="4">
        <v>4950</v>
      </c>
      <c r="AG511" s="4"/>
      <c r="AH511" s="4"/>
      <c r="AI511" s="4"/>
      <c r="AJ511" s="4"/>
      <c r="AK511" s="4"/>
      <c r="AL511" s="4">
        <v>29505</v>
      </c>
      <c r="AM511" s="4"/>
      <c r="AN511" s="4"/>
      <c r="AO511" s="4"/>
      <c r="AP511" s="4"/>
      <c r="AQ511" s="4"/>
      <c r="AR511" s="4"/>
      <c r="AS511" s="4"/>
      <c r="AT511" s="4"/>
      <c r="AU511" s="4">
        <v>34464.5</v>
      </c>
      <c r="AV511" s="4"/>
      <c r="AW511" s="4"/>
      <c r="AX511" s="4"/>
      <c r="AY511" s="4"/>
      <c r="AZ511" s="4"/>
      <c r="BA511" s="4"/>
      <c r="BB511" s="4">
        <v>22213</v>
      </c>
      <c r="BC511" s="4"/>
      <c r="BD511" s="4">
        <v>10763</v>
      </c>
      <c r="BE511" s="4"/>
      <c r="BF511" s="4"/>
      <c r="BG511" s="4"/>
      <c r="BH511" s="4">
        <v>22800</v>
      </c>
      <c r="BI511" s="4"/>
      <c r="BJ511" s="4"/>
      <c r="BK511" s="4"/>
      <c r="BL511" s="4"/>
      <c r="BM511" s="4">
        <v>47980</v>
      </c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>
        <v>22800</v>
      </c>
      <c r="BY511" s="4"/>
      <c r="BZ511" s="4"/>
    </row>
    <row r="512" spans="1:78" x14ac:dyDescent="0.25">
      <c r="A512" t="s">
        <v>547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>
        <v>9438</v>
      </c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</row>
    <row r="513" spans="1:78" x14ac:dyDescent="0.25">
      <c r="A513" t="s">
        <v>548</v>
      </c>
      <c r="B513" s="4"/>
      <c r="C513" s="4"/>
      <c r="D513" s="4"/>
      <c r="E513" s="4">
        <v>64750</v>
      </c>
      <c r="F513" s="4">
        <v>46620</v>
      </c>
      <c r="G513" s="4">
        <v>4355</v>
      </c>
      <c r="H513" s="4">
        <v>0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</row>
    <row r="514" spans="1:78" x14ac:dyDescent="0.25">
      <c r="A514" t="s">
        <v>549</v>
      </c>
      <c r="B514" s="4">
        <v>110441.4</v>
      </c>
      <c r="C514" s="4">
        <v>133554.70000000001</v>
      </c>
      <c r="D514" s="4">
        <v>82680</v>
      </c>
      <c r="E514" s="4">
        <v>165678</v>
      </c>
      <c r="F514" s="4">
        <v>108491</v>
      </c>
      <c r="G514" s="4">
        <v>102221.1</v>
      </c>
      <c r="H514" s="4">
        <v>8013.6</v>
      </c>
      <c r="I514" s="4">
        <v>-6095</v>
      </c>
      <c r="J514" s="4">
        <v>130878.2</v>
      </c>
      <c r="K514" s="4"/>
      <c r="L514" s="4"/>
      <c r="M514" s="4"/>
      <c r="N514" s="4"/>
      <c r="O514" s="4">
        <v>188550</v>
      </c>
      <c r="P514" s="4"/>
      <c r="Q514" s="4"/>
      <c r="R514" s="4">
        <v>103200</v>
      </c>
      <c r="S514" s="4">
        <v>90300</v>
      </c>
      <c r="T514" s="4"/>
      <c r="U514" s="4"/>
      <c r="V514" s="4"/>
      <c r="W514" s="4">
        <v>48372.63</v>
      </c>
      <c r="X514" s="4">
        <v>135713.02000000002</v>
      </c>
      <c r="Y514" s="4"/>
      <c r="Z514" s="4">
        <v>78500</v>
      </c>
      <c r="AA514" s="4">
        <v>47200</v>
      </c>
      <c r="AB514" s="4"/>
      <c r="AC514" s="4"/>
      <c r="AD514" s="4">
        <v>164820</v>
      </c>
      <c r="AE514" s="4">
        <v>107886</v>
      </c>
      <c r="AF514" s="4">
        <v>48300</v>
      </c>
      <c r="AG514" s="4"/>
      <c r="AH514" s="4"/>
      <c r="AI514" s="4"/>
      <c r="AJ514" s="4">
        <v>29360</v>
      </c>
      <c r="AK514" s="4">
        <v>-29360</v>
      </c>
      <c r="AL514" s="4">
        <v>127390</v>
      </c>
      <c r="AM514" s="4">
        <v>55410</v>
      </c>
      <c r="AN514" s="4"/>
      <c r="AO514" s="4">
        <v>173120</v>
      </c>
      <c r="AP514" s="4">
        <v>114540</v>
      </c>
      <c r="AQ514" s="4"/>
      <c r="AR514" s="4"/>
      <c r="AS514" s="4"/>
      <c r="AT514" s="4"/>
      <c r="AU514" s="4">
        <v>220775</v>
      </c>
      <c r="AV514" s="4">
        <v>139480</v>
      </c>
      <c r="AW514" s="4"/>
      <c r="AX514" s="4"/>
      <c r="AY514" s="4">
        <v>185496</v>
      </c>
      <c r="AZ514" s="4">
        <v>200954</v>
      </c>
      <c r="BA514" s="4"/>
      <c r="BB514" s="4">
        <v>236834.90000000002</v>
      </c>
      <c r="BC514" s="4">
        <v>142213.6</v>
      </c>
      <c r="BD514" s="4"/>
      <c r="BE514" s="4">
        <v>185496</v>
      </c>
      <c r="BF514" s="4">
        <v>172663.1</v>
      </c>
      <c r="BG514" s="4">
        <v>110053.1</v>
      </c>
      <c r="BH514" s="4">
        <v>269891.40000000002</v>
      </c>
      <c r="BI514" s="4"/>
      <c r="BJ514" s="4">
        <v>-15458</v>
      </c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</row>
    <row r="515" spans="1:78" x14ac:dyDescent="0.25">
      <c r="A515" t="s">
        <v>550</v>
      </c>
      <c r="B515" s="4">
        <v>123452.64</v>
      </c>
      <c r="C515" s="4"/>
      <c r="D515" s="4"/>
      <c r="E515" s="4"/>
      <c r="F515" s="4"/>
      <c r="G515" s="4">
        <v>123452.64</v>
      </c>
      <c r="H515" s="4"/>
      <c r="I515" s="4"/>
      <c r="J515" s="4"/>
      <c r="K515" s="4"/>
      <c r="L515" s="4">
        <v>123379.2</v>
      </c>
      <c r="M515" s="4"/>
      <c r="N515" s="4"/>
      <c r="O515" s="4">
        <v>122515.54999999999</v>
      </c>
      <c r="P515" s="4"/>
      <c r="Q515" s="4"/>
      <c r="R515" s="4"/>
      <c r="S515" s="4">
        <v>123379.2</v>
      </c>
      <c r="T515" s="4"/>
      <c r="U515" s="4"/>
      <c r="V515" s="4"/>
      <c r="W515" s="4">
        <v>123379.2</v>
      </c>
      <c r="X515" s="4"/>
      <c r="Y515" s="4"/>
      <c r="Z515" s="4"/>
      <c r="AA515" s="4"/>
      <c r="AB515" s="4">
        <v>123379.20000000001</v>
      </c>
      <c r="AC515" s="4"/>
      <c r="AD515" s="4"/>
      <c r="AE515" s="4">
        <v>102558.95999999999</v>
      </c>
      <c r="AF515" s="4">
        <v>20820.239999999998</v>
      </c>
      <c r="AG515" s="4"/>
      <c r="AH515" s="4"/>
      <c r="AI515" s="4"/>
      <c r="AJ515" s="4"/>
      <c r="AK515" s="4"/>
      <c r="AL515" s="4">
        <v>134615.52000000002</v>
      </c>
      <c r="AM515" s="4"/>
      <c r="AN515" s="4"/>
      <c r="AO515" s="4"/>
      <c r="AP515" s="4"/>
      <c r="AQ515" s="4"/>
      <c r="AR515" s="4">
        <v>134615.52000000002</v>
      </c>
      <c r="AS515" s="4"/>
      <c r="AT515" s="4"/>
      <c r="AU515" s="4"/>
      <c r="AV515" s="4"/>
      <c r="AW515" s="4"/>
      <c r="AX515" s="4"/>
      <c r="AY515" s="4"/>
      <c r="AZ515" s="4"/>
      <c r="BA515" s="4"/>
      <c r="BB515" s="4">
        <v>85484.160000000003</v>
      </c>
      <c r="BC515" s="4">
        <v>45826.559999999998</v>
      </c>
      <c r="BD515" s="4"/>
      <c r="BE515" s="4"/>
      <c r="BF515" s="4"/>
      <c r="BG515" s="4"/>
      <c r="BH515" s="4"/>
      <c r="BI515" s="4"/>
      <c r="BJ515" s="4">
        <v>131310.72</v>
      </c>
      <c r="BK515" s="4"/>
      <c r="BL515" s="4">
        <v>126609.09</v>
      </c>
      <c r="BM515" s="4">
        <v>4701.63</v>
      </c>
      <c r="BN515" s="4">
        <v>32056.560000000001</v>
      </c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</row>
    <row r="516" spans="1:78" x14ac:dyDescent="0.25">
      <c r="A516" t="s">
        <v>551</v>
      </c>
      <c r="B516" s="4"/>
      <c r="C516" s="4"/>
      <c r="D516" s="4">
        <v>6240</v>
      </c>
      <c r="E516" s="4">
        <v>122189.1</v>
      </c>
      <c r="F516" s="4">
        <v>6362.3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>
        <v>0</v>
      </c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</row>
    <row r="517" spans="1:78" x14ac:dyDescent="0.25">
      <c r="A517" t="s">
        <v>552</v>
      </c>
      <c r="B517" s="4"/>
      <c r="C517" s="4"/>
      <c r="D517" s="4"/>
      <c r="E517" s="4">
        <v>13090</v>
      </c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>
        <v>10875</v>
      </c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</row>
    <row r="518" spans="1:78" x14ac:dyDescent="0.25">
      <c r="A518" t="s">
        <v>553</v>
      </c>
      <c r="B518" s="4"/>
      <c r="C518" s="4"/>
      <c r="D518" s="4"/>
      <c r="E518" s="4"/>
      <c r="F518" s="4"/>
      <c r="G518" s="4"/>
      <c r="H518" s="4"/>
      <c r="I518" s="4"/>
      <c r="J518" s="4"/>
      <c r="K518" s="4">
        <v>9000</v>
      </c>
      <c r="L518" s="4"/>
      <c r="M518" s="4">
        <v>0</v>
      </c>
      <c r="N518" s="4">
        <v>4500</v>
      </c>
      <c r="O518" s="4"/>
      <c r="P518" s="4"/>
      <c r="Q518" s="4">
        <v>54976.3</v>
      </c>
      <c r="R518" s="4">
        <v>72843.38</v>
      </c>
      <c r="S518" s="4"/>
      <c r="T518" s="4"/>
      <c r="U518" s="4"/>
      <c r="V518" s="4"/>
      <c r="W518" s="4"/>
      <c r="X518" s="4"/>
      <c r="Y518" s="4">
        <v>0</v>
      </c>
      <c r="Z518" s="4"/>
      <c r="AA518" s="4"/>
      <c r="AB518" s="4"/>
      <c r="AC518" s="4"/>
      <c r="AD518" s="4"/>
      <c r="AE518" s="4">
        <v>0</v>
      </c>
      <c r="AF518" s="4">
        <v>0</v>
      </c>
      <c r="AG518" s="4"/>
      <c r="AH518" s="4"/>
      <c r="AI518" s="4"/>
      <c r="AJ518" s="4">
        <v>0</v>
      </c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</row>
    <row r="519" spans="1:78" x14ac:dyDescent="0.25">
      <c r="A519" t="s">
        <v>554</v>
      </c>
      <c r="B519" s="4"/>
      <c r="C519" s="4">
        <v>244798.2</v>
      </c>
      <c r="D519" s="4"/>
      <c r="E519" s="4"/>
      <c r="F519" s="4"/>
      <c r="G519" s="4"/>
      <c r="H519" s="4">
        <v>182441.60000000001</v>
      </c>
      <c r="I519" s="4"/>
      <c r="J519" s="4">
        <v>152937</v>
      </c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>
        <v>0</v>
      </c>
      <c r="V519" s="4"/>
      <c r="W519" s="4">
        <v>470</v>
      </c>
      <c r="X519" s="4"/>
      <c r="Y519" s="4"/>
      <c r="Z519" s="4"/>
      <c r="AA519" s="4">
        <v>166314</v>
      </c>
      <c r="AB519" s="4"/>
      <c r="AC519" s="4">
        <v>601.79999999999995</v>
      </c>
      <c r="AD519" s="4">
        <v>213245.55</v>
      </c>
      <c r="AE519" s="4"/>
      <c r="AF519" s="4"/>
      <c r="AG519" s="4"/>
      <c r="AH519" s="4">
        <v>213886.8</v>
      </c>
      <c r="AI519" s="4"/>
      <c r="AJ519" s="4"/>
      <c r="AK519" s="4"/>
      <c r="AL519" s="4"/>
      <c r="AM519" s="4"/>
      <c r="AN519" s="4">
        <v>229200</v>
      </c>
      <c r="AO519" s="4"/>
      <c r="AP519" s="4">
        <v>154500</v>
      </c>
      <c r="AQ519" s="4">
        <v>74700</v>
      </c>
      <c r="AR519" s="4"/>
      <c r="AS519" s="4">
        <v>229266.40000000002</v>
      </c>
      <c r="AT519" s="4">
        <v>193742.4</v>
      </c>
      <c r="AU519" s="4">
        <v>35457.599999999999</v>
      </c>
      <c r="AV519" s="4"/>
      <c r="AW519" s="4"/>
      <c r="AX519" s="4"/>
      <c r="AY519" s="4">
        <v>208515.8</v>
      </c>
      <c r="AZ519" s="4">
        <v>-11950.900000000009</v>
      </c>
      <c r="BA519" s="4"/>
      <c r="BB519" s="4">
        <v>186392</v>
      </c>
      <c r="BC519" s="4"/>
      <c r="BD519" s="4"/>
      <c r="BE519" s="4">
        <v>0</v>
      </c>
      <c r="BF519" s="4"/>
      <c r="BG519" s="4"/>
      <c r="BH519" s="4">
        <v>31428.05</v>
      </c>
      <c r="BI519" s="4"/>
      <c r="BJ519" s="4"/>
      <c r="BK519" s="4">
        <v>175813.2</v>
      </c>
      <c r="BL519" s="4"/>
      <c r="BM519" s="4"/>
      <c r="BN519" s="4"/>
      <c r="BO519" s="4"/>
      <c r="BP519" s="4"/>
      <c r="BQ519" s="4">
        <v>174496</v>
      </c>
      <c r="BR519" s="4">
        <v>174704</v>
      </c>
      <c r="BS519" s="4"/>
      <c r="BT519" s="4"/>
      <c r="BU519" s="4"/>
      <c r="BV519" s="4"/>
      <c r="BW519" s="4"/>
      <c r="BX519" s="4">
        <v>172126</v>
      </c>
      <c r="BY519" s="4">
        <v>246184.5</v>
      </c>
      <c r="BZ519" s="4"/>
    </row>
    <row r="520" spans="1:78" x14ac:dyDescent="0.25">
      <c r="A520" t="s">
        <v>555</v>
      </c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>
        <v>48587.83</v>
      </c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>
        <v>65009.08</v>
      </c>
      <c r="AH520" s="4"/>
      <c r="AI520" s="4"/>
      <c r="AJ520" s="4">
        <v>130250.98</v>
      </c>
      <c r="AK520" s="4"/>
      <c r="AL520" s="4"/>
      <c r="AM520" s="4"/>
      <c r="AN520" s="4"/>
      <c r="AO520" s="4">
        <v>113012.4</v>
      </c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</row>
    <row r="521" spans="1:78" x14ac:dyDescent="0.25">
      <c r="A521" t="s">
        <v>556</v>
      </c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>
        <v>18000</v>
      </c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</row>
    <row r="522" spans="1:78" x14ac:dyDescent="0.25">
      <c r="A522" t="s">
        <v>557</v>
      </c>
      <c r="B522" s="4"/>
      <c r="C522" s="4"/>
      <c r="D522" s="4"/>
      <c r="E522" s="4"/>
      <c r="F522" s="4"/>
      <c r="G522" s="4">
        <v>6318</v>
      </c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</row>
    <row r="523" spans="1:78" x14ac:dyDescent="0.25">
      <c r="A523" t="s">
        <v>558</v>
      </c>
      <c r="B523" s="4"/>
      <c r="C523" s="4"/>
      <c r="D523" s="4"/>
      <c r="E523" s="4"/>
      <c r="F523" s="4"/>
      <c r="G523" s="4"/>
      <c r="H523" s="4">
        <v>3689</v>
      </c>
      <c r="I523" s="4"/>
      <c r="J523" s="4">
        <v>3714.5</v>
      </c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</row>
    <row r="524" spans="1:78" x14ac:dyDescent="0.25">
      <c r="A524" t="s">
        <v>559</v>
      </c>
      <c r="B524" s="4">
        <v>111998.40000000001</v>
      </c>
      <c r="C524" s="4">
        <v>76126</v>
      </c>
      <c r="D524" s="4">
        <v>107529.19999999998</v>
      </c>
      <c r="E524" s="4">
        <v>101874.40000000001</v>
      </c>
      <c r="F524" s="4"/>
      <c r="G524" s="4">
        <v>136870.39999999999</v>
      </c>
      <c r="H524" s="4">
        <v>68353.600000000006</v>
      </c>
      <c r="I524" s="4">
        <v>14123.6</v>
      </c>
      <c r="J524" s="4"/>
      <c r="K524" s="4">
        <v>-68353.600000000006</v>
      </c>
      <c r="L524" s="4">
        <v>96773.299999999988</v>
      </c>
      <c r="M524" s="4">
        <v>252509.74000000002</v>
      </c>
      <c r="N524" s="4">
        <v>128348.35999999999</v>
      </c>
      <c r="O524" s="4">
        <v>5086.76</v>
      </c>
      <c r="P524" s="4"/>
      <c r="Q524" s="4"/>
      <c r="R524" s="4"/>
      <c r="S524" s="4"/>
      <c r="T524" s="4"/>
      <c r="U524" s="4"/>
      <c r="V524" s="4">
        <v>26685.75</v>
      </c>
      <c r="W524" s="4">
        <v>21073.5</v>
      </c>
      <c r="X524" s="4"/>
      <c r="Y524" s="4"/>
      <c r="Z524" s="4">
        <v>84063</v>
      </c>
      <c r="AA524" s="4">
        <v>27777.75</v>
      </c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</row>
    <row r="525" spans="1:78" x14ac:dyDescent="0.25">
      <c r="A525" t="s">
        <v>560</v>
      </c>
      <c r="B525" s="4"/>
      <c r="C525" s="4"/>
      <c r="D525" s="4"/>
      <c r="E525" s="4"/>
      <c r="F525" s="4"/>
      <c r="G525" s="4">
        <v>2780</v>
      </c>
      <c r="H525" s="4"/>
      <c r="I525" s="4"/>
      <c r="J525" s="4">
        <v>-1429.25</v>
      </c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>
        <v>89768.83</v>
      </c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>
        <v>0</v>
      </c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>
        <v>0</v>
      </c>
      <c r="BS525" s="4"/>
      <c r="BT525" s="4"/>
      <c r="BU525" s="4">
        <v>0</v>
      </c>
      <c r="BV525" s="4"/>
      <c r="BW525" s="4"/>
      <c r="BX525" s="4"/>
      <c r="BY525" s="4"/>
      <c r="BZ525" s="4"/>
    </row>
    <row r="526" spans="1:78" x14ac:dyDescent="0.25">
      <c r="A526" t="s">
        <v>561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>
        <v>2600</v>
      </c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</row>
    <row r="527" spans="1:78" x14ac:dyDescent="0.25">
      <c r="A527" t="s">
        <v>562</v>
      </c>
      <c r="B527" s="4"/>
      <c r="C527" s="4">
        <v>14167.92</v>
      </c>
      <c r="D527" s="4">
        <v>67610.11</v>
      </c>
      <c r="E527" s="4"/>
      <c r="F527" s="4"/>
      <c r="G527" s="4"/>
      <c r="H527" s="4"/>
      <c r="I527" s="4"/>
      <c r="J527" s="4"/>
      <c r="K527" s="4"/>
      <c r="L527" s="4">
        <v>21552.59</v>
      </c>
      <c r="M527" s="4"/>
      <c r="N527" s="4"/>
      <c r="O527" s="4"/>
      <c r="P527" s="4"/>
      <c r="Q527" s="4"/>
      <c r="R527" s="4">
        <v>33108.120000000003</v>
      </c>
      <c r="S527" s="4"/>
      <c r="T527" s="4">
        <v>6183.49</v>
      </c>
      <c r="U527" s="4"/>
      <c r="V527" s="4"/>
      <c r="W527" s="4">
        <v>34794.43</v>
      </c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</row>
    <row r="528" spans="1:78" x14ac:dyDescent="0.25">
      <c r="A528" t="s">
        <v>563</v>
      </c>
      <c r="B528" s="4"/>
      <c r="C528" s="4"/>
      <c r="D528" s="4"/>
      <c r="E528" s="4">
        <v>500</v>
      </c>
      <c r="F528" s="4">
        <v>200</v>
      </c>
      <c r="G528" s="4">
        <v>2100</v>
      </c>
      <c r="H528" s="4"/>
      <c r="I528" s="4"/>
      <c r="J528" s="4">
        <v>4317</v>
      </c>
      <c r="K528" s="4">
        <v>8982</v>
      </c>
      <c r="L528" s="4"/>
      <c r="M528" s="4"/>
      <c r="N528" s="4"/>
      <c r="O528" s="4"/>
      <c r="P528" s="4">
        <v>1306.25</v>
      </c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>
        <v>3060</v>
      </c>
      <c r="AF528" s="4">
        <v>962</v>
      </c>
      <c r="AG528" s="4">
        <v>-300</v>
      </c>
      <c r="AH528" s="4">
        <v>175</v>
      </c>
      <c r="AI528" s="4">
        <v>1200</v>
      </c>
      <c r="AJ528" s="4">
        <v>80</v>
      </c>
      <c r="AK528" s="4"/>
      <c r="AL528" s="4"/>
      <c r="AM528" s="4">
        <v>525</v>
      </c>
      <c r="AN528" s="4"/>
      <c r="AO528" s="4"/>
      <c r="AP528" s="4"/>
      <c r="AQ528" s="4"/>
      <c r="AR528" s="4"/>
      <c r="AS528" s="4"/>
      <c r="AT528" s="4"/>
      <c r="AU528" s="4"/>
      <c r="AV528" s="4">
        <v>76</v>
      </c>
      <c r="AW528" s="4"/>
      <c r="AX528" s="4"/>
      <c r="AY528" s="4">
        <v>0</v>
      </c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</row>
    <row r="529" spans="1:78" x14ac:dyDescent="0.25">
      <c r="A529" t="s">
        <v>564</v>
      </c>
      <c r="B529" s="4"/>
      <c r="C529" s="4"/>
      <c r="D529" s="4">
        <v>23187.65</v>
      </c>
      <c r="E529" s="4">
        <v>66104.45</v>
      </c>
      <c r="F529" s="4">
        <v>25350</v>
      </c>
      <c r="G529" s="4">
        <v>-9533.4500000000007</v>
      </c>
      <c r="H529" s="4">
        <v>130715.9</v>
      </c>
      <c r="I529" s="4">
        <v>130705.4</v>
      </c>
      <c r="J529" s="4">
        <v>132728.09999999998</v>
      </c>
      <c r="K529" s="4">
        <v>171211.6</v>
      </c>
      <c r="L529" s="4">
        <v>121278.9</v>
      </c>
      <c r="M529" s="4">
        <v>201789.7</v>
      </c>
      <c r="N529" s="4">
        <v>10190.5</v>
      </c>
      <c r="O529" s="4">
        <v>76068.3</v>
      </c>
      <c r="P529" s="4">
        <v>12800</v>
      </c>
      <c r="Q529" s="4">
        <v>94518</v>
      </c>
      <c r="R529" s="4">
        <v>163033.9</v>
      </c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</row>
    <row r="530" spans="1:78" x14ac:dyDescent="0.25">
      <c r="A530" t="s">
        <v>565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>
        <v>17720.5</v>
      </c>
      <c r="O530" s="4"/>
      <c r="P530" s="4"/>
      <c r="Q530" s="4"/>
      <c r="R530" s="4"/>
      <c r="S530" s="4"/>
      <c r="T530" s="4"/>
      <c r="U530" s="4"/>
      <c r="V530" s="4"/>
      <c r="W530" s="4">
        <v>10800</v>
      </c>
      <c r="X530" s="4"/>
      <c r="Y530" s="4"/>
      <c r="Z530" s="4">
        <v>19240</v>
      </c>
      <c r="AA530" s="4"/>
      <c r="AB530" s="4"/>
      <c r="AC530" s="4"/>
      <c r="AD530" s="4">
        <v>16660</v>
      </c>
      <c r="AE530" s="4"/>
      <c r="AF530" s="4"/>
      <c r="AG530" s="4"/>
      <c r="AH530" s="4"/>
      <c r="AI530" s="4">
        <v>25160</v>
      </c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>
        <v>17888</v>
      </c>
      <c r="AW530" s="4"/>
      <c r="AX530" s="4"/>
      <c r="AY530" s="4"/>
      <c r="AZ530" s="4"/>
      <c r="BA530" s="4">
        <v>17501</v>
      </c>
      <c r="BB530" s="4"/>
      <c r="BC530" s="4"/>
      <c r="BD530" s="4"/>
      <c r="BE530" s="4">
        <v>33620</v>
      </c>
      <c r="BF530" s="4"/>
      <c r="BG530" s="4"/>
      <c r="BH530" s="4"/>
      <c r="BI530" s="4"/>
      <c r="BJ530" s="4"/>
      <c r="BK530" s="4"/>
      <c r="BL530" s="4">
        <v>32562</v>
      </c>
      <c r="BM530" s="4"/>
      <c r="BN530" s="4"/>
      <c r="BO530" s="4"/>
      <c r="BP530" s="4"/>
      <c r="BQ530" s="4">
        <v>31601.25</v>
      </c>
      <c r="BR530" s="4"/>
      <c r="BS530" s="4"/>
      <c r="BT530" s="4"/>
      <c r="BU530" s="4"/>
      <c r="BV530" s="4">
        <v>33072</v>
      </c>
      <c r="BW530" s="4"/>
      <c r="BX530" s="4"/>
      <c r="BY530" s="4"/>
      <c r="BZ530" s="4"/>
    </row>
    <row r="531" spans="1:78" x14ac:dyDescent="0.25">
      <c r="A531" t="s">
        <v>566</v>
      </c>
      <c r="B531" s="4">
        <v>5481</v>
      </c>
      <c r="C531" s="4"/>
      <c r="D531" s="4">
        <v>18400</v>
      </c>
      <c r="E531" s="4">
        <v>0</v>
      </c>
      <c r="F531" s="4"/>
      <c r="G531" s="4">
        <v>14000</v>
      </c>
      <c r="H531" s="4"/>
      <c r="I531" s="4"/>
      <c r="J531" s="4">
        <v>14000</v>
      </c>
      <c r="K531" s="4">
        <v>14000</v>
      </c>
      <c r="L531" s="4"/>
      <c r="M531" s="4">
        <v>14000</v>
      </c>
      <c r="N531" s="4"/>
      <c r="O531" s="4"/>
      <c r="P531" s="4"/>
      <c r="Q531" s="4"/>
      <c r="R531" s="4"/>
      <c r="S531" s="4">
        <v>14000</v>
      </c>
      <c r="T531" s="4"/>
      <c r="U531" s="4"/>
      <c r="V531" s="4"/>
      <c r="W531" s="4">
        <v>13600</v>
      </c>
      <c r="X531" s="4"/>
      <c r="Y531" s="4"/>
      <c r="Z531" s="4"/>
      <c r="AA531" s="4"/>
      <c r="AB531" s="4">
        <v>13600</v>
      </c>
      <c r="AC531" s="4"/>
      <c r="AD531" s="4"/>
      <c r="AE531" s="4"/>
      <c r="AF531" s="4">
        <v>0</v>
      </c>
      <c r="AG531" s="4"/>
      <c r="AH531" s="4">
        <v>14000</v>
      </c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</row>
    <row r="532" spans="1:78" x14ac:dyDescent="0.25">
      <c r="A532" t="s">
        <v>567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>
        <v>44119.079999999994</v>
      </c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</row>
    <row r="533" spans="1:78" x14ac:dyDescent="0.25">
      <c r="A533" t="s">
        <v>568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>
        <v>0</v>
      </c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</row>
    <row r="534" spans="1:78" x14ac:dyDescent="0.25">
      <c r="A534" t="s">
        <v>569</v>
      </c>
      <c r="B534" s="4"/>
      <c r="C534" s="4">
        <v>13687.5</v>
      </c>
      <c r="D534" s="4">
        <v>46094.5</v>
      </c>
      <c r="E534" s="4">
        <v>17314.5</v>
      </c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</row>
    <row r="535" spans="1:78" x14ac:dyDescent="0.25">
      <c r="A535" t="s">
        <v>570</v>
      </c>
      <c r="B535" s="4">
        <v>40557.75</v>
      </c>
      <c r="C535" s="4"/>
      <c r="D535" s="4"/>
      <c r="E535" s="4">
        <v>40893.75</v>
      </c>
      <c r="F535" s="4"/>
      <c r="G535" s="4"/>
      <c r="H535" s="4"/>
      <c r="I535" s="4"/>
      <c r="J535" s="4">
        <v>41518.6</v>
      </c>
      <c r="K535" s="4"/>
      <c r="L535" s="4"/>
      <c r="M535" s="4">
        <v>41202</v>
      </c>
      <c r="N535" s="4"/>
      <c r="O535" s="4"/>
      <c r="P535" s="4">
        <v>41231.1</v>
      </c>
      <c r="Q535" s="4"/>
      <c r="R535" s="4"/>
      <c r="S535" s="4"/>
      <c r="T535" s="4"/>
      <c r="U535" s="4"/>
      <c r="V535" s="4"/>
      <c r="W535" s="4"/>
      <c r="X535" s="4">
        <v>30436.1</v>
      </c>
      <c r="Y535" s="4"/>
      <c r="Z535" s="4"/>
      <c r="AA535" s="4"/>
      <c r="AB535" s="4">
        <v>50976.759999999995</v>
      </c>
      <c r="AC535" s="4"/>
      <c r="AD535" s="4"/>
      <c r="AE535" s="4"/>
      <c r="AF535" s="4"/>
      <c r="AG535" s="4"/>
      <c r="AH535" s="4"/>
      <c r="AI535" s="4"/>
      <c r="AJ535" s="4">
        <v>40545</v>
      </c>
      <c r="AK535" s="4"/>
      <c r="AL535" s="4"/>
      <c r="AM535" s="4"/>
      <c r="AN535" s="4"/>
      <c r="AO535" s="4"/>
      <c r="AP535" s="4"/>
      <c r="AQ535" s="4">
        <v>40699.75</v>
      </c>
      <c r="AR535" s="4"/>
      <c r="AS535" s="4"/>
      <c r="AT535" s="4"/>
      <c r="AU535" s="4"/>
      <c r="AV535" s="4"/>
      <c r="AW535" s="4"/>
      <c r="AX535" s="4">
        <v>40365</v>
      </c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</row>
    <row r="536" spans="1:78" x14ac:dyDescent="0.25">
      <c r="A536" t="s">
        <v>571</v>
      </c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>
        <v>38556</v>
      </c>
      <c r="U536" s="4">
        <v>151030.27000000002</v>
      </c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>
        <v>271083.56</v>
      </c>
      <c r="AH536" s="4">
        <v>285891.82</v>
      </c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>
        <v>198328.76</v>
      </c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</row>
    <row r="537" spans="1:78" x14ac:dyDescent="0.25">
      <c r="A537" t="s">
        <v>572</v>
      </c>
      <c r="B537" s="4">
        <v>242393.86</v>
      </c>
      <c r="C537" s="4">
        <v>378326.9</v>
      </c>
      <c r="D537" s="4">
        <v>144086.34</v>
      </c>
      <c r="E537" s="4"/>
      <c r="F537" s="4"/>
      <c r="G537" s="4"/>
      <c r="H537" s="4"/>
      <c r="I537" s="4">
        <v>228031.2</v>
      </c>
      <c r="J537" s="4">
        <v>20532.72</v>
      </c>
      <c r="K537" s="4"/>
      <c r="L537" s="4"/>
      <c r="M537" s="4"/>
      <c r="N537" s="4"/>
      <c r="O537" s="4">
        <v>224726.39999999999</v>
      </c>
      <c r="P537" s="4">
        <v>11676.41</v>
      </c>
      <c r="Q537" s="4">
        <v>139143.1</v>
      </c>
      <c r="R537" s="4">
        <v>139984.76</v>
      </c>
      <c r="S537" s="4"/>
      <c r="T537" s="4">
        <v>238893.74</v>
      </c>
      <c r="U537" s="4">
        <v>332379.71000000002</v>
      </c>
      <c r="V537" s="4">
        <v>438285.95</v>
      </c>
      <c r="W537" s="4">
        <v>213986.35</v>
      </c>
      <c r="X537" s="4">
        <v>12659.59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>
        <v>586431.26</v>
      </c>
      <c r="AN537" s="4">
        <v>8700.44</v>
      </c>
      <c r="AO537" s="4">
        <v>401158.66</v>
      </c>
      <c r="AP537" s="4">
        <v>164176.59</v>
      </c>
      <c r="AQ537" s="4"/>
      <c r="AR537" s="4">
        <v>321292.67000000004</v>
      </c>
      <c r="AS537" s="4">
        <v>312979.43</v>
      </c>
      <c r="AT537" s="4"/>
      <c r="AU537" s="4"/>
      <c r="AV537" s="4"/>
      <c r="AW537" s="4"/>
      <c r="AX537" s="4"/>
      <c r="AY537" s="4">
        <v>260043.7</v>
      </c>
      <c r="AZ537" s="4"/>
      <c r="BA537" s="4"/>
      <c r="BB537" s="4">
        <v>277665.62000000005</v>
      </c>
      <c r="BC537" s="4">
        <v>255661.16</v>
      </c>
      <c r="BD537" s="4"/>
      <c r="BE537" s="4"/>
      <c r="BF537" s="4">
        <v>476714.1</v>
      </c>
      <c r="BG537" s="4"/>
      <c r="BH537" s="4">
        <v>449278.38</v>
      </c>
      <c r="BI537" s="4"/>
      <c r="BJ537" s="4"/>
      <c r="BK537" s="4"/>
      <c r="BL537" s="4"/>
      <c r="BM537" s="4"/>
      <c r="BN537" s="4"/>
      <c r="BO537" s="4">
        <v>175037.63</v>
      </c>
      <c r="BP537" s="4"/>
      <c r="BQ537" s="4"/>
      <c r="BR537" s="4"/>
      <c r="BS537" s="4">
        <v>338427.49</v>
      </c>
      <c r="BT537" s="4">
        <v>67724.899999999994</v>
      </c>
      <c r="BU537" s="4">
        <v>610563.19000000006</v>
      </c>
      <c r="BV537" s="4"/>
      <c r="BW537" s="4"/>
      <c r="BX537" s="4"/>
      <c r="BY537" s="4">
        <v>97413.39</v>
      </c>
      <c r="BZ537" s="4"/>
    </row>
    <row r="538" spans="1:78" x14ac:dyDescent="0.25">
      <c r="A538" t="s">
        <v>573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>
        <v>66741.899999999994</v>
      </c>
      <c r="Q538" s="4"/>
      <c r="R538" s="4"/>
      <c r="S538" s="4"/>
      <c r="T538" s="4"/>
      <c r="U538" s="4">
        <v>15734</v>
      </c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</row>
    <row r="539" spans="1:78" x14ac:dyDescent="0.25">
      <c r="A539" t="s">
        <v>574</v>
      </c>
      <c r="B539" s="4"/>
      <c r="C539" s="4">
        <v>13650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</row>
    <row r="540" spans="1:78" x14ac:dyDescent="0.25">
      <c r="A540" t="s">
        <v>575</v>
      </c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>
        <v>14600</v>
      </c>
      <c r="AJ540" s="4"/>
      <c r="AK540" s="4"/>
      <c r="AL540" s="4"/>
      <c r="AM540" s="4"/>
      <c r="AN540" s="4"/>
      <c r="AO540" s="4"/>
      <c r="AP540" s="4"/>
      <c r="AQ540" s="4">
        <v>18875</v>
      </c>
      <c r="AR540" s="4"/>
      <c r="AS540" s="4"/>
      <c r="AT540" s="4"/>
      <c r="AU540" s="4"/>
      <c r="AV540" s="4"/>
      <c r="AW540" s="4">
        <v>18875</v>
      </c>
      <c r="AX540" s="4"/>
      <c r="AY540" s="4"/>
      <c r="AZ540" s="4">
        <v>18875</v>
      </c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>
        <v>18875</v>
      </c>
      <c r="BL540" s="4"/>
      <c r="BM540" s="4"/>
      <c r="BN540" s="4"/>
      <c r="BO540" s="4"/>
      <c r="BP540" s="4"/>
      <c r="BQ540" s="4"/>
      <c r="BR540" s="4">
        <v>18875</v>
      </c>
      <c r="BS540" s="4"/>
      <c r="BT540" s="4"/>
      <c r="BU540" s="4"/>
      <c r="BV540" s="4"/>
      <c r="BW540" s="4"/>
      <c r="BX540" s="4"/>
      <c r="BY540" s="4"/>
      <c r="BZ540" s="4"/>
    </row>
    <row r="541" spans="1:78" x14ac:dyDescent="0.25">
      <c r="A541" t="s">
        <v>576</v>
      </c>
      <c r="B541" s="4"/>
      <c r="C541" s="4"/>
      <c r="D541" s="4"/>
      <c r="E541" s="4"/>
      <c r="F541" s="4">
        <v>10500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</row>
    <row r="542" spans="1:78" x14ac:dyDescent="0.25">
      <c r="A542" t="s">
        <v>577</v>
      </c>
      <c r="B542" s="4">
        <v>3486</v>
      </c>
      <c r="C542" s="4">
        <v>2100</v>
      </c>
      <c r="D542" s="4"/>
      <c r="E542" s="4">
        <v>6720</v>
      </c>
      <c r="F542" s="4"/>
      <c r="G542" s="4">
        <v>7140</v>
      </c>
      <c r="H542" s="4">
        <v>6468</v>
      </c>
      <c r="I542" s="4">
        <v>8484</v>
      </c>
      <c r="J542" s="4"/>
      <c r="K542" s="4">
        <v>7280</v>
      </c>
      <c r="L542" s="4">
        <v>6944</v>
      </c>
      <c r="M542" s="4">
        <v>6300</v>
      </c>
      <c r="N542" s="4">
        <v>7000</v>
      </c>
      <c r="O542" s="4"/>
      <c r="P542" s="4"/>
      <c r="Q542" s="4"/>
      <c r="R542" s="4">
        <v>6944</v>
      </c>
      <c r="S542" s="4">
        <v>7000</v>
      </c>
      <c r="T542" s="4">
        <v>7000</v>
      </c>
      <c r="U542" s="4">
        <v>7000</v>
      </c>
      <c r="V542" s="4">
        <v>20503</v>
      </c>
      <c r="W542" s="4"/>
      <c r="X542" s="4">
        <v>7000</v>
      </c>
      <c r="Y542" s="4"/>
      <c r="Z542" s="4">
        <v>7000</v>
      </c>
      <c r="AA542" s="4"/>
      <c r="AB542" s="4">
        <v>14000</v>
      </c>
      <c r="AC542" s="4">
        <v>25500</v>
      </c>
      <c r="AD542" s="4">
        <v>16000</v>
      </c>
      <c r="AE542" s="4"/>
      <c r="AF542" s="4">
        <v>22200</v>
      </c>
      <c r="AG542" s="4">
        <v>15015</v>
      </c>
      <c r="AH542" s="4"/>
      <c r="AI542" s="4">
        <v>0</v>
      </c>
      <c r="AJ542" s="4">
        <v>15022.5</v>
      </c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</row>
    <row r="543" spans="1:78" x14ac:dyDescent="0.25">
      <c r="A543" t="s">
        <v>578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>
        <v>33600</v>
      </c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</row>
    <row r="544" spans="1:78" x14ac:dyDescent="0.25">
      <c r="A544" t="s">
        <v>579</v>
      </c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>
        <v>47500</v>
      </c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>
        <v>20800</v>
      </c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>
        <v>20400</v>
      </c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>
        <v>43140</v>
      </c>
      <c r="BT544" s="4"/>
      <c r="BU544" s="4"/>
      <c r="BV544" s="4"/>
      <c r="BW544" s="4"/>
      <c r="BX544" s="4"/>
      <c r="BY544" s="4"/>
      <c r="BZ544" s="4"/>
    </row>
    <row r="545" spans="1:78" x14ac:dyDescent="0.25">
      <c r="A545" t="s">
        <v>580</v>
      </c>
      <c r="B545" s="4">
        <v>14980</v>
      </c>
      <c r="C545" s="4"/>
      <c r="D545" s="4"/>
      <c r="E545" s="4">
        <v>28462</v>
      </c>
      <c r="F545" s="4"/>
      <c r="G545" s="4"/>
      <c r="H545" s="4"/>
      <c r="I545" s="4"/>
      <c r="J545" s="4">
        <v>28676</v>
      </c>
      <c r="K545" s="4"/>
      <c r="L545" s="4"/>
      <c r="M545" s="4">
        <v>29104</v>
      </c>
      <c r="N545" s="4"/>
      <c r="O545" s="4"/>
      <c r="P545" s="4"/>
      <c r="Q545" s="4"/>
      <c r="R545" s="4"/>
      <c r="S545" s="4"/>
      <c r="T545" s="4"/>
      <c r="U545" s="4">
        <v>52582</v>
      </c>
      <c r="V545" s="4">
        <v>56400</v>
      </c>
      <c r="W545" s="4">
        <v>81116.5</v>
      </c>
      <c r="X545" s="4">
        <v>44121</v>
      </c>
      <c r="Y545" s="4">
        <v>14678</v>
      </c>
      <c r="Z545" s="4">
        <v>62392.99</v>
      </c>
      <c r="AA545" s="4">
        <v>90316.58</v>
      </c>
      <c r="AB545" s="4">
        <v>3197.01</v>
      </c>
      <c r="AC545" s="4">
        <v>42120</v>
      </c>
      <c r="AD545" s="4">
        <v>108989.26999999999</v>
      </c>
      <c r="AE545" s="4">
        <v>18984.64</v>
      </c>
      <c r="AF545" s="4">
        <v>159218.21</v>
      </c>
      <c r="AG545" s="4">
        <v>-4382.2199999999939</v>
      </c>
      <c r="AH545" s="4">
        <v>4382.2299999999996</v>
      </c>
      <c r="AI545" s="4">
        <v>107932.72</v>
      </c>
      <c r="AJ545" s="4">
        <v>3459.54</v>
      </c>
      <c r="AK545" s="4">
        <v>115478.54999999999</v>
      </c>
      <c r="AL545" s="4">
        <v>-29.340000000003783</v>
      </c>
      <c r="AM545" s="4">
        <v>83657.25</v>
      </c>
      <c r="AN545" s="4"/>
      <c r="AO545" s="4">
        <v>89544.28</v>
      </c>
      <c r="AP545" s="4"/>
      <c r="AQ545" s="4">
        <v>109795.07</v>
      </c>
      <c r="AR545" s="4">
        <v>34465</v>
      </c>
      <c r="AS545" s="4">
        <v>107308.01000000001</v>
      </c>
      <c r="AT545" s="4">
        <v>46224.05</v>
      </c>
      <c r="AU545" s="4">
        <v>178250.32</v>
      </c>
      <c r="AV545" s="4">
        <v>30903.26</v>
      </c>
      <c r="AW545" s="4">
        <v>243742.6</v>
      </c>
      <c r="AX545" s="4">
        <v>93403.299999999988</v>
      </c>
      <c r="AY545" s="4"/>
      <c r="AZ545" s="4">
        <v>88212.54</v>
      </c>
      <c r="BA545" s="4"/>
      <c r="BB545" s="4">
        <v>103419.72</v>
      </c>
      <c r="BC545" s="4">
        <v>139323.77000000002</v>
      </c>
      <c r="BD545" s="4">
        <v>50570.729999999996</v>
      </c>
      <c r="BE545" s="4"/>
      <c r="BF545" s="4">
        <v>137263.78999999998</v>
      </c>
      <c r="BG545" s="4">
        <v>90573.43</v>
      </c>
      <c r="BH545" s="4">
        <v>22012.2</v>
      </c>
      <c r="BI545" s="4">
        <v>172302.14</v>
      </c>
      <c r="BJ545" s="4">
        <v>203023.32</v>
      </c>
      <c r="BK545" s="4">
        <v>2190.36</v>
      </c>
      <c r="BL545" s="4">
        <v>81845.799999999988</v>
      </c>
      <c r="BM545" s="4">
        <v>28005.119999999999</v>
      </c>
      <c r="BN545" s="4"/>
      <c r="BO545" s="4">
        <v>86279.959999999992</v>
      </c>
      <c r="BP545" s="4">
        <v>38583.949999999997</v>
      </c>
      <c r="BQ545" s="4">
        <v>37128</v>
      </c>
      <c r="BR545" s="4">
        <v>117796.75</v>
      </c>
      <c r="BS545" s="4">
        <v>20664.96</v>
      </c>
      <c r="BT545" s="4">
        <v>104663.71999999999</v>
      </c>
      <c r="BU545" s="4"/>
      <c r="BV545" s="4">
        <v>89089.38</v>
      </c>
      <c r="BW545" s="4"/>
      <c r="BX545" s="4"/>
      <c r="BY545" s="4">
        <v>13521.58</v>
      </c>
      <c r="BZ545" s="4"/>
    </row>
    <row r="546" spans="1:78" x14ac:dyDescent="0.25">
      <c r="A546" t="s">
        <v>581</v>
      </c>
      <c r="B546" s="4">
        <v>45448.82</v>
      </c>
      <c r="C546" s="4">
        <v>59470.7</v>
      </c>
      <c r="D546" s="4">
        <v>55477.42</v>
      </c>
      <c r="E546" s="4">
        <v>77022.22</v>
      </c>
      <c r="F546" s="4"/>
      <c r="G546" s="4">
        <v>180166.36000000002</v>
      </c>
      <c r="H546" s="4">
        <v>47270.01</v>
      </c>
      <c r="I546" s="4">
        <v>67259.42</v>
      </c>
      <c r="J546" s="4">
        <v>82594.2</v>
      </c>
      <c r="K546" s="4">
        <v>142886.73000000001</v>
      </c>
      <c r="L546" s="4">
        <v>15428.119999999999</v>
      </c>
      <c r="M546" s="4">
        <v>74148.070000000007</v>
      </c>
      <c r="N546" s="4"/>
      <c r="O546" s="4"/>
      <c r="P546" s="4"/>
      <c r="Q546" s="4"/>
      <c r="R546" s="4"/>
      <c r="S546" s="4"/>
      <c r="T546" s="4"/>
      <c r="U546" s="4"/>
      <c r="V546" s="4">
        <v>74745.349999999991</v>
      </c>
      <c r="W546" s="4"/>
      <c r="X546" s="4"/>
      <c r="Y546" s="4">
        <v>75131.88</v>
      </c>
      <c r="Z546" s="4"/>
      <c r="AA546" s="4"/>
      <c r="AB546" s="4">
        <v>74413.91</v>
      </c>
      <c r="AC546" s="4"/>
      <c r="AD546" s="4"/>
      <c r="AE546" s="4">
        <v>100948.47</v>
      </c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</row>
    <row r="547" spans="1:78" x14ac:dyDescent="0.25">
      <c r="A547" t="s">
        <v>582</v>
      </c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>
        <v>142115</v>
      </c>
      <c r="AR547" s="4">
        <v>464830</v>
      </c>
      <c r="AS547" s="4">
        <v>430000</v>
      </c>
      <c r="AT547" s="4">
        <v>451500</v>
      </c>
      <c r="AU547" s="4">
        <v>150500</v>
      </c>
      <c r="AV547" s="4">
        <v>150500</v>
      </c>
      <c r="AW547" s="4">
        <v>316050</v>
      </c>
      <c r="AX547" s="4">
        <v>249400</v>
      </c>
      <c r="AY547" s="4">
        <v>504820</v>
      </c>
      <c r="AZ547" s="4">
        <v>129000</v>
      </c>
      <c r="BA547" s="4">
        <v>86000</v>
      </c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</row>
    <row r="548" spans="1:78" x14ac:dyDescent="0.25">
      <c r="A548" t="s">
        <v>583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>
        <v>31450</v>
      </c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</row>
    <row r="549" spans="1:78" x14ac:dyDescent="0.25">
      <c r="A549" t="s">
        <v>584</v>
      </c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>
        <v>15481.15</v>
      </c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</row>
    <row r="550" spans="1:78" x14ac:dyDescent="0.25">
      <c r="A550" t="s">
        <v>585</v>
      </c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>
        <v>0</v>
      </c>
      <c r="AS550" s="4"/>
      <c r="AT550" s="4"/>
      <c r="AU550" s="4"/>
      <c r="AV550" s="4"/>
      <c r="AW550" s="4"/>
      <c r="AX550" s="4"/>
      <c r="AY550" s="4"/>
      <c r="AZ550" s="4"/>
      <c r="BA550" s="4"/>
      <c r="BB550" s="4">
        <v>0</v>
      </c>
      <c r="BC550" s="4">
        <v>2520</v>
      </c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</row>
    <row r="551" spans="1:78" x14ac:dyDescent="0.25">
      <c r="A551" t="s">
        <v>586</v>
      </c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>
        <v>19580.39</v>
      </c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</row>
    <row r="552" spans="1:78" x14ac:dyDescent="0.25">
      <c r="A552" t="s">
        <v>587</v>
      </c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>
        <v>13205</v>
      </c>
      <c r="AS552" s="4"/>
      <c r="AT552" s="4">
        <v>14420</v>
      </c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>
        <v>10575</v>
      </c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>
        <v>10810</v>
      </c>
      <c r="BV552" s="4">
        <v>25305</v>
      </c>
      <c r="BW552" s="4"/>
      <c r="BX552" s="4"/>
      <c r="BY552" s="4">
        <v>10607.5</v>
      </c>
      <c r="BZ552" s="4"/>
    </row>
    <row r="553" spans="1:78" x14ac:dyDescent="0.25">
      <c r="A553" t="s">
        <v>588</v>
      </c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>
        <v>5740</v>
      </c>
      <c r="AS553" s="4"/>
      <c r="AT553" s="4"/>
      <c r="AU553" s="4">
        <v>3500</v>
      </c>
      <c r="AV553" s="4"/>
      <c r="AW553" s="4"/>
      <c r="AX553" s="4"/>
      <c r="AY553" s="4"/>
      <c r="AZ553" s="4"/>
      <c r="BA553" s="4"/>
      <c r="BB553" s="4"/>
      <c r="BC553" s="4">
        <v>300</v>
      </c>
      <c r="BD553" s="4"/>
      <c r="BE553" s="4">
        <v>750</v>
      </c>
      <c r="BF553" s="4"/>
      <c r="BG553" s="4"/>
      <c r="BH553" s="4"/>
      <c r="BI553" s="4"/>
      <c r="BJ553" s="4"/>
      <c r="BK553" s="4"/>
      <c r="BL553" s="4"/>
      <c r="BM553" s="4">
        <v>900</v>
      </c>
      <c r="BN553" s="4"/>
      <c r="BO553" s="4"/>
      <c r="BP553" s="4"/>
      <c r="BQ553" s="4"/>
      <c r="BR553" s="4"/>
      <c r="BS553" s="4"/>
      <c r="BT553" s="4"/>
      <c r="BU553" s="4"/>
      <c r="BV553" s="4"/>
      <c r="BW553" s="4">
        <v>1085</v>
      </c>
      <c r="BX553" s="4"/>
      <c r="BY553" s="4"/>
      <c r="BZ553" s="4"/>
    </row>
    <row r="554" spans="1:78" x14ac:dyDescent="0.25">
      <c r="A554" t="s">
        <v>589</v>
      </c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>
        <v>1350</v>
      </c>
      <c r="AT554" s="4">
        <v>1350</v>
      </c>
      <c r="AU554" s="4">
        <v>900</v>
      </c>
      <c r="AV554" s="4"/>
      <c r="AW554" s="4">
        <v>1350</v>
      </c>
      <c r="AX554" s="4"/>
      <c r="AY554" s="4">
        <v>1560</v>
      </c>
      <c r="AZ554" s="4">
        <v>3120</v>
      </c>
      <c r="BA554" s="4">
        <v>3120</v>
      </c>
      <c r="BB554" s="4">
        <v>3120</v>
      </c>
      <c r="BC554" s="4">
        <v>1950</v>
      </c>
      <c r="BD554" s="4">
        <v>4680</v>
      </c>
      <c r="BE554" s="4">
        <v>7800</v>
      </c>
      <c r="BF554" s="4">
        <v>6240</v>
      </c>
      <c r="BG554" s="4">
        <v>3120</v>
      </c>
      <c r="BH554" s="4"/>
      <c r="BI554" s="4"/>
      <c r="BJ554" s="4"/>
      <c r="BK554" s="4"/>
      <c r="BL554" s="4">
        <v>3120</v>
      </c>
      <c r="BM554" s="4"/>
      <c r="BN554" s="4">
        <v>1170</v>
      </c>
      <c r="BO554" s="4">
        <v>2340</v>
      </c>
      <c r="BP554" s="4"/>
      <c r="BQ554" s="4">
        <v>2340</v>
      </c>
      <c r="BR554" s="4">
        <v>2340</v>
      </c>
      <c r="BS554" s="4">
        <v>2340</v>
      </c>
      <c r="BT554" s="4">
        <v>4680</v>
      </c>
      <c r="BU554" s="4">
        <v>2340</v>
      </c>
      <c r="BV554" s="4">
        <v>7020</v>
      </c>
      <c r="BW554" s="4"/>
      <c r="BX554" s="4"/>
      <c r="BY554" s="4"/>
      <c r="BZ554" s="4"/>
    </row>
    <row r="555" spans="1:78" x14ac:dyDescent="0.25">
      <c r="A555" t="s">
        <v>590</v>
      </c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>
        <v>12952.8</v>
      </c>
      <c r="AT555" s="4"/>
      <c r="AU555" s="4"/>
      <c r="AV555" s="4">
        <v>0</v>
      </c>
      <c r="AW555" s="4"/>
      <c r="AX555" s="4"/>
      <c r="AY555" s="4">
        <v>1680</v>
      </c>
      <c r="AZ555" s="4">
        <v>-1680</v>
      </c>
      <c r="BA555" s="4"/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/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</row>
    <row r="556" spans="1:78" x14ac:dyDescent="0.25">
      <c r="A556" t="s">
        <v>591</v>
      </c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>
        <v>94425.35</v>
      </c>
      <c r="AT556" s="4">
        <v>148916.79999999999</v>
      </c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</row>
    <row r="557" spans="1:78" x14ac:dyDescent="0.25">
      <c r="A557" t="s">
        <v>592</v>
      </c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>
        <v>11500</v>
      </c>
      <c r="AT557" s="4"/>
      <c r="AU557" s="4">
        <v>11500</v>
      </c>
      <c r="AV557" s="4">
        <v>21140</v>
      </c>
      <c r="AW557" s="4">
        <v>7360</v>
      </c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</row>
    <row r="558" spans="1:78" x14ac:dyDescent="0.25">
      <c r="A558" t="s">
        <v>593</v>
      </c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>
        <v>14964</v>
      </c>
      <c r="AT558" s="4"/>
      <c r="AU558" s="4"/>
      <c r="AV558" s="4"/>
      <c r="AW558" s="4"/>
      <c r="AX558" s="4"/>
      <c r="AY558" s="4"/>
      <c r="AZ558" s="4"/>
      <c r="BA558" s="4"/>
      <c r="BB558" s="4"/>
      <c r="BC558" s="4">
        <v>14790</v>
      </c>
      <c r="BD558" s="4"/>
      <c r="BE558" s="4"/>
      <c r="BF558" s="4"/>
      <c r="BG558" s="4"/>
      <c r="BH558" s="4">
        <v>11227.5</v>
      </c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>
        <v>11880</v>
      </c>
      <c r="BW558" s="4"/>
      <c r="BX558" s="4"/>
      <c r="BY558" s="4"/>
      <c r="BZ558" s="4"/>
    </row>
    <row r="559" spans="1:78" x14ac:dyDescent="0.25">
      <c r="A559" t="s">
        <v>594</v>
      </c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>
        <v>18360</v>
      </c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</row>
    <row r="560" spans="1:78" x14ac:dyDescent="0.25">
      <c r="A560" t="s">
        <v>595</v>
      </c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>
        <v>24360</v>
      </c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>
        <v>43368</v>
      </c>
      <c r="BY560" s="4"/>
      <c r="BZ560" s="4"/>
    </row>
    <row r="561" spans="1:78" x14ac:dyDescent="0.25">
      <c r="A561" t="s">
        <v>596</v>
      </c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>
        <v>315834.21999999997</v>
      </c>
      <c r="AU561" s="4"/>
      <c r="AV561" s="4">
        <v>92962.19</v>
      </c>
      <c r="AW561" s="4">
        <v>266989.29000000004</v>
      </c>
      <c r="AX561" s="4"/>
      <c r="AY561" s="4">
        <v>-12958.24000000002</v>
      </c>
      <c r="AZ561" s="4">
        <v>-346993.24</v>
      </c>
      <c r="BA561" s="4"/>
      <c r="BB561" s="4">
        <v>367165.12</v>
      </c>
      <c r="BC561" s="4"/>
      <c r="BD561" s="4"/>
      <c r="BE561" s="4">
        <v>212425.2</v>
      </c>
      <c r="BF561" s="4"/>
      <c r="BG561" s="4"/>
      <c r="BH561" s="4">
        <v>174420</v>
      </c>
      <c r="BI561" s="4"/>
      <c r="BJ561" s="4">
        <v>127657.07999999999</v>
      </c>
      <c r="BK561" s="4"/>
      <c r="BL561" s="4"/>
      <c r="BM561" s="4"/>
      <c r="BN561" s="4"/>
      <c r="BO561" s="4"/>
      <c r="BP561" s="4">
        <v>299855.52</v>
      </c>
      <c r="BQ561" s="4"/>
      <c r="BR561" s="4"/>
      <c r="BS561" s="4"/>
      <c r="BT561" s="4"/>
      <c r="BU561" s="4"/>
      <c r="BV561" s="4"/>
      <c r="BW561" s="4"/>
      <c r="BX561" s="4"/>
      <c r="BY561" s="4"/>
      <c r="BZ561" s="4"/>
    </row>
    <row r="562" spans="1:78" x14ac:dyDescent="0.25">
      <c r="A562" t="s">
        <v>597</v>
      </c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>
        <v>33598.800000000003</v>
      </c>
      <c r="AU562" s="4"/>
      <c r="AV562" s="4"/>
      <c r="AW562" s="4"/>
      <c r="AX562" s="4"/>
      <c r="AY562" s="4"/>
      <c r="AZ562" s="4"/>
      <c r="BA562" s="4"/>
      <c r="BB562" s="4"/>
      <c r="BC562" s="4">
        <v>37500</v>
      </c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</row>
    <row r="563" spans="1:78" x14ac:dyDescent="0.25">
      <c r="A563" t="s">
        <v>598</v>
      </c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>
        <v>216043.59</v>
      </c>
      <c r="AU563" s="4">
        <v>125889.37000000001</v>
      </c>
      <c r="AV563" s="4">
        <v>311329.24</v>
      </c>
      <c r="AW563" s="4">
        <v>-4384.9300000000076</v>
      </c>
      <c r="AX563" s="4"/>
      <c r="AY563" s="4"/>
      <c r="AZ563" s="4"/>
      <c r="BA563" s="4"/>
      <c r="BB563" s="4"/>
      <c r="BC563" s="4"/>
      <c r="BD563" s="4">
        <v>256893.11000000002</v>
      </c>
      <c r="BE563" s="4"/>
      <c r="BF563" s="4"/>
      <c r="BG563" s="4"/>
      <c r="BH563" s="4"/>
      <c r="BI563" s="4"/>
      <c r="BJ563" s="4"/>
      <c r="BK563" s="4"/>
      <c r="BL563" s="4">
        <v>242417</v>
      </c>
      <c r="BM563" s="4"/>
      <c r="BN563" s="4"/>
      <c r="BO563" s="4"/>
      <c r="BP563" s="4"/>
      <c r="BQ563" s="4"/>
      <c r="BR563" s="4"/>
      <c r="BS563" s="4">
        <v>271363.37</v>
      </c>
      <c r="BT563" s="4"/>
      <c r="BU563" s="4"/>
      <c r="BV563" s="4"/>
      <c r="BW563" s="4"/>
      <c r="BX563" s="4"/>
      <c r="BY563" s="4"/>
      <c r="BZ563" s="4"/>
    </row>
    <row r="564" spans="1:78" x14ac:dyDescent="0.25">
      <c r="A564" t="s">
        <v>599</v>
      </c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>
        <v>344374.85</v>
      </c>
      <c r="AV564" s="4"/>
      <c r="AW564" s="4"/>
      <c r="AX564" s="4">
        <v>675117.39999999991</v>
      </c>
      <c r="AY564" s="4">
        <v>17107.11</v>
      </c>
      <c r="AZ564" s="4">
        <v>323187.96000000002</v>
      </c>
      <c r="BA564" s="4">
        <v>325842.63</v>
      </c>
      <c r="BB564" s="4"/>
      <c r="BC564" s="4"/>
      <c r="BD564" s="4"/>
      <c r="BE564" s="4">
        <v>0</v>
      </c>
      <c r="BF564" s="4"/>
      <c r="BG564" s="4"/>
      <c r="BH564" s="4"/>
      <c r="BI564" s="4"/>
      <c r="BJ564" s="4">
        <v>294784.86</v>
      </c>
      <c r="BK564" s="4">
        <v>252895.41</v>
      </c>
      <c r="BL564" s="4"/>
      <c r="BM564" s="4"/>
      <c r="BN564" s="4"/>
      <c r="BO564" s="4"/>
      <c r="BP564" s="4"/>
      <c r="BQ564" s="4">
        <v>256085.28</v>
      </c>
      <c r="BR564" s="4">
        <v>38936.6</v>
      </c>
      <c r="BS564" s="4"/>
      <c r="BT564" s="4"/>
      <c r="BU564" s="4"/>
      <c r="BV564" s="4"/>
      <c r="BW564" s="4">
        <v>298804.96000000002</v>
      </c>
      <c r="BX564" s="4">
        <v>282009.59999999998</v>
      </c>
      <c r="BY564" s="4">
        <v>17461.09</v>
      </c>
      <c r="BZ564" s="4"/>
    </row>
    <row r="565" spans="1:78" x14ac:dyDescent="0.25">
      <c r="A565" t="s">
        <v>600</v>
      </c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>
        <v>29712.1</v>
      </c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</row>
    <row r="566" spans="1:78" x14ac:dyDescent="0.25">
      <c r="A566" t="s">
        <v>601</v>
      </c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>
        <v>325219.86</v>
      </c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>
        <v>274207.33</v>
      </c>
      <c r="BH566" s="4">
        <v>22431.510000000002</v>
      </c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</row>
    <row r="567" spans="1:78" x14ac:dyDescent="0.25">
      <c r="A567" t="s">
        <v>602</v>
      </c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>
        <v>25752</v>
      </c>
      <c r="AV567" s="4">
        <v>2688</v>
      </c>
      <c r="AW567" s="4">
        <v>4100</v>
      </c>
      <c r="AX567" s="4">
        <v>22944</v>
      </c>
      <c r="AY567" s="4"/>
      <c r="AZ567" s="4"/>
      <c r="BA567" s="4"/>
      <c r="BB567" s="4"/>
      <c r="BC567" s="4"/>
      <c r="BD567" s="4">
        <v>14018.5</v>
      </c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</row>
    <row r="568" spans="1:78" x14ac:dyDescent="0.25">
      <c r="A568" t="s">
        <v>603</v>
      </c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>
        <v>12755.2</v>
      </c>
      <c r="AW568" s="4">
        <v>13501.25</v>
      </c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>
        <v>43979.6</v>
      </c>
      <c r="BP568" s="4"/>
      <c r="BQ568" s="4">
        <v>4503.5600000000004</v>
      </c>
      <c r="BR568" s="4"/>
      <c r="BS568" s="4">
        <v>12756.220000000001</v>
      </c>
      <c r="BT568" s="4"/>
      <c r="BU568" s="4">
        <v>11783.04</v>
      </c>
      <c r="BV568" s="4">
        <v>12702.88</v>
      </c>
      <c r="BW568" s="4">
        <v>28506.720000000001</v>
      </c>
      <c r="BX568" s="4"/>
      <c r="BY568" s="4"/>
      <c r="BZ568" s="4"/>
    </row>
    <row r="569" spans="1:78" x14ac:dyDescent="0.25">
      <c r="A569" t="s">
        <v>604</v>
      </c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>
        <v>358589.01</v>
      </c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</row>
    <row r="570" spans="1:78" x14ac:dyDescent="0.25">
      <c r="A570" t="s">
        <v>605</v>
      </c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>
        <v>19611.5</v>
      </c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</row>
    <row r="571" spans="1:78" x14ac:dyDescent="0.25">
      <c r="A571" t="s">
        <v>606</v>
      </c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>
        <v>4058.29</v>
      </c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</row>
    <row r="572" spans="1:78" x14ac:dyDescent="0.25">
      <c r="A572" t="s">
        <v>607</v>
      </c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>
        <v>193764.09</v>
      </c>
      <c r="AX572" s="4"/>
      <c r="AY572" s="4"/>
      <c r="AZ572" s="4"/>
      <c r="BA572" s="4"/>
      <c r="BB572" s="4"/>
      <c r="BC572" s="4">
        <v>171655.25000000003</v>
      </c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</row>
    <row r="573" spans="1:78" x14ac:dyDescent="0.25">
      <c r="A573" t="s">
        <v>608</v>
      </c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>
        <v>23642.7</v>
      </c>
      <c r="AX573" s="4"/>
      <c r="AY573" s="4">
        <v>14449.08</v>
      </c>
      <c r="AZ573" s="4">
        <v>25912.89</v>
      </c>
      <c r="BA573" s="4">
        <v>6008.74</v>
      </c>
      <c r="BB573" s="4"/>
      <c r="BC573" s="4">
        <v>32971.839999999997</v>
      </c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</row>
    <row r="574" spans="1:78" x14ac:dyDescent="0.25">
      <c r="A574" t="s">
        <v>609</v>
      </c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>
        <v>377239.07</v>
      </c>
      <c r="AY574" s="4"/>
      <c r="AZ574" s="4"/>
      <c r="BA574" s="4"/>
      <c r="BB574" s="4"/>
      <c r="BC574" s="4"/>
      <c r="BD574" s="4"/>
      <c r="BE574" s="4"/>
      <c r="BF574" s="4">
        <v>257040</v>
      </c>
      <c r="BG574" s="4">
        <v>71721.5</v>
      </c>
      <c r="BH574" s="4"/>
      <c r="BI574" s="4"/>
      <c r="BJ574" s="4"/>
      <c r="BK574" s="4"/>
      <c r="BL574" s="4">
        <v>326474.58999999997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>
        <v>309540.42</v>
      </c>
      <c r="BY574" s="4"/>
      <c r="BZ574" s="4"/>
    </row>
    <row r="575" spans="1:78" x14ac:dyDescent="0.25">
      <c r="A575" t="s">
        <v>610</v>
      </c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>
        <v>15042.75</v>
      </c>
      <c r="AZ575" s="4"/>
      <c r="BA575" s="4"/>
      <c r="BB575" s="4"/>
      <c r="BC575" s="4"/>
      <c r="BD575" s="4"/>
      <c r="BE575" s="4"/>
      <c r="BF575" s="4"/>
      <c r="BG575" s="4">
        <v>870</v>
      </c>
      <c r="BH575" s="4">
        <v>13170</v>
      </c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</row>
    <row r="576" spans="1:78" x14ac:dyDescent="0.25">
      <c r="A576" t="s">
        <v>611</v>
      </c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>
        <v>8514.4500000000007</v>
      </c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</row>
    <row r="577" spans="1:78" x14ac:dyDescent="0.25">
      <c r="A577" t="s">
        <v>612</v>
      </c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>
        <v>335203.65999999997</v>
      </c>
      <c r="AZ577" s="4"/>
      <c r="BA577" s="4"/>
      <c r="BB577" s="4"/>
      <c r="BC577" s="4">
        <v>620421.12</v>
      </c>
      <c r="BD577" s="4">
        <v>41710.39</v>
      </c>
      <c r="BE577" s="4"/>
      <c r="BF577" s="4"/>
      <c r="BG577" s="4">
        <v>596586.61</v>
      </c>
      <c r="BH577" s="4"/>
      <c r="BI577" s="4">
        <v>300443.77999999997</v>
      </c>
      <c r="BJ577" s="4">
        <v>570920.72</v>
      </c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>
        <v>575898.85000000009</v>
      </c>
      <c r="BW577" s="4">
        <v>284580</v>
      </c>
      <c r="BX577" s="4">
        <v>309179.09000000003</v>
      </c>
      <c r="BY577" s="4">
        <v>546393.59999999998</v>
      </c>
      <c r="BZ577" s="4">
        <v>680168.97</v>
      </c>
    </row>
    <row r="578" spans="1:78" x14ac:dyDescent="0.25">
      <c r="A578" t="s">
        <v>613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>
        <v>362580.62</v>
      </c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</row>
    <row r="579" spans="1:78" x14ac:dyDescent="0.25">
      <c r="A579" t="s">
        <v>614</v>
      </c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>
        <v>24000</v>
      </c>
      <c r="AZ579" s="4">
        <v>-24000</v>
      </c>
      <c r="BA579" s="4">
        <v>24000</v>
      </c>
      <c r="BB579" s="4"/>
      <c r="BC579" s="4"/>
      <c r="BD579" s="4"/>
      <c r="BE579" s="4"/>
      <c r="BF579" s="4">
        <v>14600</v>
      </c>
      <c r="BG579" s="4"/>
      <c r="BH579" s="4"/>
      <c r="BI579" s="4"/>
      <c r="BJ579" s="4"/>
      <c r="BK579" s="4">
        <v>14600</v>
      </c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</row>
    <row r="580" spans="1:78" x14ac:dyDescent="0.25">
      <c r="A580" t="s">
        <v>615</v>
      </c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>
        <v>346993.24</v>
      </c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</row>
    <row r="581" spans="1:78" x14ac:dyDescent="0.25">
      <c r="A581" t="s">
        <v>616</v>
      </c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>
        <v>45037.52</v>
      </c>
      <c r="BA581" s="4"/>
      <c r="BB581" s="4"/>
      <c r="BC581" s="4">
        <v>77972</v>
      </c>
      <c r="BD581" s="4"/>
      <c r="BE581" s="4">
        <v>84300.08</v>
      </c>
      <c r="BF581" s="4">
        <v>28081.34</v>
      </c>
      <c r="BG581" s="4"/>
      <c r="BH581" s="4"/>
      <c r="BI581" s="4">
        <v>35890.25</v>
      </c>
      <c r="BJ581" s="4"/>
      <c r="BK581" s="4"/>
      <c r="BL581" s="4">
        <v>21896.799999999999</v>
      </c>
      <c r="BM581" s="4"/>
      <c r="BN581" s="4"/>
      <c r="BO581" s="4">
        <v>17676.48</v>
      </c>
      <c r="BP581" s="4">
        <v>18536.060000000001</v>
      </c>
      <c r="BQ581" s="4"/>
      <c r="BR581" s="4">
        <v>50307.8</v>
      </c>
      <c r="BS581" s="4">
        <v>70563.11</v>
      </c>
      <c r="BT581" s="4">
        <v>38798.759999999995</v>
      </c>
      <c r="BU581" s="4">
        <v>5000</v>
      </c>
      <c r="BV581" s="4">
        <v>66238.039999999994</v>
      </c>
      <c r="BW581" s="4">
        <v>13014.85</v>
      </c>
      <c r="BX581" s="4"/>
      <c r="BY581" s="4"/>
      <c r="BZ581" s="4">
        <v>75059.320000000007</v>
      </c>
    </row>
    <row r="582" spans="1:78" x14ac:dyDescent="0.25">
      <c r="A582" t="s">
        <v>617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>
        <v>725017.86</v>
      </c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</row>
    <row r="583" spans="1:78" x14ac:dyDescent="0.25">
      <c r="A583" t="s">
        <v>618</v>
      </c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>
        <v>232069.3</v>
      </c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</row>
    <row r="584" spans="1:78" x14ac:dyDescent="0.25">
      <c r="A584" t="s">
        <v>619</v>
      </c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>
        <v>20184</v>
      </c>
      <c r="BB584" s="4"/>
      <c r="BC584" s="4"/>
      <c r="BD584" s="4"/>
      <c r="BE584" s="4">
        <v>17907</v>
      </c>
      <c r="BF584" s="4"/>
      <c r="BG584" s="4"/>
      <c r="BH584" s="4">
        <v>10628.5</v>
      </c>
      <c r="BI584" s="4"/>
      <c r="BJ584" s="4"/>
      <c r="BK584" s="4"/>
      <c r="BL584" s="4"/>
      <c r="BM584" s="4"/>
      <c r="BN584" s="4">
        <v>47635</v>
      </c>
      <c r="BO584" s="4"/>
      <c r="BP584" s="4"/>
      <c r="BQ584" s="4">
        <v>46025</v>
      </c>
      <c r="BR584" s="4"/>
      <c r="BS584" s="4"/>
      <c r="BT584" s="4"/>
      <c r="BU584" s="4"/>
      <c r="BV584" s="4"/>
      <c r="BW584" s="4"/>
      <c r="BX584" s="4">
        <v>14085</v>
      </c>
      <c r="BY584" s="4"/>
      <c r="BZ584" s="4"/>
    </row>
    <row r="585" spans="1:78" x14ac:dyDescent="0.25">
      <c r="A585" t="s">
        <v>620</v>
      </c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>
        <v>63944.06</v>
      </c>
      <c r="AZ585" s="4">
        <v>70558.009999999995</v>
      </c>
      <c r="BA585" s="4"/>
      <c r="BB585" s="4">
        <v>34097.300000000003</v>
      </c>
      <c r="BC585" s="4"/>
      <c r="BD585" s="4">
        <v>17464</v>
      </c>
      <c r="BE585" s="4">
        <v>181030.12</v>
      </c>
      <c r="BF585" s="4"/>
      <c r="BG585" s="4"/>
      <c r="BH585" s="4">
        <v>30980.92</v>
      </c>
      <c r="BI585" s="4">
        <v>21181.5</v>
      </c>
      <c r="BJ585" s="4"/>
      <c r="BK585" s="4">
        <v>68779.16</v>
      </c>
      <c r="BL585" s="4">
        <v>3000</v>
      </c>
      <c r="BM585" s="4">
        <v>12359.7</v>
      </c>
      <c r="BN585" s="4">
        <v>27444.2</v>
      </c>
      <c r="BO585" s="4"/>
      <c r="BP585" s="4">
        <v>18468.510000000002</v>
      </c>
      <c r="BQ585" s="4">
        <v>6966.6</v>
      </c>
      <c r="BR585" s="4">
        <v>6086.8</v>
      </c>
      <c r="BS585" s="4">
        <v>29475.52</v>
      </c>
      <c r="BT585" s="4">
        <v>9944.15</v>
      </c>
      <c r="BU585" s="4"/>
      <c r="BV585" s="4">
        <v>35028.22</v>
      </c>
      <c r="BW585" s="4">
        <v>19176.72</v>
      </c>
      <c r="BX585" s="4">
        <v>17208.82</v>
      </c>
      <c r="BY585" s="4"/>
      <c r="BZ585" s="4">
        <v>20461.95</v>
      </c>
    </row>
    <row r="586" spans="1:78" x14ac:dyDescent="0.25">
      <c r="A586" t="s">
        <v>621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>
        <v>714560.18</v>
      </c>
      <c r="BB586" s="4"/>
      <c r="BC586" s="4"/>
      <c r="BD586" s="4"/>
      <c r="BE586" s="4"/>
      <c r="BF586" s="4"/>
      <c r="BG586" s="4"/>
      <c r="BH586" s="4"/>
      <c r="BI586" s="4">
        <v>610290.81000000006</v>
      </c>
      <c r="BJ586" s="4"/>
      <c r="BK586" s="4">
        <v>612690.09</v>
      </c>
      <c r="BL586" s="4"/>
      <c r="BM586" s="4"/>
      <c r="BN586" s="4"/>
      <c r="BO586" s="4"/>
      <c r="BP586" s="4"/>
      <c r="BQ586" s="4"/>
      <c r="BR586" s="4">
        <v>580474.9</v>
      </c>
      <c r="BS586" s="4"/>
      <c r="BT586" s="4"/>
      <c r="BU586" s="4"/>
      <c r="BV586" s="4"/>
      <c r="BW586" s="4"/>
      <c r="BX586" s="4"/>
      <c r="BY586" s="4"/>
      <c r="BZ586" s="4"/>
    </row>
    <row r="587" spans="1:78" x14ac:dyDescent="0.25">
      <c r="A587" t="s">
        <v>622</v>
      </c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>
        <v>191862</v>
      </c>
      <c r="BB587" s="4">
        <v>30713.78</v>
      </c>
      <c r="BC587" s="4"/>
      <c r="BD587" s="4"/>
      <c r="BE587" s="4">
        <v>269509.49000000005</v>
      </c>
      <c r="BF587" s="4">
        <v>254037.92</v>
      </c>
      <c r="BG587" s="4">
        <v>249225.25</v>
      </c>
      <c r="BH587" s="4">
        <v>221981.36</v>
      </c>
      <c r="BI587" s="4"/>
      <c r="BJ587" s="4">
        <v>252342.40999999997</v>
      </c>
      <c r="BK587" s="4"/>
      <c r="BL587" s="4">
        <v>484110.05</v>
      </c>
      <c r="BM587" s="4">
        <v>126487.55</v>
      </c>
      <c r="BN587" s="4">
        <v>355639.99</v>
      </c>
      <c r="BO587" s="4">
        <v>254015.19</v>
      </c>
      <c r="BP587" s="4">
        <v>-27992.570000000007</v>
      </c>
      <c r="BQ587" s="4">
        <v>243367.67999999999</v>
      </c>
      <c r="BR587" s="4"/>
      <c r="BS587" s="4">
        <v>249239.2</v>
      </c>
      <c r="BT587" s="4">
        <v>250795.4</v>
      </c>
      <c r="BU587" s="4"/>
      <c r="BV587" s="4">
        <v>260183.6</v>
      </c>
      <c r="BW587" s="4">
        <v>237945.60000000001</v>
      </c>
      <c r="BX587" s="4">
        <v>279437.37</v>
      </c>
      <c r="BY587" s="4">
        <v>253215.24</v>
      </c>
      <c r="BZ587" s="4">
        <v>252445.59</v>
      </c>
    </row>
    <row r="588" spans="1:78" x14ac:dyDescent="0.25">
      <c r="A588" t="s">
        <v>623</v>
      </c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>
        <v>13400</v>
      </c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</row>
    <row r="589" spans="1:78" x14ac:dyDescent="0.25">
      <c r="A589" t="s">
        <v>624</v>
      </c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>
        <v>16050</v>
      </c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</row>
    <row r="590" spans="1:78" x14ac:dyDescent="0.25">
      <c r="A590" t="s">
        <v>625</v>
      </c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>
        <v>8593.42</v>
      </c>
      <c r="BC590" s="4"/>
      <c r="BD590" s="4"/>
      <c r="BE590" s="4"/>
      <c r="BF590" s="4"/>
      <c r="BG590" s="4"/>
      <c r="BH590" s="4">
        <v>12942.59</v>
      </c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</row>
    <row r="591" spans="1:78" x14ac:dyDescent="0.25">
      <c r="A591" t="s">
        <v>626</v>
      </c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>
        <v>247860</v>
      </c>
      <c r="BC591" s="4">
        <v>100535.31999999999</v>
      </c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>
        <v>124848</v>
      </c>
      <c r="BO591" s="4">
        <v>365544.3</v>
      </c>
      <c r="BP591" s="4">
        <v>455904.5</v>
      </c>
      <c r="BQ591" s="4">
        <v>293112.18</v>
      </c>
      <c r="BR591" s="4"/>
      <c r="BS591" s="4"/>
      <c r="BT591" s="4">
        <v>570013.74</v>
      </c>
      <c r="BU591" s="4"/>
      <c r="BV591" s="4">
        <v>591730.67999999993</v>
      </c>
      <c r="BW591" s="4"/>
      <c r="BX591" s="4"/>
      <c r="BY591" s="4">
        <v>607933.02</v>
      </c>
      <c r="BZ591" s="4"/>
    </row>
    <row r="592" spans="1:78" x14ac:dyDescent="0.25">
      <c r="A592" t="s">
        <v>627</v>
      </c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>
        <v>0</v>
      </c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</row>
    <row r="593" spans="1:78" x14ac:dyDescent="0.25">
      <c r="A593" t="s">
        <v>628</v>
      </c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>
        <v>74100</v>
      </c>
      <c r="BD593" s="4">
        <v>68400</v>
      </c>
      <c r="BE593" s="4">
        <v>121752</v>
      </c>
      <c r="BF593" s="4">
        <v>180528</v>
      </c>
      <c r="BG593" s="4">
        <v>-240</v>
      </c>
      <c r="BH593" s="4">
        <v>127200</v>
      </c>
      <c r="BI593" s="4">
        <v>21600</v>
      </c>
      <c r="BJ593" s="4">
        <v>-21600</v>
      </c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</row>
    <row r="594" spans="1:78" x14ac:dyDescent="0.25">
      <c r="A594" t="s">
        <v>629</v>
      </c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>
        <v>14770.4</v>
      </c>
      <c r="BD594" s="4"/>
      <c r="BE594" s="4">
        <v>28000</v>
      </c>
      <c r="BF594" s="4"/>
      <c r="BG594" s="4"/>
      <c r="BH594" s="4">
        <v>23320</v>
      </c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</row>
    <row r="595" spans="1:78" x14ac:dyDescent="0.25">
      <c r="A595" t="s">
        <v>630</v>
      </c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>
        <v>23116.34</v>
      </c>
      <c r="BD595" s="4"/>
      <c r="BE595" s="4"/>
      <c r="BF595" s="4">
        <v>25167.37</v>
      </c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</row>
    <row r="596" spans="1:78" x14ac:dyDescent="0.25">
      <c r="A596" t="s">
        <v>631</v>
      </c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>
        <v>3200</v>
      </c>
      <c r="BD596" s="4"/>
      <c r="BE596" s="4">
        <v>3200</v>
      </c>
      <c r="BF596" s="4">
        <v>2560</v>
      </c>
      <c r="BG596" s="4">
        <v>640</v>
      </c>
      <c r="BH596" s="4"/>
      <c r="BI596" s="4">
        <v>2560</v>
      </c>
      <c r="BJ596" s="4">
        <v>640</v>
      </c>
      <c r="BK596" s="4">
        <v>3200</v>
      </c>
      <c r="BL596" s="4"/>
      <c r="BM596" s="4"/>
      <c r="BN596" s="4">
        <v>4800</v>
      </c>
      <c r="BO596" s="4">
        <v>4800</v>
      </c>
      <c r="BP596" s="4"/>
      <c r="BQ596" s="4"/>
      <c r="BR596" s="4">
        <v>4800</v>
      </c>
      <c r="BS596" s="4">
        <v>4800</v>
      </c>
      <c r="BT596" s="4"/>
      <c r="BU596" s="4"/>
      <c r="BV596" s="4"/>
      <c r="BW596" s="4">
        <v>4800</v>
      </c>
      <c r="BX596" s="4"/>
      <c r="BY596" s="4">
        <v>3200</v>
      </c>
      <c r="BZ596" s="4"/>
    </row>
    <row r="597" spans="1:78" x14ac:dyDescent="0.25">
      <c r="A597" t="s">
        <v>632</v>
      </c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>
        <v>20000</v>
      </c>
      <c r="BD597" s="4"/>
      <c r="BE597" s="4"/>
      <c r="BF597" s="4"/>
      <c r="BG597" s="4"/>
      <c r="BH597" s="4"/>
      <c r="BI597" s="4">
        <v>11500</v>
      </c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>
        <v>18400</v>
      </c>
      <c r="BW597" s="4"/>
      <c r="BX597" s="4"/>
      <c r="BY597" s="4"/>
      <c r="BZ597" s="4"/>
    </row>
    <row r="598" spans="1:78" x14ac:dyDescent="0.25">
      <c r="A598" t="s">
        <v>633</v>
      </c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>
        <v>8991.6</v>
      </c>
      <c r="BD598" s="4"/>
      <c r="BE598" s="4">
        <v>8947.35</v>
      </c>
      <c r="BF598" s="4">
        <v>8841.15</v>
      </c>
      <c r="BG598" s="4"/>
      <c r="BH598" s="4"/>
      <c r="BI598" s="4">
        <v>5902.95</v>
      </c>
      <c r="BJ598" s="4"/>
      <c r="BK598" s="4">
        <v>20540.850000000002</v>
      </c>
      <c r="BL598" s="4">
        <v>9832.35</v>
      </c>
      <c r="BM598" s="4"/>
      <c r="BN598" s="4"/>
      <c r="BO598" s="4"/>
      <c r="BP598" s="4"/>
      <c r="BQ598" s="4"/>
      <c r="BR598" s="4"/>
      <c r="BS598" s="4">
        <v>8761.5</v>
      </c>
      <c r="BT598" s="4"/>
      <c r="BU598" s="4"/>
      <c r="BV598" s="4"/>
      <c r="BW598" s="4"/>
      <c r="BX598" s="4"/>
      <c r="BY598" s="4">
        <v>9566.85</v>
      </c>
      <c r="BZ598" s="4"/>
    </row>
    <row r="599" spans="1:78" x14ac:dyDescent="0.25">
      <c r="A599" t="s">
        <v>634</v>
      </c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>
        <v>3848</v>
      </c>
      <c r="BD599" s="4">
        <v>15318</v>
      </c>
      <c r="BE599" s="4">
        <v>7548</v>
      </c>
      <c r="BF599" s="4">
        <v>29558</v>
      </c>
      <c r="BG599" s="4">
        <v>11076</v>
      </c>
      <c r="BH599" s="4">
        <v>10934</v>
      </c>
      <c r="BI599" s="4">
        <v>0</v>
      </c>
      <c r="BJ599" s="4">
        <v>22152</v>
      </c>
      <c r="BK599" s="4">
        <v>21868</v>
      </c>
      <c r="BL599" s="4"/>
      <c r="BM599" s="4">
        <v>22152</v>
      </c>
      <c r="BN599" s="4"/>
      <c r="BO599" s="4">
        <v>21939</v>
      </c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</row>
    <row r="600" spans="1:78" x14ac:dyDescent="0.25">
      <c r="A600" t="s">
        <v>635</v>
      </c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>
        <v>238312.8</v>
      </c>
      <c r="BD600" s="4">
        <v>17786.8</v>
      </c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</row>
    <row r="601" spans="1:78" x14ac:dyDescent="0.25">
      <c r="A601" t="s">
        <v>636</v>
      </c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>
        <v>10368</v>
      </c>
      <c r="BD601" s="4">
        <v>1800</v>
      </c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</row>
    <row r="602" spans="1:78" x14ac:dyDescent="0.25">
      <c r="A602" t="s">
        <v>637</v>
      </c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>
        <v>32310</v>
      </c>
      <c r="BE602" s="4">
        <v>1200</v>
      </c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</row>
    <row r="603" spans="1:78" x14ac:dyDescent="0.25">
      <c r="A603" t="s">
        <v>638</v>
      </c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>
        <v>42313.52</v>
      </c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</row>
    <row r="604" spans="1:78" x14ac:dyDescent="0.25">
      <c r="A604" t="s">
        <v>639</v>
      </c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>
        <v>19005</v>
      </c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</row>
    <row r="605" spans="1:78" x14ac:dyDescent="0.25">
      <c r="A605" t="s">
        <v>640</v>
      </c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>
        <v>16425</v>
      </c>
      <c r="BF605" s="4"/>
      <c r="BG605" s="4"/>
      <c r="BH605" s="4"/>
      <c r="BI605" s="4"/>
      <c r="BJ605" s="4"/>
      <c r="BK605" s="4"/>
      <c r="BL605" s="4"/>
      <c r="BM605" s="4"/>
      <c r="BN605" s="4">
        <v>15345</v>
      </c>
      <c r="BO605" s="4"/>
      <c r="BP605" s="4"/>
      <c r="BQ605" s="4"/>
      <c r="BR605" s="4"/>
      <c r="BS605" s="4"/>
      <c r="BT605" s="4"/>
      <c r="BU605" s="4">
        <v>17325</v>
      </c>
      <c r="BV605" s="4"/>
      <c r="BW605" s="4"/>
      <c r="BX605" s="4"/>
      <c r="BY605" s="4"/>
      <c r="BZ605" s="4"/>
    </row>
    <row r="606" spans="1:78" x14ac:dyDescent="0.25">
      <c r="A606" t="s">
        <v>641</v>
      </c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>
        <v>1212</v>
      </c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</row>
    <row r="607" spans="1:78" x14ac:dyDescent="0.25">
      <c r="A607" t="s">
        <v>642</v>
      </c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>
        <v>108173.09</v>
      </c>
      <c r="BF607" s="4">
        <v>9775.31</v>
      </c>
      <c r="BG607" s="4"/>
      <c r="BH607" s="4"/>
      <c r="BI607" s="4"/>
      <c r="BJ607" s="4"/>
      <c r="BK607" s="4">
        <v>305142.37</v>
      </c>
      <c r="BL607" s="4"/>
      <c r="BM607" s="4"/>
      <c r="BN607" s="4">
        <v>308078.81</v>
      </c>
      <c r="BO607" s="4"/>
      <c r="BP607" s="4"/>
      <c r="BQ607" s="4"/>
      <c r="BR607" s="4"/>
      <c r="BS607" s="4"/>
      <c r="BT607" s="4"/>
      <c r="BU607" s="4">
        <v>259402.63</v>
      </c>
      <c r="BV607" s="4"/>
      <c r="BW607" s="4"/>
      <c r="BX607" s="4"/>
      <c r="BY607" s="4">
        <v>309167.34999999998</v>
      </c>
      <c r="BZ607" s="4"/>
    </row>
    <row r="608" spans="1:78" x14ac:dyDescent="0.25">
      <c r="A608" t="s">
        <v>643</v>
      </c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>
        <v>7712</v>
      </c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</row>
    <row r="609" spans="1:78" x14ac:dyDescent="0.25">
      <c r="A609" t="s">
        <v>644</v>
      </c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>
        <v>263405.78000000003</v>
      </c>
      <c r="BH609" s="4">
        <v>975.57999999995809</v>
      </c>
      <c r="BI609" s="4"/>
      <c r="BJ609" s="4"/>
      <c r="BK609" s="4"/>
      <c r="BL609" s="4">
        <v>248891.1</v>
      </c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</row>
    <row r="610" spans="1:78" x14ac:dyDescent="0.25">
      <c r="A610" t="s">
        <v>645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>
        <v>40166</v>
      </c>
      <c r="BB610" s="4">
        <v>-8113</v>
      </c>
      <c r="BC610" s="4"/>
      <c r="BD610" s="4">
        <v>2900</v>
      </c>
      <c r="BE610" s="4"/>
      <c r="BF610" s="4"/>
      <c r="BG610" s="4"/>
      <c r="BH610" s="4"/>
      <c r="BI610" s="4"/>
      <c r="BJ610" s="4"/>
      <c r="BK610" s="4">
        <v>5960</v>
      </c>
      <c r="BL610" s="4"/>
      <c r="BM610" s="4">
        <v>1675</v>
      </c>
      <c r="BN610" s="4"/>
      <c r="BO610" s="4">
        <v>2320</v>
      </c>
      <c r="BP610" s="4"/>
      <c r="BQ610" s="4">
        <v>20748</v>
      </c>
      <c r="BR610" s="4"/>
      <c r="BS610" s="4"/>
      <c r="BT610" s="4"/>
      <c r="BU610" s="4"/>
      <c r="BV610" s="4"/>
      <c r="BW610" s="4"/>
      <c r="BX610" s="4">
        <v>22560</v>
      </c>
      <c r="BY610" s="4"/>
      <c r="BZ610" s="4"/>
    </row>
    <row r="611" spans="1:78" x14ac:dyDescent="0.25">
      <c r="A611" t="s">
        <v>646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>
        <v>353070.14</v>
      </c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</row>
    <row r="612" spans="1:78" x14ac:dyDescent="0.25">
      <c r="A612" t="s">
        <v>647</v>
      </c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>
        <v>65200</v>
      </c>
      <c r="BJ612" s="4"/>
      <c r="BK612" s="4"/>
      <c r="BL612" s="4">
        <v>90090</v>
      </c>
      <c r="BM612" s="4"/>
      <c r="BN612" s="4"/>
      <c r="BO612" s="4"/>
      <c r="BP612" s="4"/>
      <c r="BQ612" s="4"/>
      <c r="BR612" s="4">
        <v>77805</v>
      </c>
      <c r="BS612" s="4"/>
      <c r="BT612" s="4"/>
      <c r="BU612" s="4"/>
      <c r="BV612" s="4"/>
      <c r="BW612" s="4">
        <v>94640</v>
      </c>
      <c r="BX612" s="4"/>
      <c r="BY612" s="4"/>
      <c r="BZ612" s="4"/>
    </row>
    <row r="613" spans="1:78" x14ac:dyDescent="0.25">
      <c r="A613" t="s">
        <v>648</v>
      </c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>
        <v>17000</v>
      </c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>
        <v>14560</v>
      </c>
      <c r="BX613" s="4"/>
      <c r="BY613" s="4"/>
      <c r="BZ613" s="4"/>
    </row>
    <row r="614" spans="1:78" x14ac:dyDescent="0.25">
      <c r="A614" t="s">
        <v>649</v>
      </c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>
        <v>861</v>
      </c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</row>
    <row r="615" spans="1:78" x14ac:dyDescent="0.25">
      <c r="A615" t="s">
        <v>650</v>
      </c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>
        <v>44280</v>
      </c>
      <c r="BK615" s="4">
        <v>44280</v>
      </c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</row>
    <row r="616" spans="1:78" x14ac:dyDescent="0.25">
      <c r="A616" t="s">
        <v>651</v>
      </c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>
        <v>142300</v>
      </c>
      <c r="BK616" s="4">
        <v>118930</v>
      </c>
      <c r="BL616" s="4">
        <v>115688</v>
      </c>
      <c r="BM616" s="4">
        <v>394652</v>
      </c>
      <c r="BN616" s="4">
        <v>201663</v>
      </c>
      <c r="BO616" s="4">
        <v>77018</v>
      </c>
      <c r="BP616" s="4">
        <v>31200</v>
      </c>
      <c r="BQ616" s="4">
        <v>220069.5</v>
      </c>
      <c r="BR616" s="4">
        <v>205670.38</v>
      </c>
      <c r="BS616" s="4">
        <v>52540</v>
      </c>
      <c r="BT616" s="4">
        <v>58966</v>
      </c>
      <c r="BU616" s="4">
        <v>105334</v>
      </c>
      <c r="BV616" s="4">
        <v>90462</v>
      </c>
      <c r="BW616" s="4"/>
      <c r="BX616" s="4">
        <v>4650</v>
      </c>
      <c r="BY616" s="4">
        <v>28400</v>
      </c>
      <c r="BZ616" s="4">
        <v>196008</v>
      </c>
    </row>
    <row r="617" spans="1:78" x14ac:dyDescent="0.25">
      <c r="A617" t="s">
        <v>652</v>
      </c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>
        <v>114000</v>
      </c>
      <c r="BL617" s="4">
        <v>-11400</v>
      </c>
      <c r="BM617" s="4">
        <v>11400</v>
      </c>
      <c r="BN617" s="4">
        <v>114000</v>
      </c>
      <c r="BO617" s="4">
        <v>338200</v>
      </c>
      <c r="BP617" s="4">
        <v>118332</v>
      </c>
      <c r="BQ617" s="4">
        <v>131100</v>
      </c>
      <c r="BR617" s="4">
        <v>149112</v>
      </c>
      <c r="BS617" s="4">
        <v>56088</v>
      </c>
      <c r="BT617" s="4">
        <v>157320</v>
      </c>
      <c r="BU617" s="4">
        <v>109440</v>
      </c>
      <c r="BV617" s="4">
        <v>139992</v>
      </c>
      <c r="BW617" s="4">
        <v>183996</v>
      </c>
      <c r="BX617" s="4">
        <v>79800</v>
      </c>
      <c r="BY617" s="4">
        <v>295602</v>
      </c>
      <c r="BZ617" s="4">
        <v>118056</v>
      </c>
    </row>
    <row r="618" spans="1:78" x14ac:dyDescent="0.25">
      <c r="A618" t="s">
        <v>653</v>
      </c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>
        <v>14576.25</v>
      </c>
      <c r="BM618" s="4"/>
      <c r="BN618" s="4"/>
      <c r="BO618" s="4"/>
      <c r="BP618" s="4"/>
      <c r="BQ618" s="4"/>
      <c r="BR618" s="4"/>
      <c r="BS618" s="4"/>
      <c r="BT618" s="4">
        <v>11812.5</v>
      </c>
      <c r="BU618" s="4"/>
      <c r="BV618" s="4"/>
      <c r="BW618" s="4"/>
      <c r="BX618" s="4"/>
      <c r="BY618" s="4"/>
      <c r="BZ618" s="4"/>
    </row>
    <row r="619" spans="1:78" x14ac:dyDescent="0.25">
      <c r="A619" t="s">
        <v>654</v>
      </c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>
        <v>274482</v>
      </c>
      <c r="BM619" s="4">
        <v>46829.02</v>
      </c>
      <c r="BN619" s="4"/>
      <c r="BO619" s="4"/>
      <c r="BP619" s="4"/>
      <c r="BQ619" s="4"/>
      <c r="BR619" s="4"/>
      <c r="BS619" s="4"/>
      <c r="BT619" s="4"/>
      <c r="BU619" s="4"/>
      <c r="BV619" s="4"/>
      <c r="BW619" s="4">
        <v>556396.13</v>
      </c>
      <c r="BX619" s="4">
        <v>586745.21</v>
      </c>
      <c r="BY619" s="4">
        <v>576379.15</v>
      </c>
      <c r="BZ619" s="4">
        <v>956585.38</v>
      </c>
    </row>
    <row r="620" spans="1:78" x14ac:dyDescent="0.25">
      <c r="A620" t="s">
        <v>655</v>
      </c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>
        <v>354336.5</v>
      </c>
      <c r="BK620" s="4"/>
      <c r="BL620" s="4">
        <v>528713.5</v>
      </c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</row>
    <row r="621" spans="1:78" x14ac:dyDescent="0.25">
      <c r="A621" t="s">
        <v>656</v>
      </c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>
        <v>80314.5</v>
      </c>
      <c r="BN621" s="4">
        <v>38513.5</v>
      </c>
      <c r="BO621" s="4">
        <v>20102.5</v>
      </c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</row>
    <row r="622" spans="1:78" x14ac:dyDescent="0.25">
      <c r="A622" t="s">
        <v>657</v>
      </c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>
        <v>1528</v>
      </c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</row>
    <row r="623" spans="1:78" x14ac:dyDescent="0.25">
      <c r="A623" t="s">
        <v>658</v>
      </c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>
        <v>3198.89</v>
      </c>
      <c r="BN623" s="4">
        <v>4193.1099999999997</v>
      </c>
      <c r="BO623" s="4">
        <v>1500</v>
      </c>
      <c r="BP623" s="4">
        <v>2180</v>
      </c>
      <c r="BQ623" s="4"/>
      <c r="BR623" s="4"/>
      <c r="BS623" s="4"/>
      <c r="BT623" s="4">
        <v>-4407.4799999999996</v>
      </c>
      <c r="BU623" s="4"/>
      <c r="BV623" s="4"/>
      <c r="BW623" s="4"/>
      <c r="BX623" s="4"/>
      <c r="BY623" s="4"/>
      <c r="BZ623" s="4"/>
    </row>
    <row r="624" spans="1:78" x14ac:dyDescent="0.25">
      <c r="A624" t="s">
        <v>659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>
        <v>1066.92</v>
      </c>
      <c r="BN624" s="4">
        <v>52741.02</v>
      </c>
      <c r="BO624" s="4">
        <v>10068.75</v>
      </c>
      <c r="BP624" s="4">
        <v>3879.83</v>
      </c>
      <c r="BQ624" s="4"/>
      <c r="BR624" s="4"/>
      <c r="BS624" s="4"/>
      <c r="BT624" s="4"/>
      <c r="BU624" s="4"/>
      <c r="BV624" s="4"/>
      <c r="BW624" s="4"/>
      <c r="BX624" s="4"/>
      <c r="BY624" s="4"/>
      <c r="BZ624" s="4"/>
    </row>
    <row r="625" spans="1:78" x14ac:dyDescent="0.25">
      <c r="A625" t="s">
        <v>660</v>
      </c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>
        <v>8500</v>
      </c>
      <c r="BK625" s="4"/>
      <c r="BL625" s="4"/>
      <c r="BM625" s="4"/>
      <c r="BN625" s="4">
        <v>8500</v>
      </c>
      <c r="BO625" s="4"/>
      <c r="BP625" s="4">
        <v>8500</v>
      </c>
      <c r="BQ625" s="4">
        <v>34000</v>
      </c>
      <c r="BR625" s="4">
        <v>10516.25</v>
      </c>
      <c r="BS625" s="4"/>
      <c r="BT625" s="4"/>
      <c r="BU625" s="4">
        <v>20853.75</v>
      </c>
      <c r="BV625" s="4"/>
      <c r="BW625" s="4"/>
      <c r="BX625" s="4"/>
      <c r="BY625" s="4">
        <v>13571.25</v>
      </c>
      <c r="BZ625" s="4">
        <v>26720</v>
      </c>
    </row>
    <row r="626" spans="1:78" x14ac:dyDescent="0.25">
      <c r="A626" t="s">
        <v>661</v>
      </c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>
        <v>104400</v>
      </c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</row>
    <row r="627" spans="1:78" x14ac:dyDescent="0.25">
      <c r="A627" t="s">
        <v>662</v>
      </c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>
        <v>305773.32</v>
      </c>
      <c r="BP627" s="4"/>
      <c r="BQ627" s="4"/>
      <c r="BR627" s="4"/>
      <c r="BS627" s="4"/>
      <c r="BT627" s="4"/>
      <c r="BU627" s="4"/>
      <c r="BV627" s="4"/>
      <c r="BW627" s="4">
        <v>318239.02</v>
      </c>
      <c r="BX627" s="4">
        <v>341187.55</v>
      </c>
      <c r="BY627" s="4">
        <v>330572.53000000003</v>
      </c>
      <c r="BZ627" s="4">
        <v>337208.57</v>
      </c>
    </row>
    <row r="628" spans="1:78" x14ac:dyDescent="0.25">
      <c r="A628" t="s">
        <v>663</v>
      </c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>
        <v>59200</v>
      </c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</row>
    <row r="629" spans="1:78" x14ac:dyDescent="0.25">
      <c r="A629" t="s">
        <v>664</v>
      </c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>
        <v>12900</v>
      </c>
      <c r="BQ629" s="4"/>
      <c r="BR629" s="4"/>
      <c r="BS629" s="4"/>
      <c r="BT629" s="4"/>
      <c r="BU629" s="4"/>
      <c r="BV629" s="4"/>
      <c r="BW629" s="4"/>
      <c r="BX629" s="4">
        <v>14190</v>
      </c>
      <c r="BY629" s="4"/>
      <c r="BZ629" s="4"/>
    </row>
    <row r="630" spans="1:78" x14ac:dyDescent="0.25">
      <c r="A630" t="s">
        <v>665</v>
      </c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>
        <v>300</v>
      </c>
      <c r="BM630" s="4"/>
      <c r="BN630" s="4"/>
      <c r="BO630" s="4"/>
      <c r="BP630" s="4">
        <v>1800</v>
      </c>
      <c r="BQ630" s="4"/>
      <c r="BR630" s="4">
        <v>894</v>
      </c>
      <c r="BS630" s="4"/>
      <c r="BT630" s="4"/>
      <c r="BU630" s="4"/>
      <c r="BV630" s="4"/>
      <c r="BW630" s="4"/>
      <c r="BX630" s="4"/>
      <c r="BY630" s="4"/>
      <c r="BZ630" s="4">
        <v>3000</v>
      </c>
    </row>
    <row r="631" spans="1:78" x14ac:dyDescent="0.25">
      <c r="A631" t="s">
        <v>666</v>
      </c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>
        <v>13164</v>
      </c>
      <c r="BR631" s="4"/>
      <c r="BS631" s="4"/>
      <c r="BT631" s="4"/>
      <c r="BU631" s="4"/>
      <c r="BV631" s="4"/>
      <c r="BW631" s="4"/>
      <c r="BX631" s="4"/>
      <c r="BY631" s="4"/>
      <c r="BZ631" s="4">
        <v>10912</v>
      </c>
    </row>
    <row r="632" spans="1:78" x14ac:dyDescent="0.25">
      <c r="A632" t="s">
        <v>667</v>
      </c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>
        <v>273269.51</v>
      </c>
      <c r="BQ632" s="4">
        <v>91753.37</v>
      </c>
      <c r="BR632" s="4"/>
      <c r="BS632" s="4"/>
      <c r="BT632" s="4"/>
      <c r="BU632" s="4"/>
      <c r="BV632" s="4"/>
      <c r="BW632" s="4"/>
      <c r="BX632" s="4"/>
      <c r="BY632" s="4"/>
      <c r="BZ632" s="4"/>
    </row>
    <row r="633" spans="1:78" x14ac:dyDescent="0.25">
      <c r="A633" t="s">
        <v>668</v>
      </c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>
        <v>11769</v>
      </c>
      <c r="BQ633" s="4"/>
      <c r="BR633" s="4"/>
      <c r="BS633" s="4"/>
      <c r="BT633" s="4"/>
      <c r="BU633" s="4"/>
      <c r="BV633" s="4">
        <v>11412</v>
      </c>
      <c r="BW633" s="4"/>
      <c r="BX633" s="4"/>
      <c r="BY633" s="4"/>
      <c r="BZ633" s="4"/>
    </row>
    <row r="634" spans="1:78" x14ac:dyDescent="0.25">
      <c r="A634" t="s">
        <v>669</v>
      </c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>
        <v>14821.6</v>
      </c>
      <c r="BR634" s="4"/>
      <c r="BS634" s="4"/>
      <c r="BT634" s="4">
        <v>31051.93</v>
      </c>
      <c r="BU634" s="4"/>
      <c r="BV634" s="4"/>
      <c r="BW634" s="4"/>
      <c r="BX634" s="4">
        <v>94394.390000000014</v>
      </c>
      <c r="BY634" s="4"/>
      <c r="BZ634" s="4"/>
    </row>
    <row r="635" spans="1:78" x14ac:dyDescent="0.25">
      <c r="A635" t="s">
        <v>670</v>
      </c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>
        <v>42000</v>
      </c>
      <c r="BR635" s="4"/>
      <c r="BS635" s="4"/>
      <c r="BT635" s="4">
        <v>42000</v>
      </c>
      <c r="BU635" s="4"/>
      <c r="BV635" s="4">
        <v>42000</v>
      </c>
      <c r="BW635" s="4">
        <v>42000</v>
      </c>
      <c r="BX635" s="4">
        <v>42000</v>
      </c>
      <c r="BY635" s="4">
        <v>42000</v>
      </c>
      <c r="BZ635" s="4"/>
    </row>
    <row r="636" spans="1:78" x14ac:dyDescent="0.25">
      <c r="A636" t="s">
        <v>671</v>
      </c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>
        <v>9563.5</v>
      </c>
      <c r="BS636" s="4">
        <v>1465.7000000000007</v>
      </c>
      <c r="BT636" s="4">
        <v>1498.5</v>
      </c>
      <c r="BU636" s="4"/>
      <c r="BV636" s="4"/>
      <c r="BW636" s="4"/>
      <c r="BX636" s="4"/>
      <c r="BY636" s="4"/>
      <c r="BZ636" s="4"/>
    </row>
    <row r="637" spans="1:78" x14ac:dyDescent="0.25">
      <c r="A637" t="s">
        <v>672</v>
      </c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>
        <v>6075.6</v>
      </c>
      <c r="BU637" s="4"/>
      <c r="BV637" s="4"/>
      <c r="BW637" s="4"/>
      <c r="BX637" s="4"/>
      <c r="BY637" s="4"/>
      <c r="BZ637" s="4"/>
    </row>
    <row r="638" spans="1:78" x14ac:dyDescent="0.25">
      <c r="A638" t="s">
        <v>673</v>
      </c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>
        <v>34330.26</v>
      </c>
      <c r="BU638" s="4">
        <v>96513.38</v>
      </c>
      <c r="BV638" s="4"/>
      <c r="BW638" s="4"/>
      <c r="BX638" s="4"/>
      <c r="BY638" s="4"/>
      <c r="BZ638" s="4"/>
    </row>
    <row r="639" spans="1:78" x14ac:dyDescent="0.25">
      <c r="A639" t="s">
        <v>674</v>
      </c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>
        <v>14900</v>
      </c>
      <c r="BV639" s="4"/>
      <c r="BW639" s="4"/>
      <c r="BX639" s="4"/>
      <c r="BY639" s="4"/>
      <c r="BZ639" s="4"/>
    </row>
    <row r="640" spans="1:78" x14ac:dyDescent="0.25">
      <c r="A640" t="s">
        <v>675</v>
      </c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>
        <v>6014.2</v>
      </c>
      <c r="BV640" s="4"/>
      <c r="BW640" s="4"/>
      <c r="BX640" s="4"/>
      <c r="BY640" s="4"/>
      <c r="BZ640" s="4"/>
    </row>
    <row r="641" spans="1:78" x14ac:dyDescent="0.25">
      <c r="A641" t="s">
        <v>676</v>
      </c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>
        <v>133523.81</v>
      </c>
      <c r="BV641" s="4">
        <v>12356.28</v>
      </c>
      <c r="BW641" s="4"/>
      <c r="BX641" s="4"/>
      <c r="BY641" s="4"/>
      <c r="BZ641" s="4"/>
    </row>
    <row r="642" spans="1:78" x14ac:dyDescent="0.25">
      <c r="A642" t="s">
        <v>677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>
        <v>5272.18</v>
      </c>
      <c r="BV642" s="4">
        <v>6809.59</v>
      </c>
      <c r="BW642" s="4">
        <v>4756.6499999999996</v>
      </c>
      <c r="BX642" s="4">
        <v>2547.17</v>
      </c>
      <c r="BY642" s="4">
        <v>8489.83</v>
      </c>
      <c r="BZ642" s="4">
        <v>3961.95</v>
      </c>
    </row>
    <row r="643" spans="1:78" x14ac:dyDescent="0.25">
      <c r="A643" t="s">
        <v>678</v>
      </c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>
        <v>0</v>
      </c>
      <c r="BV643" s="4"/>
      <c r="BW643" s="4"/>
      <c r="BX643" s="4"/>
      <c r="BY643" s="4"/>
      <c r="BZ643" s="4"/>
    </row>
    <row r="644" spans="1:78" x14ac:dyDescent="0.25">
      <c r="A644" t="s">
        <v>679</v>
      </c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>
        <v>2857.14</v>
      </c>
      <c r="BV644" s="4"/>
      <c r="BW644" s="4"/>
      <c r="BX644" s="4"/>
      <c r="BY644" s="4"/>
      <c r="BZ644" s="4"/>
    </row>
    <row r="645" spans="1:78" x14ac:dyDescent="0.25">
      <c r="A645" t="s">
        <v>680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>
        <v>13786</v>
      </c>
      <c r="BW645" s="4"/>
      <c r="BX645" s="4"/>
      <c r="BY645" s="4">
        <v>12201</v>
      </c>
      <c r="BZ645" s="4"/>
    </row>
    <row r="646" spans="1:78" x14ac:dyDescent="0.25">
      <c r="A646" t="s">
        <v>681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>
        <v>10995.6</v>
      </c>
      <c r="BW646" s="4"/>
      <c r="BX646" s="4"/>
      <c r="BY646" s="4"/>
      <c r="BZ646" s="4"/>
    </row>
    <row r="647" spans="1:78" x14ac:dyDescent="0.25">
      <c r="A647" t="s">
        <v>682</v>
      </c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>
        <v>14121</v>
      </c>
      <c r="BW647" s="4"/>
      <c r="BX647" s="4"/>
      <c r="BY647" s="4">
        <v>8728</v>
      </c>
      <c r="BZ647" s="4">
        <v>11600</v>
      </c>
    </row>
    <row r="648" spans="1:78" x14ac:dyDescent="0.25">
      <c r="A648" t="s">
        <v>683</v>
      </c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>
        <v>34570.22</v>
      </c>
      <c r="BW648" s="4"/>
      <c r="BX648" s="4"/>
      <c r="BY648" s="4"/>
      <c r="BZ648" s="4"/>
    </row>
    <row r="649" spans="1:78" x14ac:dyDescent="0.25">
      <c r="A649" t="s">
        <v>684</v>
      </c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>
        <v>242356.05</v>
      </c>
      <c r="BW649" s="4">
        <v>524296.80000000005</v>
      </c>
      <c r="BX649" s="4">
        <v>558304.65</v>
      </c>
      <c r="BY649" s="4">
        <v>237253.05</v>
      </c>
      <c r="BZ649" s="4"/>
    </row>
    <row r="650" spans="1:78" x14ac:dyDescent="0.25">
      <c r="A650" t="s">
        <v>685</v>
      </c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>
        <v>22491.84</v>
      </c>
      <c r="BX650" s="4"/>
      <c r="BY650" s="4"/>
      <c r="BZ650" s="4"/>
    </row>
    <row r="651" spans="1:78" x14ac:dyDescent="0.25">
      <c r="A651" t="s">
        <v>686</v>
      </c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>
        <v>9866.6</v>
      </c>
      <c r="BX651" s="4"/>
      <c r="BY651" s="4"/>
      <c r="BZ651" s="4"/>
    </row>
    <row r="652" spans="1:78" x14ac:dyDescent="0.25">
      <c r="A652" t="s">
        <v>687</v>
      </c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>
        <v>11625</v>
      </c>
      <c r="BZ652" s="4"/>
    </row>
    <row r="653" spans="1:78" x14ac:dyDescent="0.25">
      <c r="A653" t="s">
        <v>688</v>
      </c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>
        <v>81824.950000000012</v>
      </c>
    </row>
    <row r="654" spans="1:78" x14ac:dyDescent="0.25">
      <c r="A654" t="s">
        <v>689</v>
      </c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</row>
    <row r="655" spans="1:78" x14ac:dyDescent="0.25">
      <c r="A655" t="s">
        <v>690</v>
      </c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HCM-Product Group</vt:lpstr>
      <vt:lpstr>HCM-Countries</vt:lpstr>
      <vt:lpstr>HCM-Customers</vt:lpstr>
      <vt:lpstr>TF-Product Group</vt:lpstr>
      <vt:lpstr>TF-Countries</vt:lpstr>
      <vt:lpstr>TF-Customers</vt:lpstr>
      <vt:lpstr>SB-Customers</vt:lpstr>
      <vt:lpstr>SB-Countries</vt:lpstr>
      <vt:lpstr>SB-Product Group</vt:lpstr>
      <vt:lpstr>FP-Volume</vt:lpstr>
      <vt:lpstr>FP-Budget</vt:lpstr>
      <vt:lpstr>Masterdata</vt:lpstr>
      <vt:lpstr>FP-Product Group</vt:lpstr>
      <vt:lpstr>FP-Countries</vt:lpstr>
      <vt:lpstr>FP-Customers</vt:lpstr>
      <vt:lpstr>PG</vt:lpstr>
      <vt:lpstr>SalesRep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Salloum : IP-PMD-MGT</dc:creator>
  <cp:lastModifiedBy>Camille Salloum : IP-PMD-MGT</cp:lastModifiedBy>
  <dcterms:created xsi:type="dcterms:W3CDTF">2025-06-06T13:52:39Z</dcterms:created>
  <dcterms:modified xsi:type="dcterms:W3CDTF">2025-07-02T13:39:48Z</dcterms:modified>
</cp:coreProperties>
</file>