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ART CAT\05 Former\Documents à donner\"/>
    </mc:Choice>
  </mc:AlternateContent>
  <bookViews>
    <workbookView xWindow="0" yWindow="0" windowWidth="28800" windowHeight="12350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5" i="1"/>
  <c r="A16" i="1" s="1"/>
  <c r="A17" i="1"/>
  <c r="A18" i="1" s="1"/>
  <c r="A19" i="1"/>
  <c r="A20" i="1"/>
  <c r="A21" i="1"/>
  <c r="A22" i="1" s="1"/>
  <c r="A23" i="1"/>
  <c r="A24" i="1"/>
  <c r="A25" i="1"/>
  <c r="A26" i="1" s="1"/>
  <c r="A27" i="1"/>
  <c r="A28" i="1"/>
  <c r="A29" i="1"/>
  <c r="A30" i="1" s="1"/>
  <c r="H32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A6" i="1"/>
  <c r="A7" i="1" s="1"/>
  <c r="A8" i="1"/>
  <c r="A9" i="1" s="1"/>
  <c r="A10" i="1"/>
  <c r="A4" i="1" l="1"/>
  <c r="A5" i="1" s="1"/>
  <c r="A11" i="1"/>
  <c r="A12" i="1" s="1"/>
  <c r="A13" i="1"/>
  <c r="A32" i="1"/>
  <c r="A35" i="1"/>
  <c r="A36" i="1" s="1"/>
  <c r="A37" i="1"/>
  <c r="A38" i="1" s="1"/>
  <c r="A39" i="1"/>
  <c r="A40" i="1" s="1"/>
  <c r="A41" i="1"/>
  <c r="A42" i="1" s="1"/>
  <c r="A43" i="1"/>
  <c r="A44" i="1" s="1"/>
  <c r="A45" i="1"/>
  <c r="A46" i="1"/>
  <c r="A47" i="1"/>
  <c r="A48" i="1" s="1"/>
  <c r="A49" i="1"/>
  <c r="A51" i="1" s="1"/>
  <c r="A52" i="1"/>
  <c r="A53" i="1" s="1"/>
  <c r="A54" i="1"/>
  <c r="A55" i="1" s="1"/>
  <c r="A56" i="1"/>
  <c r="A57" i="1" s="1"/>
  <c r="A58" i="1"/>
  <c r="A59" i="1" s="1"/>
  <c r="A60" i="1"/>
  <c r="A61" i="1" s="1"/>
  <c r="A62" i="1"/>
  <c r="A63" i="1" s="1"/>
  <c r="A64" i="1"/>
  <c r="A65" i="1" s="1"/>
  <c r="A66" i="1"/>
  <c r="A67" i="1" s="1"/>
  <c r="A68" i="1"/>
  <c r="A69" i="1" s="1"/>
  <c r="A70" i="1"/>
  <c r="H3" i="1" l="1"/>
  <c r="H2" i="1"/>
  <c r="A2" i="1" l="1"/>
  <c r="A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Christelle Gaudron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 renseigner selon son timing projet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 renseigner selon son timing projet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 renseigner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Notes et commentaires lors de la réalisation des étapes
</t>
        </r>
      </text>
    </comment>
    <comment ref="D2" authorId="0" shapeId="0" xr:uid="{BED31C70-B3C9-48B2-AD63-DFC37A3F3710}">
      <text>
        <r>
          <rPr>
            <b/>
            <sz val="9"/>
            <color indexed="81"/>
            <rFont val="Tahoma"/>
            <family val="2"/>
          </rPr>
          <t>https://powerbi.microsoft.com/fr-fr/get-started/</t>
        </r>
      </text>
    </comment>
    <comment ref="D5" authorId="0" shapeId="0" xr:uid="{D9B5F9BC-2EBB-43E6-9FE9-ABBDC3209718}">
      <text>
        <r>
          <rPr>
            <b/>
            <sz val="9"/>
            <color indexed="81"/>
            <rFont val="Tahoma"/>
            <family val="2"/>
          </rPr>
          <t>https://www.microsoft.com/en-us/download/details.aspx?id=13255</t>
        </r>
      </text>
    </comment>
    <comment ref="D6" authorId="0" shapeId="0" xr:uid="{16D7ED4A-DDAA-41BD-9815-1606EB1F32F3}">
      <text>
        <r>
          <rPr>
            <b/>
            <sz val="9"/>
            <color indexed="81"/>
            <rFont val="Tahoma"/>
            <family val="2"/>
          </rPr>
          <t xml:space="preserve">téléchargement :
</t>
        </r>
        <r>
          <rPr>
            <sz val="9"/>
            <color indexed="81"/>
            <rFont val="Tahoma"/>
            <family val="2"/>
          </rPr>
          <t>https://powerbi.microsoft.com/fr-fr/downloads/</t>
        </r>
        <r>
          <rPr>
            <b/>
            <sz val="9"/>
            <color indexed="81"/>
            <rFont val="Tahoma"/>
            <family val="2"/>
          </rPr>
          <t xml:space="preserve">
documentation : 
</t>
        </r>
        <r>
          <rPr>
            <sz val="9"/>
            <color indexed="81"/>
            <rFont val="Tahoma"/>
            <family val="2"/>
          </rPr>
          <t>https://docs.microsoft.com/fr-fr/power-bi/service-gateway-onprem</t>
        </r>
      </text>
    </comment>
    <comment ref="D7" authorId="0" shapeId="0" xr:uid="{1A1A0557-9403-480C-BEA2-CFBBDA97D820}">
      <text>
        <r>
          <rPr>
            <b/>
            <sz val="9"/>
            <color indexed="81"/>
            <rFont val="Tahoma"/>
            <family val="2"/>
          </rPr>
          <t>https://powerbi.microsoft.com/fr-fr/downloads/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Christelle Gaudron:</t>
        </r>
        <r>
          <rPr>
            <sz val="9"/>
            <color indexed="81"/>
            <rFont val="Tahoma"/>
            <family val="2"/>
          </rPr>
          <t xml:space="preserve">
https://powerbi.microsoft.com/fr-fr/documentation/powerbi-desktop-r-scripts/</t>
        </r>
      </text>
    </comment>
    <comment ref="D10" authorId="0" shapeId="0" xr:uid="{DEF89C36-F985-4113-8194-59F3EC03B611}">
      <text>
        <r>
          <rPr>
            <sz val="9"/>
            <color indexed="81"/>
            <rFont val="Tahoma"/>
            <family val="2"/>
          </rPr>
          <t xml:space="preserve">Définir clairement l'objectif de ses travaux.
</t>
        </r>
      </text>
    </comment>
    <comment ref="D11" authorId="0" shapeId="0" xr:uid="{FFBF5E3F-A869-4BDB-BEB1-FD311BAEC649}">
      <text>
        <r>
          <rPr>
            <sz val="9"/>
            <color indexed="81"/>
            <rFont val="Tahoma"/>
            <family val="2"/>
          </rPr>
          <t xml:space="preserve">Lister toutes les données qui peuvent contribuer à l'étude du phénomène défini précedemment.
</t>
        </r>
      </text>
    </comment>
    <comment ref="D12" authorId="0" shapeId="0" xr:uid="{0511C35C-866C-47EE-8C71-2A3F205480E3}">
      <text>
        <r>
          <rPr>
            <sz val="9"/>
            <color indexed="81"/>
            <rFont val="Tahoma"/>
            <family val="2"/>
          </rPr>
          <t xml:space="preserve">Préciser quels indicateurs/chiffres clés vous souhaitez étudier dans vos travaux.
</t>
        </r>
      </text>
    </comment>
    <comment ref="D14" authorId="0" shapeId="0" xr:uid="{5C734690-560B-4C51-8356-2038347F3FE2}">
      <text>
        <r>
          <rPr>
            <sz val="9"/>
            <color indexed="81"/>
            <rFont val="Tahoma"/>
            <family val="2"/>
          </rPr>
          <t>Cas limitants : 
- besoin de faire saisir des données à des utilisateurs dans l'outil directement ;
- la structure de vos données est en cours d'évolution, n'est pas encore figée.</t>
        </r>
      </text>
    </comment>
    <comment ref="D1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Christelle Gaudron:</t>
        </r>
        <r>
          <rPr>
            <sz val="9"/>
            <color indexed="81"/>
            <rFont val="Tahoma"/>
            <family val="2"/>
          </rPr>
          <t xml:space="preserve">
Permet d'éviter d'avoir à reconstruire les tables de dimension classiques (Calendrier par exemple)</t>
        </r>
      </text>
    </comment>
    <comment ref="D1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Christelle Gaudron:</t>
        </r>
        <r>
          <rPr>
            <sz val="9"/>
            <color indexed="81"/>
            <rFont val="Tahoma"/>
            <family val="2"/>
          </rPr>
          <t xml:space="preserve">
Sinon, il faudra les transformer. Voir la vidéo dédiée à cette transformation.</t>
        </r>
      </text>
    </comment>
    <comment ref="D18" authorId="0" shapeId="0" xr:uid="{60FE17AC-DF78-41EE-A395-2BAAADB6AF01}">
      <text>
        <r>
          <rPr>
            <b/>
            <sz val="9"/>
            <color indexed="81"/>
            <rFont val="Tahoma"/>
            <family val="2"/>
          </rPr>
          <t xml:space="preserve">exemples : </t>
        </r>
        <r>
          <rPr>
            <sz val="9"/>
            <color indexed="81"/>
            <rFont val="Tahoma"/>
            <family val="2"/>
          </rPr>
          <t>données plates, base de données (server ou local), services web, services Azure, données sur pages web, etc.</t>
        </r>
      </text>
    </comment>
    <comment ref="D1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Christelle Gaudron:</t>
        </r>
        <r>
          <rPr>
            <sz val="9"/>
            <color indexed="81"/>
            <rFont val="Tahoma"/>
            <family val="2"/>
          </rPr>
          <t xml:space="preserve">
Voir fiche Fiche_Construire une table de dimension à partir d'une table de fait.pdf</t>
        </r>
      </text>
    </comment>
    <comment ref="D23" authorId="0" shapeId="0" xr:uid="{ED9F4BDC-964E-447B-988A-00A524216BD7}">
      <text>
        <r>
          <rPr>
            <b/>
            <sz val="9"/>
            <color indexed="81"/>
            <rFont val="Tahoma"/>
            <family val="2"/>
          </rPr>
          <t xml:space="preserve">de manière graphique </t>
        </r>
        <r>
          <rPr>
            <sz val="9"/>
            <color indexed="81"/>
            <rFont val="Tahoma"/>
            <family val="2"/>
          </rPr>
          <t>(dans le mode de visualisation du modèle relationnel).</t>
        </r>
      </text>
    </comment>
    <comment ref="D3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Christelle Gaudron:</t>
        </r>
        <r>
          <rPr>
            <sz val="9"/>
            <color indexed="81"/>
            <rFont val="Tahoma"/>
            <family val="2"/>
          </rPr>
          <t xml:space="preserve">
cf vidéo spécique
</t>
        </r>
      </text>
    </comment>
    <comment ref="D32" authorId="0" shapeId="0" xr:uid="{7FBE2968-F714-40BA-A82F-802894DC53C2}">
      <text>
        <r>
          <rPr>
            <b/>
            <sz val="9"/>
            <color indexed="81"/>
            <rFont val="Tahoma"/>
            <family val="2"/>
          </rPr>
          <t>Christelle Gaudron:</t>
        </r>
        <r>
          <rPr>
            <sz val="9"/>
            <color indexed="81"/>
            <rFont val="Tahoma"/>
            <family val="2"/>
          </rPr>
          <t xml:space="preserve">
cf vidéo spécifique</t>
        </r>
      </text>
    </comment>
    <comment ref="D4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Christelle Gaudron:</t>
        </r>
        <r>
          <rPr>
            <sz val="9"/>
            <color indexed="81"/>
            <rFont val="Tahoma"/>
            <family val="2"/>
          </rPr>
          <t xml:space="preserve">
Le mode de calcul du taux de fiabilité dépend du type de données utilisé</t>
        </r>
      </text>
    </comment>
    <comment ref="D5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Christelle Gaudron:</t>
        </r>
        <r>
          <rPr>
            <sz val="9"/>
            <color indexed="81"/>
            <rFont val="Tahoma"/>
            <family val="2"/>
          </rPr>
          <t xml:space="preserve">
Lien vers le lexique des fonctions DAX : https://msdn.microsoft.com/en-us/library/ee634396.aspx
Fiches disponibles : Faire un PARETO ; calculer en fonction de PARAMETRES</t>
        </r>
      </text>
    </comment>
    <comment ref="D5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Christelle Gaudron:</t>
        </r>
        <r>
          <rPr>
            <sz val="9"/>
            <color indexed="81"/>
            <rFont val="Tahoma"/>
            <family val="2"/>
          </rPr>
          <t xml:space="preserve">
Aide : cf document "Mettre en forme son tableau de bord_Microsoft A. Cairo"</t>
        </r>
      </text>
    </comment>
    <comment ref="D59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Christelle Gaudron:</t>
        </r>
        <r>
          <rPr>
            <sz val="9"/>
            <color indexed="81"/>
            <rFont val="Tahoma"/>
            <family val="2"/>
          </rPr>
          <t xml:space="preserve">
Voir "Fiche_Visuels spécifiques"</t>
        </r>
      </text>
    </comment>
  </commentList>
</comments>
</file>

<file path=xl/sharedStrings.xml><?xml version="1.0" encoding="utf-8"?>
<sst xmlns="http://schemas.openxmlformats.org/spreadsheetml/2006/main" count="105" uniqueCount="97">
  <si>
    <t>N°</t>
  </si>
  <si>
    <t>Etape</t>
  </si>
  <si>
    <t>Tâche</t>
  </si>
  <si>
    <t>Sous-tâche</t>
  </si>
  <si>
    <t>Lancement</t>
  </si>
  <si>
    <t>Échéance</t>
  </si>
  <si>
    <t>Statut</t>
  </si>
  <si>
    <t>Avancement</t>
  </si>
  <si>
    <t>Notes</t>
  </si>
  <si>
    <t>Etapes préliminaires</t>
  </si>
  <si>
    <t>Avoir les bons outils à disposition</t>
  </si>
  <si>
    <t>Télécharger et installer Power BI</t>
  </si>
  <si>
    <t>Définir son besoin</t>
  </si>
  <si>
    <t>Quel est le phénomène à étudier?</t>
  </si>
  <si>
    <t>Quelles sont mes données sources?</t>
  </si>
  <si>
    <t>Quels sont les calculs à réaliser?</t>
  </si>
  <si>
    <t>Quels sont les visuels à réaliser?</t>
  </si>
  <si>
    <t>Mon besoin est-il compatible avec Power BI?</t>
  </si>
  <si>
    <t>Etape 1. Se connecter à ses données</t>
  </si>
  <si>
    <t>Définir ses sources de données</t>
  </si>
  <si>
    <t>Importer les données</t>
  </si>
  <si>
    <t>Ouvrir un modèle existant</t>
  </si>
  <si>
    <t>Effectuer des fusions si nécessaire</t>
  </si>
  <si>
    <t>Actualiser le modèle pour vérifier que tout fonctionne correctement</t>
  </si>
  <si>
    <t>Penser à enregistrer !</t>
  </si>
  <si>
    <t>Penser à remplir un document en notant les sources et leurs spécificités</t>
  </si>
  <si>
    <t>Etape 2. Gérer ses données</t>
  </si>
  <si>
    <t>Déterminer les types de relations entre les tables (sur papier)</t>
  </si>
  <si>
    <t>Lancer la reconnaissance automatique des relations</t>
  </si>
  <si>
    <t>Lister toutes les données dont on dispose. Sélectionner celles qui sont utiles à notre besoin.</t>
  </si>
  <si>
    <t>Mes données sont-elles COMPLETES en terme de VOLUMES?
Calculer le taux de données manquantes pour les données clés.</t>
  </si>
  <si>
    <t>Repérer les données clés.</t>
  </si>
  <si>
    <t>Mes données couvrent-elles bien tout mon périmètre?
Estimer le taux de couverture.</t>
  </si>
  <si>
    <t>Mes données sont-elles fiables?
Calculer le taux de fiabilité des données clés.
Exemples : codes postaux, numéros de téléphones, âges, noms de villes, coordonnées géographiques, poids, volumes, dimensions, coûts, etc.)</t>
  </si>
  <si>
    <t>Mes données sont-elles pertinentes?
Les données que j'utilise sont-elles directement corrélées au phénomène que je cherche à étudier?</t>
  </si>
  <si>
    <t>Mon modèle relationnel est-il complet?
Calculer les taux de croisement entre les tables pour toutes les relations.</t>
  </si>
  <si>
    <t>Réaliser un tableau de bord des 5 critères qualité vérifiés précédemment.</t>
  </si>
  <si>
    <t>Repérer les éventuels cas de non-Qualité.</t>
  </si>
  <si>
    <t>Déterminer les clés qui définissent les relations (sur papier)</t>
  </si>
  <si>
    <t>Vérifier que le modèle relationnel respecte les 12 règles de Codd</t>
  </si>
  <si>
    <t>Si nécessaire, installer R</t>
  </si>
  <si>
    <t>Déterminer des actions correctives à réaliser.
Numéros de téléphones, adresses email : voir fiches.</t>
  </si>
  <si>
    <t>Vérifier que chaque table contient au moins une clé unique</t>
  </si>
  <si>
    <t>Vérifier le résultat obtenu, notamment vérifier que les liens sont bien entre 2 types identiques (ex : texte vers texte, nombre décimal vers nombre décimal, etc. (désactiver/enlever/ajouter des relations si besoin)</t>
  </si>
  <si>
    <t>Vérifier que 2 tables de FAIT ne sont pas reliées entre elles</t>
  </si>
  <si>
    <t>Etape 3. Créer des calculs</t>
  </si>
  <si>
    <t>Définir ses calculs</t>
  </si>
  <si>
    <t>Créer une table séparée dans laquelle seont stockées les mesures (astuce pour gagner du temps pour les rechercher ensuite)</t>
  </si>
  <si>
    <t>Action!</t>
  </si>
  <si>
    <t>Penser à mettre à jour le document de suivi de construction de la solution :)</t>
  </si>
  <si>
    <t>Créer ses calculs</t>
  </si>
  <si>
    <t>Etape 4. Visualiser ses données</t>
  </si>
  <si>
    <t>Choisir le mode de représentation : tableau de bord? Résumé de données? Visuel exploratoire?</t>
  </si>
  <si>
    <t>Choisir le visuel approprié pour chaque information à représenter</t>
  </si>
  <si>
    <t>Déterminer les INFORMATIONS à représenter (KPI,…)</t>
  </si>
  <si>
    <t>Penser à utiliser des visuels customisés si besoin !</t>
  </si>
  <si>
    <t>Penser à utiliser ArcGis dans le cas de cartographie.</t>
  </si>
  <si>
    <t>Etape 5. Partager la solution</t>
  </si>
  <si>
    <t>Agir</t>
  </si>
  <si>
    <t>Publier de PBI Desktop vers PBI Service</t>
  </si>
  <si>
    <t>Si besoin d'attribuer des accès différents par utilisateurs, créer des rôles</t>
  </si>
  <si>
    <t>Déterminer le mode de partage de la solution</t>
  </si>
  <si>
    <t>Dashboard : créer un dashboard et le partager</t>
  </si>
  <si>
    <t>Si tableau de bord, l'organiser.</t>
  </si>
  <si>
    <t>Page web (nouvelle page PBI ou incrustration sur son site web)</t>
  </si>
  <si>
    <t>PowerPoint</t>
  </si>
  <si>
    <t>SharePoint</t>
  </si>
  <si>
    <t>Créer un pack de contenu si besoin (avoir un compte PBI Pro)</t>
  </si>
  <si>
    <t>Vérifier que mettre en ligne ces informations ne pose pas de problème</t>
  </si>
  <si>
    <t>Vérifier que le lien fonctionne</t>
  </si>
  <si>
    <t>Mettre en place un calendrier de rafraîchissement si besoin</t>
  </si>
  <si>
    <t>Vérifier que chaque colonne de la table possède le TYPE adéquat</t>
  </si>
  <si>
    <t>Modifier / ajouter des colonnes si besoin</t>
  </si>
  <si>
    <t>Garder une trace</t>
  </si>
  <si>
    <t>Créer les tables de données liées à nos sources de données</t>
  </si>
  <si>
    <t>Créer des tables de dimension à partir des tables de fait si nécessaire</t>
  </si>
  <si>
    <t>A - Transformer les données</t>
  </si>
  <si>
    <t>A - Charger les tables</t>
  </si>
  <si>
    <t>B - Créer le modèle relationnel des données</t>
  </si>
  <si>
    <t>Organiser ses tables</t>
  </si>
  <si>
    <t>B - Contrôler la qualité de ses données</t>
  </si>
  <si>
    <t>Définir le champs du contrôle</t>
  </si>
  <si>
    <t>Vérifier 5 points de contrôle</t>
  </si>
  <si>
    <t>Se créer un compte Power BI (si utilisation de Power BI Services et/ou Power BI mobile)</t>
  </si>
  <si>
    <t>Installer l'application Power BI mobile si besoin</t>
  </si>
  <si>
    <t>Installer la passerelle de données locales si besoin</t>
  </si>
  <si>
    <t>Cas de manipulation de fichiers excel non plats : installer l'éditeur Microsoft Power BI pour excel si besoin</t>
  </si>
  <si>
    <t>Cas de manipulations de données Access pré 2010 : télécharger "Engine Database Access" au préalable</t>
  </si>
  <si>
    <t>Vérifier que ses données soient sous forme de tables de données.</t>
  </si>
  <si>
    <t>Vérifier que toutes les sources soient bien sous format de table de données, les transformer si ce n'est pas le cas.</t>
  </si>
  <si>
    <t>Attention aux relations plusieurs à plusieurs (nécessité de créer une table de jonction?)</t>
  </si>
  <si>
    <t>Visuellement : organiser son modèle par types de tables (fait VS dimension)</t>
  </si>
  <si>
    <t>Définir les calculs nécessaires (en fonction du besoin défini en amont) - à faire sur papier en dessinant des algorithmes, des logigrammes si besoin</t>
  </si>
  <si>
    <t>Penser à écrire les formules avec une syntaxe claire (usage des retours à la ligne : Alt + Enter, ainsi que des tabulations dans le cas de formules conditionnelles)</t>
  </si>
  <si>
    <t>Nommer ses mesures et colonnes calculées clairement.</t>
  </si>
  <si>
    <t>Autres</t>
  </si>
  <si>
    <t>Formaliser la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</si>
</sst>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Ebrima"/>
    </font>
    <font>
      <sz val="11"/>
      <color theme="1"/>
      <name val="Ebrima"/>
    </font>
    <font>
      <b/>
      <sz val="11"/>
      <color theme="1"/>
      <name val="Ebrima"/>
    </font>
    <font>
      <sz val="16"/>
      <name val="Ebrima"/>
    </font>
    <font>
      <sz val="11"/>
      <color rgb="FF0070C0"/>
      <name val="Ebrima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name val="Ebrima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2"/>
      <color theme="8" tint="-0.249977111117893"/>
      <name val="Wingdings"/>
      <charset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ck">
        <color indexed="64"/>
      </bottom>
      <diagonal/>
    </border>
    <border>
      <left/>
      <right style="dotted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06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9" fontId="5" fillId="5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9" fontId="5" fillId="5" borderId="2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9" fontId="5" fillId="5" borderId="3" xfId="1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4" fontId="10" fillId="4" borderId="1" xfId="0" applyNumberFormat="1" applyFont="1" applyFill="1" applyBorder="1" applyAlignment="1">
      <alignment horizontal="center" vertical="center" wrapText="1"/>
    </xf>
    <xf numFmtId="14" fontId="10" fillId="4" borderId="2" xfId="0" applyNumberFormat="1" applyFont="1" applyFill="1" applyBorder="1" applyAlignment="1">
      <alignment horizontal="center" vertical="center" wrapText="1"/>
    </xf>
    <xf numFmtId="14" fontId="10" fillId="4" borderId="3" xfId="0" applyNumberFormat="1" applyFont="1" applyFill="1" applyBorder="1" applyAlignment="1">
      <alignment horizontal="center" vertical="center" wrapText="1"/>
    </xf>
    <xf numFmtId="14" fontId="10" fillId="4" borderId="4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0" fillId="4" borderId="5" xfId="0" applyNumberFormat="1" applyFont="1" applyFill="1" applyBorder="1" applyAlignment="1">
      <alignment horizontal="center" vertical="center" wrapText="1"/>
    </xf>
    <xf numFmtId="9" fontId="5" fillId="5" borderId="5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14" fontId="10" fillId="4" borderId="6" xfId="0" applyNumberFormat="1" applyFont="1" applyFill="1" applyBorder="1" applyAlignment="1">
      <alignment horizontal="center" vertical="center" wrapText="1"/>
    </xf>
    <xf numFmtId="9" fontId="5" fillId="5" borderId="6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14" fontId="10" fillId="4" borderId="4" xfId="0" applyNumberFormat="1" applyFont="1" applyFill="1" applyBorder="1" applyAlignment="1">
      <alignment horizontal="center" vertical="center" wrapText="1"/>
    </xf>
    <xf numFmtId="9" fontId="5" fillId="5" borderId="4" xfId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9" fillId="0" borderId="4" xfId="2" applyBorder="1" applyAlignment="1">
      <alignment vertical="center"/>
    </xf>
    <xf numFmtId="9" fontId="5" fillId="5" borderId="6" xfId="1" applyNumberFormat="1" applyFont="1" applyFill="1" applyBorder="1" applyAlignment="1">
      <alignment horizontal="center" vertical="center" wrapText="1"/>
    </xf>
    <xf numFmtId="9" fontId="5" fillId="5" borderId="4" xfId="1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14" fontId="10" fillId="4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3" fillId="0" borderId="3" xfId="0" applyFont="1" applyBorder="1" applyAlignment="1">
      <alignment horizontal="left" vertical="center"/>
    </xf>
    <xf numFmtId="9" fontId="5" fillId="5" borderId="3" xfId="1" applyFont="1" applyFill="1" applyBorder="1" applyAlignment="1">
      <alignment horizontal="center" vertical="center" wrapText="1"/>
    </xf>
    <xf numFmtId="14" fontId="10" fillId="4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3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0" fillId="0" borderId="8" xfId="0" applyBorder="1" applyAlignment="1">
      <alignment vertical="center"/>
    </xf>
    <xf numFmtId="14" fontId="10" fillId="4" borderId="8" xfId="0" applyNumberFormat="1" applyFont="1" applyFill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/>
    </xf>
    <xf numFmtId="0" fontId="13" fillId="0" borderId="13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3" fillId="0" borderId="6" xfId="0" applyFont="1" applyBorder="1" applyAlignment="1">
      <alignment horizontal="left" vertical="center" wrapText="1"/>
    </xf>
    <xf numFmtId="14" fontId="10" fillId="4" borderId="6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 wrapText="1"/>
    </xf>
    <xf numFmtId="14" fontId="10" fillId="4" borderId="14" xfId="0" applyNumberFormat="1" applyFont="1" applyFill="1" applyBorder="1" applyAlignment="1">
      <alignment horizontal="center" vertical="center"/>
    </xf>
    <xf numFmtId="9" fontId="5" fillId="5" borderId="5" xfId="1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vertical="center"/>
    </xf>
    <xf numFmtId="0" fontId="6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15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0" borderId="5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vertical="center" wrapText="1"/>
    </xf>
    <xf numFmtId="14" fontId="10" fillId="4" borderId="0" xfId="0" applyNumberFormat="1" applyFont="1" applyFill="1" applyBorder="1" applyAlignment="1">
      <alignment horizontal="center" vertical="center" wrapText="1"/>
    </xf>
    <xf numFmtId="0" fontId="9" fillId="0" borderId="16" xfId="2" applyBorder="1" applyAlignment="1">
      <alignment vertical="center"/>
    </xf>
    <xf numFmtId="0" fontId="13" fillId="0" borderId="17" xfId="0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9" fontId="5" fillId="5" borderId="5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14" fontId="10" fillId="4" borderId="0" xfId="0" applyNumberFormat="1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13" fillId="0" borderId="1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vertical="center" wrapText="1"/>
    </xf>
  </cellXfs>
  <cellStyles count="3">
    <cellStyle name="Lien hypertexte" xfId="2" builtinId="8"/>
    <cellStyle name="Normal" xfId="0" builtinId="0"/>
    <cellStyle name="Pourcentage" xfId="1" builtinId="5"/>
  </cellStyles>
  <dxfs count="2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2"/>
  <sheetViews>
    <sheetView showGridLines="0" tabSelected="1" zoomScale="70" zoomScaleNormal="70" workbookViewId="0">
      <pane ySplit="1" topLeftCell="A2" activePane="bottomLeft" state="frozen"/>
      <selection pane="bottomLeft" activeCell="D72" sqref="D72"/>
    </sheetView>
  </sheetViews>
  <sheetFormatPr baseColWidth="10" defaultRowHeight="14.5" x14ac:dyDescent="0.35"/>
  <cols>
    <col min="1" max="1" width="3.90625" style="5" bestFit="1" customWidth="1"/>
    <col min="2" max="2" width="24.36328125" style="5" customWidth="1"/>
    <col min="3" max="3" width="31.36328125" style="5" bestFit="1" customWidth="1"/>
    <col min="4" max="4" width="71" style="5" customWidth="1"/>
    <col min="5" max="5" width="14.54296875" style="27" customWidth="1"/>
    <col min="6" max="6" width="11.54296875" style="27" customWidth="1"/>
    <col min="7" max="7" width="10.1796875" style="27" customWidth="1"/>
    <col min="8" max="8" width="18.6328125" style="5" customWidth="1"/>
    <col min="9" max="9" width="50.26953125" style="5" customWidth="1"/>
    <col min="10" max="16384" width="10.90625" style="5"/>
  </cols>
  <sheetData>
    <row r="1" spans="1:9" ht="21.5" thickBot="1" x14ac:dyDescent="0.4">
      <c r="A1" s="7" t="s">
        <v>0</v>
      </c>
      <c r="B1" s="61" t="s">
        <v>1</v>
      </c>
      <c r="C1" s="62" t="s">
        <v>2</v>
      </c>
      <c r="D1" s="63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</row>
    <row r="2" spans="1:9" ht="25" x14ac:dyDescent="0.35">
      <c r="A2" s="8">
        <f>ROW(A2)-1</f>
        <v>1</v>
      </c>
      <c r="B2" s="9" t="s">
        <v>9</v>
      </c>
      <c r="C2" s="37" t="s">
        <v>10</v>
      </c>
      <c r="D2" s="37" t="s">
        <v>11</v>
      </c>
      <c r="E2" s="28"/>
      <c r="F2" s="28"/>
      <c r="G2" s="29">
        <v>1</v>
      </c>
      <c r="H2" s="64" t="str">
        <f>IF(G2&gt;0,REPT("n",ROUND(G2*100/10,2)),"")</f>
        <v>nnnnnnnnnn</v>
      </c>
      <c r="I2" s="37"/>
    </row>
    <row r="3" spans="1:9" ht="33" x14ac:dyDescent="0.35">
      <c r="A3" s="8">
        <f>A2+1</f>
        <v>2</v>
      </c>
      <c r="B3" s="9"/>
      <c r="D3" s="30" t="s">
        <v>83</v>
      </c>
      <c r="E3" s="31"/>
      <c r="F3" s="31"/>
      <c r="G3" s="32"/>
      <c r="H3" s="65" t="str">
        <f t="shared" ref="H3:H69" si="0">IF(G3&gt;0,REPT("n",ROUND(G3*100/10,2)),"")</f>
        <v/>
      </c>
      <c r="I3" s="33"/>
    </row>
    <row r="4" spans="1:9" ht="25" x14ac:dyDescent="0.35">
      <c r="A4" s="8">
        <f t="shared" ref="A4:A10" si="1">ROW(A4)-1</f>
        <v>3</v>
      </c>
      <c r="B4" s="9"/>
      <c r="D4" s="30" t="s">
        <v>84</v>
      </c>
      <c r="E4" s="31"/>
      <c r="F4" s="31"/>
      <c r="G4" s="32"/>
      <c r="H4" s="65" t="str">
        <f t="shared" si="0"/>
        <v/>
      </c>
      <c r="I4" s="33"/>
    </row>
    <row r="5" spans="1:9" ht="33" x14ac:dyDescent="0.35">
      <c r="A5" s="8">
        <f t="shared" ref="A5:A9" si="2">A4+1</f>
        <v>4</v>
      </c>
      <c r="B5" s="9"/>
      <c r="D5" s="36" t="s">
        <v>87</v>
      </c>
      <c r="E5" s="34"/>
      <c r="F5" s="34"/>
      <c r="G5" s="35"/>
      <c r="H5" s="65" t="str">
        <f t="shared" si="0"/>
        <v/>
      </c>
      <c r="I5" s="21"/>
    </row>
    <row r="6" spans="1:9" ht="25" x14ac:dyDescent="0.35">
      <c r="A6" s="8">
        <f t="shared" si="1"/>
        <v>5</v>
      </c>
      <c r="B6" s="9"/>
      <c r="D6" s="36" t="s">
        <v>85</v>
      </c>
      <c r="E6" s="34"/>
      <c r="F6" s="34"/>
      <c r="G6" s="35"/>
      <c r="H6" s="65" t="str">
        <f t="shared" si="0"/>
        <v/>
      </c>
      <c r="I6" s="21"/>
    </row>
    <row r="7" spans="1:9" ht="33" x14ac:dyDescent="0.35">
      <c r="A7" s="8">
        <f t="shared" si="2"/>
        <v>6</v>
      </c>
      <c r="B7" s="9"/>
      <c r="D7" s="36" t="s">
        <v>86</v>
      </c>
      <c r="E7" s="34"/>
      <c r="F7" s="34"/>
      <c r="G7" s="35"/>
      <c r="H7" s="65" t="str">
        <f t="shared" si="0"/>
        <v/>
      </c>
      <c r="I7" s="21"/>
    </row>
    <row r="8" spans="1:9" ht="25" x14ac:dyDescent="0.35">
      <c r="A8" s="8">
        <f t="shared" si="1"/>
        <v>7</v>
      </c>
      <c r="B8" s="9"/>
      <c r="C8" s="40"/>
      <c r="D8" s="36" t="s">
        <v>40</v>
      </c>
      <c r="E8" s="34"/>
      <c r="F8" s="34"/>
      <c r="G8" s="35"/>
      <c r="H8" s="65" t="str">
        <f t="shared" si="0"/>
        <v/>
      </c>
      <c r="I8" s="41"/>
    </row>
    <row r="9" spans="1:9" ht="25" x14ac:dyDescent="0.35">
      <c r="A9" s="8">
        <f t="shared" si="2"/>
        <v>8</v>
      </c>
      <c r="B9" s="9"/>
      <c r="C9" s="40"/>
      <c r="D9" s="90" t="s">
        <v>88</v>
      </c>
      <c r="E9" s="91"/>
      <c r="F9" s="91"/>
      <c r="G9" s="35"/>
      <c r="H9" s="65" t="str">
        <f t="shared" si="0"/>
        <v/>
      </c>
      <c r="I9" s="92"/>
    </row>
    <row r="10" spans="1:9" ht="25" x14ac:dyDescent="0.35">
      <c r="A10" s="8">
        <f t="shared" si="1"/>
        <v>9</v>
      </c>
      <c r="B10" s="9"/>
      <c r="C10" s="38" t="s">
        <v>12</v>
      </c>
      <c r="D10" s="39" t="s">
        <v>13</v>
      </c>
      <c r="E10" s="28"/>
      <c r="F10" s="28"/>
      <c r="G10" s="29"/>
      <c r="H10" s="68" t="str">
        <f t="shared" si="0"/>
        <v/>
      </c>
      <c r="I10" s="37"/>
    </row>
    <row r="11" spans="1:9" ht="25" x14ac:dyDescent="0.35">
      <c r="A11" s="8">
        <f t="shared" ref="A11" si="3">ROW(A11)-1</f>
        <v>10</v>
      </c>
      <c r="B11" s="11"/>
      <c r="C11" s="10"/>
      <c r="D11" s="49" t="s">
        <v>14</v>
      </c>
      <c r="E11" s="24"/>
      <c r="F11" s="24"/>
      <c r="G11" s="50"/>
      <c r="H11" s="65" t="str">
        <f t="shared" si="0"/>
        <v/>
      </c>
      <c r="I11" s="20"/>
    </row>
    <row r="12" spans="1:9" ht="25" x14ac:dyDescent="0.35">
      <c r="A12" s="8">
        <f t="shared" ref="A12:A30" si="4">A11+1</f>
        <v>11</v>
      </c>
      <c r="B12" s="11"/>
      <c r="C12" s="10"/>
      <c r="D12" s="4" t="s">
        <v>15</v>
      </c>
      <c r="E12" s="34"/>
      <c r="F12" s="34"/>
      <c r="G12" s="35"/>
      <c r="H12" s="65" t="str">
        <f t="shared" si="0"/>
        <v/>
      </c>
      <c r="I12" s="21"/>
    </row>
    <row r="13" spans="1:9" ht="25" x14ac:dyDescent="0.35">
      <c r="A13" s="8">
        <f t="shared" ref="A13:A29" si="5">ROW(A13)-1</f>
        <v>12</v>
      </c>
      <c r="B13" s="11"/>
      <c r="C13" s="10"/>
      <c r="D13" s="4" t="s">
        <v>16</v>
      </c>
      <c r="E13" s="34"/>
      <c r="F13" s="34"/>
      <c r="G13" s="35"/>
      <c r="H13" s="65" t="str">
        <f t="shared" si="0"/>
        <v/>
      </c>
      <c r="I13" s="21"/>
    </row>
    <row r="14" spans="1:9" ht="25.5" thickBot="1" x14ac:dyDescent="0.4">
      <c r="A14" s="8">
        <f t="shared" si="4"/>
        <v>13</v>
      </c>
      <c r="B14" s="12"/>
      <c r="C14" s="13"/>
      <c r="D14" s="1" t="s">
        <v>17</v>
      </c>
      <c r="E14" s="22"/>
      <c r="F14" s="22"/>
      <c r="G14" s="14"/>
      <c r="H14" s="94" t="str">
        <f t="shared" si="0"/>
        <v/>
      </c>
      <c r="I14" s="15"/>
    </row>
    <row r="15" spans="1:9" ht="33.5" thickTop="1" x14ac:dyDescent="0.35">
      <c r="A15" s="8">
        <f t="shared" si="5"/>
        <v>14</v>
      </c>
      <c r="B15" s="88" t="s">
        <v>18</v>
      </c>
      <c r="C15" s="16" t="s">
        <v>19</v>
      </c>
      <c r="D15" s="6" t="s">
        <v>29</v>
      </c>
      <c r="E15" s="23"/>
      <c r="F15" s="23"/>
      <c r="G15" s="17"/>
      <c r="H15" s="66" t="str">
        <f t="shared" si="0"/>
        <v/>
      </c>
      <c r="I15" s="18"/>
    </row>
    <row r="16" spans="1:9" ht="25" x14ac:dyDescent="0.35">
      <c r="A16" s="8">
        <f t="shared" si="4"/>
        <v>15</v>
      </c>
      <c r="B16" s="9" t="s">
        <v>77</v>
      </c>
      <c r="C16" s="44" t="s">
        <v>20</v>
      </c>
      <c r="D16" s="2" t="s">
        <v>21</v>
      </c>
      <c r="E16" s="24"/>
      <c r="F16" s="24"/>
      <c r="G16" s="19"/>
      <c r="H16" s="65" t="str">
        <f t="shared" si="0"/>
        <v/>
      </c>
      <c r="I16" s="20"/>
    </row>
    <row r="17" spans="1:9" ht="33" x14ac:dyDescent="0.35">
      <c r="A17" s="8">
        <f t="shared" si="5"/>
        <v>16</v>
      </c>
      <c r="B17" s="11"/>
      <c r="C17" s="10"/>
      <c r="D17" s="3" t="s">
        <v>89</v>
      </c>
      <c r="E17" s="25"/>
      <c r="F17" s="25"/>
      <c r="G17" s="43"/>
      <c r="H17" s="65" t="str">
        <f t="shared" si="0"/>
        <v/>
      </c>
      <c r="I17" s="21"/>
    </row>
    <row r="18" spans="1:9" ht="25" x14ac:dyDescent="0.35">
      <c r="A18" s="8">
        <f t="shared" si="4"/>
        <v>17</v>
      </c>
      <c r="B18" s="11"/>
      <c r="C18" s="10"/>
      <c r="D18" s="3" t="s">
        <v>74</v>
      </c>
      <c r="E18" s="25"/>
      <c r="F18" s="25"/>
      <c r="G18" s="43"/>
      <c r="H18" s="65" t="str">
        <f t="shared" si="0"/>
        <v/>
      </c>
      <c r="I18" s="21"/>
    </row>
    <row r="19" spans="1:9" ht="25" x14ac:dyDescent="0.35">
      <c r="A19" s="8">
        <f t="shared" si="5"/>
        <v>18</v>
      </c>
      <c r="B19" s="11"/>
      <c r="C19" s="10"/>
      <c r="D19" s="3" t="s">
        <v>75</v>
      </c>
      <c r="E19" s="25"/>
      <c r="F19" s="25"/>
      <c r="G19" s="43"/>
      <c r="H19" s="65" t="str">
        <f t="shared" si="0"/>
        <v/>
      </c>
      <c r="I19" s="21"/>
    </row>
    <row r="20" spans="1:9" ht="25" x14ac:dyDescent="0.35">
      <c r="A20" s="8">
        <f t="shared" si="4"/>
        <v>19</v>
      </c>
      <c r="B20" s="11"/>
      <c r="C20" s="38"/>
      <c r="D20" s="71" t="s">
        <v>23</v>
      </c>
      <c r="E20" s="72"/>
      <c r="F20" s="72"/>
      <c r="G20" s="73"/>
      <c r="H20" s="68" t="str">
        <f t="shared" si="0"/>
        <v/>
      </c>
      <c r="I20" s="74"/>
    </row>
    <row r="21" spans="1:9" ht="25" x14ac:dyDescent="0.35">
      <c r="A21" s="8">
        <f t="shared" si="5"/>
        <v>20</v>
      </c>
      <c r="B21" s="11"/>
      <c r="C21" s="10" t="s">
        <v>73</v>
      </c>
      <c r="D21" s="75" t="s">
        <v>24</v>
      </c>
      <c r="E21" s="70"/>
      <c r="F21" s="70"/>
      <c r="G21" s="42"/>
      <c r="H21" s="65" t="str">
        <f t="shared" si="0"/>
        <v/>
      </c>
      <c r="I21" s="33"/>
    </row>
    <row r="22" spans="1:9" ht="25" x14ac:dyDescent="0.35">
      <c r="A22" s="8">
        <f t="shared" si="4"/>
        <v>21</v>
      </c>
      <c r="B22" s="11"/>
      <c r="C22" s="38"/>
      <c r="D22" s="76" t="s">
        <v>25</v>
      </c>
      <c r="E22" s="46"/>
      <c r="F22" s="46"/>
      <c r="G22" s="95"/>
      <c r="H22" s="68" t="str">
        <f t="shared" si="0"/>
        <v/>
      </c>
      <c r="I22" s="77"/>
    </row>
    <row r="23" spans="1:9" ht="33" x14ac:dyDescent="0.35">
      <c r="A23" s="8">
        <f t="shared" si="5"/>
        <v>22</v>
      </c>
      <c r="B23" s="88" t="s">
        <v>78</v>
      </c>
      <c r="C23" s="10" t="s">
        <v>79</v>
      </c>
      <c r="D23" s="89" t="s">
        <v>91</v>
      </c>
      <c r="E23" s="46"/>
      <c r="F23" s="46"/>
      <c r="G23" s="96"/>
      <c r="H23" s="93" t="str">
        <f t="shared" si="0"/>
        <v/>
      </c>
      <c r="I23" s="37"/>
    </row>
    <row r="24" spans="1:9" ht="25" x14ac:dyDescent="0.35">
      <c r="A24" s="8">
        <f t="shared" si="4"/>
        <v>23</v>
      </c>
      <c r="B24" s="11"/>
      <c r="C24" s="10"/>
      <c r="D24" s="78" t="s">
        <v>27</v>
      </c>
      <c r="E24" s="51"/>
      <c r="F24" s="51"/>
      <c r="G24" s="97"/>
      <c r="H24" s="65" t="str">
        <f t="shared" si="0"/>
        <v/>
      </c>
      <c r="I24" s="20"/>
    </row>
    <row r="25" spans="1:9" ht="25" x14ac:dyDescent="0.35">
      <c r="A25" s="8">
        <f t="shared" si="5"/>
        <v>24</v>
      </c>
      <c r="B25" s="11"/>
      <c r="C25" s="10"/>
      <c r="D25" s="4" t="s">
        <v>38</v>
      </c>
      <c r="E25" s="25"/>
      <c r="F25" s="25"/>
      <c r="G25" s="98"/>
      <c r="H25" s="65" t="str">
        <f t="shared" si="0"/>
        <v/>
      </c>
      <c r="I25" s="21"/>
    </row>
    <row r="26" spans="1:9" ht="25" x14ac:dyDescent="0.35">
      <c r="A26" s="8">
        <f t="shared" si="4"/>
        <v>25</v>
      </c>
      <c r="B26" s="11"/>
      <c r="C26" s="10"/>
      <c r="D26" s="4" t="s">
        <v>42</v>
      </c>
      <c r="E26" s="25"/>
      <c r="F26" s="25"/>
      <c r="G26" s="98"/>
      <c r="H26" s="65" t="str">
        <f t="shared" si="0"/>
        <v/>
      </c>
      <c r="I26" s="21"/>
    </row>
    <row r="27" spans="1:9" ht="25" x14ac:dyDescent="0.35">
      <c r="A27" s="8">
        <f t="shared" si="5"/>
        <v>26</v>
      </c>
      <c r="B27" s="11"/>
      <c r="C27" s="10"/>
      <c r="D27" s="4" t="s">
        <v>39</v>
      </c>
      <c r="E27" s="25"/>
      <c r="F27" s="25"/>
      <c r="G27" s="98"/>
      <c r="H27" s="65" t="str">
        <f t="shared" si="0"/>
        <v/>
      </c>
      <c r="I27" s="21"/>
    </row>
    <row r="28" spans="1:9" ht="25" x14ac:dyDescent="0.35">
      <c r="A28" s="8">
        <f t="shared" si="4"/>
        <v>27</v>
      </c>
      <c r="B28" s="11"/>
      <c r="C28" s="10"/>
      <c r="D28" s="4" t="s">
        <v>28</v>
      </c>
      <c r="E28" s="25"/>
      <c r="F28" s="25"/>
      <c r="G28" s="98"/>
      <c r="H28" s="65" t="str">
        <f t="shared" si="0"/>
        <v/>
      </c>
      <c r="I28" s="21"/>
    </row>
    <row r="29" spans="1:9" ht="49.5" x14ac:dyDescent="0.35">
      <c r="A29" s="8">
        <f t="shared" si="5"/>
        <v>28</v>
      </c>
      <c r="B29" s="11"/>
      <c r="C29" s="10"/>
      <c r="D29" s="3" t="s">
        <v>43</v>
      </c>
      <c r="E29" s="25"/>
      <c r="F29" s="25"/>
      <c r="G29" s="98"/>
      <c r="H29" s="65" t="str">
        <f t="shared" si="0"/>
        <v/>
      </c>
      <c r="I29" s="21"/>
    </row>
    <row r="30" spans="1:9" ht="25" x14ac:dyDescent="0.35">
      <c r="A30" s="8">
        <f t="shared" si="4"/>
        <v>29</v>
      </c>
      <c r="B30" s="11"/>
      <c r="C30" s="10"/>
      <c r="D30" s="79" t="s">
        <v>44</v>
      </c>
      <c r="E30" s="25"/>
      <c r="F30" s="25"/>
      <c r="G30" s="98"/>
      <c r="H30" s="65" t="str">
        <f t="shared" si="0"/>
        <v/>
      </c>
      <c r="I30" s="21"/>
    </row>
    <row r="31" spans="1:9" ht="25" x14ac:dyDescent="0.35">
      <c r="A31" s="8"/>
      <c r="B31" s="11"/>
      <c r="C31" s="10"/>
      <c r="D31" s="4" t="s">
        <v>22</v>
      </c>
      <c r="E31" s="25"/>
      <c r="F31" s="25"/>
      <c r="G31" s="98"/>
      <c r="H31" s="65"/>
      <c r="I31" s="21"/>
    </row>
    <row r="32" spans="1:9" ht="24.5" customHeight="1" x14ac:dyDescent="0.35">
      <c r="A32" s="8">
        <f t="shared" ref="A32" si="6">A30+1</f>
        <v>30</v>
      </c>
      <c r="B32" s="10"/>
      <c r="C32" s="10"/>
      <c r="D32" s="4" t="s">
        <v>90</v>
      </c>
      <c r="E32" s="25"/>
      <c r="F32" s="25"/>
      <c r="G32" s="98"/>
      <c r="H32" s="65" t="str">
        <f t="shared" si="0"/>
        <v/>
      </c>
      <c r="I32" s="21"/>
    </row>
    <row r="33" spans="1:9" ht="24.5" customHeight="1" x14ac:dyDescent="0.35">
      <c r="A33" s="8"/>
      <c r="B33" s="10"/>
      <c r="C33" s="10" t="s">
        <v>73</v>
      </c>
      <c r="D33" s="75" t="s">
        <v>24</v>
      </c>
      <c r="E33" s="25"/>
      <c r="F33" s="25"/>
      <c r="G33" s="98"/>
      <c r="H33" s="102"/>
      <c r="I33" s="21"/>
    </row>
    <row r="34" spans="1:9" ht="24.5" customHeight="1" thickBot="1" x14ac:dyDescent="0.4">
      <c r="A34" s="8"/>
      <c r="B34" s="10"/>
      <c r="C34" s="10"/>
      <c r="D34" s="104" t="s">
        <v>49</v>
      </c>
      <c r="E34" s="100"/>
      <c r="F34" s="100"/>
      <c r="G34" s="101"/>
      <c r="H34" s="94" t="str">
        <f>IF(G32&gt;0,REPT("n",ROUND(G32*100/10,2)),"")</f>
        <v/>
      </c>
      <c r="I34" s="103"/>
    </row>
    <row r="35" spans="1:9" ht="33.5" thickTop="1" x14ac:dyDescent="0.35">
      <c r="A35" s="8">
        <f t="shared" ref="A35" si="7">ROW(A35)-1</f>
        <v>34</v>
      </c>
      <c r="B35" s="9" t="s">
        <v>26</v>
      </c>
      <c r="C35" s="16" t="s">
        <v>19</v>
      </c>
      <c r="D35" s="6" t="s">
        <v>29</v>
      </c>
      <c r="E35" s="23"/>
      <c r="F35" s="23"/>
      <c r="G35" s="17"/>
      <c r="H35" s="66" t="str">
        <f t="shared" si="0"/>
        <v/>
      </c>
      <c r="I35" s="18"/>
    </row>
    <row r="36" spans="1:9" ht="33" x14ac:dyDescent="0.35">
      <c r="A36" s="8">
        <f t="shared" ref="A36" si="8">A35+1</f>
        <v>35</v>
      </c>
      <c r="B36" s="88" t="s">
        <v>76</v>
      </c>
      <c r="D36" s="69" t="s">
        <v>71</v>
      </c>
      <c r="E36" s="70"/>
      <c r="F36" s="70"/>
      <c r="G36" s="42"/>
      <c r="H36" s="65" t="str">
        <f t="shared" si="0"/>
        <v/>
      </c>
      <c r="I36" s="33"/>
    </row>
    <row r="37" spans="1:9" ht="25" x14ac:dyDescent="0.35">
      <c r="A37" s="8">
        <f t="shared" ref="A37" si="9">ROW(A37)-1</f>
        <v>36</v>
      </c>
      <c r="B37" s="11"/>
      <c r="C37" s="38"/>
      <c r="D37" s="71" t="s">
        <v>72</v>
      </c>
      <c r="E37" s="72"/>
      <c r="F37" s="72"/>
      <c r="G37" s="73"/>
      <c r="H37" s="68" t="str">
        <f t="shared" si="0"/>
        <v/>
      </c>
      <c r="I37" s="74"/>
    </row>
    <row r="38" spans="1:9" ht="27.5" customHeight="1" x14ac:dyDescent="0.35">
      <c r="A38" s="8">
        <f t="shared" ref="A38" si="10">A37+1</f>
        <v>37</v>
      </c>
      <c r="B38" s="88" t="s">
        <v>80</v>
      </c>
      <c r="C38" s="5" t="s">
        <v>81</v>
      </c>
      <c r="D38" s="80" t="s">
        <v>31</v>
      </c>
      <c r="E38" s="46"/>
      <c r="F38" s="46"/>
      <c r="G38" s="96"/>
      <c r="H38" s="68" t="str">
        <f t="shared" si="0"/>
        <v/>
      </c>
      <c r="I38" s="47"/>
    </row>
    <row r="39" spans="1:9" ht="27.5" customHeight="1" x14ac:dyDescent="0.35">
      <c r="A39" s="8">
        <f t="shared" ref="A39" si="11">ROW(A39)-1</f>
        <v>38</v>
      </c>
      <c r="B39" s="40"/>
      <c r="C39" s="5" t="s">
        <v>82</v>
      </c>
      <c r="D39" s="81" t="s">
        <v>30</v>
      </c>
      <c r="E39" s="51"/>
      <c r="F39" s="51"/>
      <c r="G39" s="97"/>
      <c r="H39" s="65" t="str">
        <f t="shared" si="0"/>
        <v/>
      </c>
      <c r="I39" s="53"/>
    </row>
    <row r="40" spans="1:9" ht="27.5" customHeight="1" x14ac:dyDescent="0.35">
      <c r="A40" s="8">
        <f t="shared" ref="A40" si="12">A39+1</f>
        <v>39</v>
      </c>
      <c r="D40" s="82" t="s">
        <v>32</v>
      </c>
      <c r="E40" s="25"/>
      <c r="F40" s="25"/>
      <c r="G40" s="98"/>
      <c r="H40" s="65" t="str">
        <f t="shared" si="0"/>
        <v/>
      </c>
      <c r="I40" s="52"/>
    </row>
    <row r="41" spans="1:9" ht="27.5" customHeight="1" x14ac:dyDescent="0.35">
      <c r="A41" s="8">
        <f t="shared" ref="A41" si="13">ROW(A41)-1</f>
        <v>40</v>
      </c>
      <c r="D41" s="82" t="s">
        <v>33</v>
      </c>
      <c r="E41" s="25"/>
      <c r="F41" s="25"/>
      <c r="G41" s="98"/>
      <c r="H41" s="65" t="str">
        <f t="shared" si="0"/>
        <v/>
      </c>
      <c r="I41" s="54"/>
    </row>
    <row r="42" spans="1:9" ht="27.5" customHeight="1" x14ac:dyDescent="0.35">
      <c r="A42" s="8">
        <f t="shared" ref="A42" si="14">A41+1</f>
        <v>41</v>
      </c>
      <c r="D42" s="82" t="s">
        <v>34</v>
      </c>
      <c r="E42" s="25"/>
      <c r="F42" s="25"/>
      <c r="G42" s="98"/>
      <c r="H42" s="65" t="str">
        <f t="shared" si="0"/>
        <v/>
      </c>
      <c r="I42" s="52"/>
    </row>
    <row r="43" spans="1:9" ht="27.5" customHeight="1" x14ac:dyDescent="0.35">
      <c r="A43" s="8">
        <f t="shared" ref="A43" si="15">ROW(A43)-1</f>
        <v>42</v>
      </c>
      <c r="D43" s="82" t="s">
        <v>35</v>
      </c>
      <c r="E43" s="25"/>
      <c r="F43" s="25"/>
      <c r="G43" s="98"/>
      <c r="H43" s="65" t="str">
        <f t="shared" si="0"/>
        <v/>
      </c>
      <c r="I43" s="52"/>
    </row>
    <row r="44" spans="1:9" ht="27.5" customHeight="1" x14ac:dyDescent="0.35">
      <c r="A44" s="8">
        <f t="shared" ref="A44" si="16">A43+1</f>
        <v>43</v>
      </c>
      <c r="C44" s="5" t="s">
        <v>73</v>
      </c>
      <c r="D44" s="79" t="s">
        <v>36</v>
      </c>
      <c r="E44" s="25"/>
      <c r="F44" s="25"/>
      <c r="G44" s="98"/>
      <c r="H44" s="65" t="str">
        <f t="shared" si="0"/>
        <v/>
      </c>
      <c r="I44" s="52"/>
    </row>
    <row r="45" spans="1:9" ht="27.5" customHeight="1" x14ac:dyDescent="0.35">
      <c r="A45" s="8">
        <f t="shared" ref="A45" si="17">ROW(A45)-1</f>
        <v>44</v>
      </c>
      <c r="D45" s="79" t="s">
        <v>37</v>
      </c>
      <c r="E45" s="25"/>
      <c r="F45" s="25"/>
      <c r="G45" s="98"/>
      <c r="H45" s="65" t="str">
        <f t="shared" si="0"/>
        <v/>
      </c>
      <c r="I45" s="52"/>
    </row>
    <row r="46" spans="1:9" ht="27.5" customHeight="1" thickBot="1" x14ac:dyDescent="0.4">
      <c r="A46" s="8">
        <f t="shared" ref="A46" si="18">A45+1</f>
        <v>45</v>
      </c>
      <c r="B46" s="58"/>
      <c r="C46" s="58"/>
      <c r="D46" s="83" t="s">
        <v>41</v>
      </c>
      <c r="E46" s="59"/>
      <c r="F46" s="59"/>
      <c r="G46" s="99"/>
      <c r="H46" s="67" t="str">
        <f t="shared" si="0"/>
        <v/>
      </c>
      <c r="I46" s="58"/>
    </row>
    <row r="47" spans="1:9" ht="27.5" customHeight="1" x14ac:dyDescent="0.35">
      <c r="A47" s="8">
        <f t="shared" ref="A47" si="19">ROW(A47)-1</f>
        <v>46</v>
      </c>
      <c r="B47" s="9" t="s">
        <v>45</v>
      </c>
      <c r="C47" s="47" t="s">
        <v>46</v>
      </c>
      <c r="D47" s="80" t="s">
        <v>92</v>
      </c>
      <c r="E47" s="46"/>
      <c r="F47" s="46"/>
      <c r="G47" s="96"/>
      <c r="H47" s="66" t="str">
        <f t="shared" si="0"/>
        <v/>
      </c>
      <c r="I47" s="47"/>
    </row>
    <row r="48" spans="1:9" ht="27.5" customHeight="1" x14ac:dyDescent="0.35">
      <c r="A48" s="8">
        <f t="shared" ref="A48" si="20">A47+1</f>
        <v>47</v>
      </c>
      <c r="D48" s="55" t="s">
        <v>93</v>
      </c>
      <c r="E48" s="51"/>
      <c r="F48" s="51"/>
      <c r="G48" s="97"/>
      <c r="H48" s="65" t="str">
        <f t="shared" si="0"/>
        <v/>
      </c>
      <c r="I48" s="53"/>
    </row>
    <row r="49" spans="1:9" ht="27.5" customHeight="1" x14ac:dyDescent="0.35">
      <c r="A49" s="8">
        <f t="shared" ref="A49" si="21">ROW(A49)-1</f>
        <v>48</v>
      </c>
      <c r="C49" s="105"/>
      <c r="D49" s="82" t="s">
        <v>47</v>
      </c>
      <c r="E49" s="25"/>
      <c r="F49" s="25"/>
      <c r="G49" s="98"/>
      <c r="H49" s="65" t="str">
        <f t="shared" si="0"/>
        <v/>
      </c>
      <c r="I49" s="52"/>
    </row>
    <row r="50" spans="1:9" ht="27.5" customHeight="1" x14ac:dyDescent="0.35">
      <c r="A50" s="8"/>
      <c r="D50" s="82" t="s">
        <v>94</v>
      </c>
      <c r="E50" s="100"/>
      <c r="F50" s="100"/>
      <c r="G50" s="101"/>
      <c r="H50" s="102"/>
      <c r="I50" s="40"/>
    </row>
    <row r="51" spans="1:9" ht="25" x14ac:dyDescent="0.35">
      <c r="A51" s="8">
        <f t="shared" ref="A51" si="22">A49+1</f>
        <v>49</v>
      </c>
      <c r="C51" s="47" t="s">
        <v>50</v>
      </c>
      <c r="D51" s="84" t="s">
        <v>48</v>
      </c>
      <c r="E51" s="46"/>
      <c r="F51" s="46"/>
      <c r="G51" s="96"/>
      <c r="H51" s="68" t="str">
        <f t="shared" si="0"/>
        <v/>
      </c>
      <c r="I51" s="48"/>
    </row>
    <row r="52" spans="1:9" ht="27.5" customHeight="1" x14ac:dyDescent="0.35">
      <c r="A52" s="8">
        <f t="shared" ref="A52" si="23">ROW(A52)-1</f>
        <v>51</v>
      </c>
      <c r="D52" s="56" t="s">
        <v>49</v>
      </c>
      <c r="E52" s="51"/>
      <c r="F52" s="51"/>
      <c r="G52" s="97"/>
      <c r="H52" s="65" t="str">
        <f t="shared" si="0"/>
        <v/>
      </c>
      <c r="I52" s="57"/>
    </row>
    <row r="53" spans="1:9" ht="27.5" customHeight="1" thickBot="1" x14ac:dyDescent="0.4">
      <c r="A53" s="8">
        <f t="shared" ref="A53" si="24">A52+1</f>
        <v>52</v>
      </c>
      <c r="B53" s="58"/>
      <c r="C53" s="58"/>
      <c r="D53" s="60" t="s">
        <v>60</v>
      </c>
      <c r="E53" s="59"/>
      <c r="F53" s="59"/>
      <c r="G53" s="99"/>
      <c r="H53" s="67" t="str">
        <f t="shared" si="0"/>
        <v/>
      </c>
      <c r="I53" s="60"/>
    </row>
    <row r="54" spans="1:9" ht="27.5" customHeight="1" x14ac:dyDescent="0.35">
      <c r="A54" s="8">
        <f t="shared" ref="A54" si="25">ROW(A54)-1</f>
        <v>53</v>
      </c>
      <c r="B54" s="88" t="s">
        <v>51</v>
      </c>
      <c r="C54" s="47" t="s">
        <v>12</v>
      </c>
      <c r="D54" s="84" t="s">
        <v>54</v>
      </c>
      <c r="E54" s="46"/>
      <c r="F54" s="46"/>
      <c r="G54" s="96"/>
      <c r="H54" s="65" t="str">
        <f t="shared" si="0"/>
        <v/>
      </c>
      <c r="I54" s="47"/>
    </row>
    <row r="55" spans="1:9" ht="27.5" customHeight="1" x14ac:dyDescent="0.35">
      <c r="A55" s="8">
        <f t="shared" ref="A55" si="26">A54+1</f>
        <v>54</v>
      </c>
      <c r="D55" s="81" t="s">
        <v>52</v>
      </c>
      <c r="E55" s="51"/>
      <c r="F55" s="51"/>
      <c r="G55" s="97"/>
      <c r="H55" s="65" t="str">
        <f t="shared" si="0"/>
        <v/>
      </c>
      <c r="I55" s="53"/>
    </row>
    <row r="56" spans="1:9" ht="27.5" customHeight="1" x14ac:dyDescent="0.35">
      <c r="A56" s="8">
        <f t="shared" ref="A56" si="27">ROW(A56)-1</f>
        <v>55</v>
      </c>
      <c r="D56" s="79" t="s">
        <v>63</v>
      </c>
      <c r="E56" s="25"/>
      <c r="F56" s="25"/>
      <c r="G56" s="98"/>
      <c r="H56" s="65" t="str">
        <f t="shared" si="0"/>
        <v/>
      </c>
      <c r="I56" s="52"/>
    </row>
    <row r="57" spans="1:9" ht="27.5" customHeight="1" x14ac:dyDescent="0.35">
      <c r="A57" s="8">
        <f t="shared" ref="A57" si="28">A56+1</f>
        <v>56</v>
      </c>
      <c r="D57" s="79" t="s">
        <v>53</v>
      </c>
      <c r="E57" s="25"/>
      <c r="F57" s="25"/>
      <c r="G57" s="98"/>
      <c r="H57" s="65" t="str">
        <f t="shared" si="0"/>
        <v/>
      </c>
      <c r="I57" s="52"/>
    </row>
    <row r="58" spans="1:9" ht="27.5" customHeight="1" x14ac:dyDescent="0.35">
      <c r="A58" s="8">
        <f t="shared" ref="A58" si="29">ROW(A58)-1</f>
        <v>57</v>
      </c>
      <c r="C58" s="47" t="s">
        <v>58</v>
      </c>
      <c r="D58" s="84"/>
      <c r="E58" s="46"/>
      <c r="F58" s="46"/>
      <c r="G58" s="96"/>
      <c r="H58" s="68" t="str">
        <f t="shared" si="0"/>
        <v/>
      </c>
      <c r="I58" s="47"/>
    </row>
    <row r="59" spans="1:9" ht="27.5" customHeight="1" x14ac:dyDescent="0.35">
      <c r="A59" s="8">
        <f t="shared" ref="A59" si="30">A58+1</f>
        <v>58</v>
      </c>
      <c r="D59" s="85" t="s">
        <v>55</v>
      </c>
      <c r="E59" s="51"/>
      <c r="F59" s="51"/>
      <c r="G59" s="97"/>
      <c r="H59" s="65" t="str">
        <f t="shared" si="0"/>
        <v/>
      </c>
      <c r="I59" s="53"/>
    </row>
    <row r="60" spans="1:9" ht="27.5" customHeight="1" thickBot="1" x14ac:dyDescent="0.4">
      <c r="A60" s="8">
        <f t="shared" ref="A60" si="31">ROW(A60)-1</f>
        <v>59</v>
      </c>
      <c r="B60" s="58"/>
      <c r="C60" s="58"/>
      <c r="D60" s="86" t="s">
        <v>56</v>
      </c>
      <c r="E60" s="59"/>
      <c r="F60" s="59"/>
      <c r="G60" s="99"/>
      <c r="H60" s="67" t="str">
        <f t="shared" si="0"/>
        <v/>
      </c>
      <c r="I60" s="58"/>
    </row>
    <row r="61" spans="1:9" ht="27.5" customHeight="1" x14ac:dyDescent="0.35">
      <c r="A61" s="8">
        <f t="shared" ref="A61" si="32">A60+1</f>
        <v>60</v>
      </c>
      <c r="B61" s="88" t="s">
        <v>57</v>
      </c>
      <c r="C61" s="47" t="s">
        <v>58</v>
      </c>
      <c r="D61" s="84" t="s">
        <v>59</v>
      </c>
      <c r="E61" s="46"/>
      <c r="F61" s="46"/>
      <c r="G61" s="96"/>
      <c r="H61" s="65" t="str">
        <f t="shared" si="0"/>
        <v/>
      </c>
      <c r="I61" s="47"/>
    </row>
    <row r="62" spans="1:9" ht="27.5" customHeight="1" x14ac:dyDescent="0.35">
      <c r="A62" s="8">
        <f t="shared" ref="A62" si="33">ROW(A62)-1</f>
        <v>61</v>
      </c>
      <c r="D62" s="85" t="s">
        <v>61</v>
      </c>
      <c r="E62" s="51"/>
      <c r="F62" s="51"/>
      <c r="G62" s="97"/>
      <c r="H62" s="65" t="str">
        <f t="shared" si="0"/>
        <v/>
      </c>
      <c r="I62" s="53"/>
    </row>
    <row r="63" spans="1:9" ht="27.5" customHeight="1" x14ac:dyDescent="0.35">
      <c r="A63" s="8">
        <f t="shared" ref="A63" si="34">A62+1</f>
        <v>62</v>
      </c>
      <c r="D63" s="79" t="s">
        <v>62</v>
      </c>
      <c r="E63" s="25"/>
      <c r="F63" s="25"/>
      <c r="G63" s="98"/>
      <c r="H63" s="65" t="str">
        <f t="shared" si="0"/>
        <v/>
      </c>
      <c r="I63" s="52"/>
    </row>
    <row r="64" spans="1:9" ht="27.5" customHeight="1" x14ac:dyDescent="0.35">
      <c r="A64" s="8">
        <f t="shared" ref="A64" si="35">ROW(A64)-1</f>
        <v>63</v>
      </c>
      <c r="D64" s="79" t="s">
        <v>64</v>
      </c>
      <c r="E64" s="25"/>
      <c r="F64" s="25"/>
      <c r="G64" s="98"/>
      <c r="H64" s="65" t="str">
        <f t="shared" si="0"/>
        <v/>
      </c>
      <c r="I64" s="52"/>
    </row>
    <row r="65" spans="1:9" ht="27.5" customHeight="1" x14ac:dyDescent="0.35">
      <c r="A65" s="8">
        <f t="shared" ref="A65" si="36">A64+1</f>
        <v>64</v>
      </c>
      <c r="D65" s="79" t="s">
        <v>68</v>
      </c>
      <c r="E65" s="25"/>
      <c r="F65" s="25"/>
      <c r="G65" s="98"/>
      <c r="H65" s="65" t="str">
        <f t="shared" si="0"/>
        <v/>
      </c>
      <c r="I65" s="52"/>
    </row>
    <row r="66" spans="1:9" ht="27.5" customHeight="1" x14ac:dyDescent="0.35">
      <c r="A66" s="8">
        <f t="shared" ref="A66" si="37">ROW(A66)-1</f>
        <v>65</v>
      </c>
      <c r="D66" s="79" t="s">
        <v>69</v>
      </c>
      <c r="E66" s="25"/>
      <c r="F66" s="25"/>
      <c r="G66" s="98"/>
      <c r="H66" s="65" t="str">
        <f t="shared" si="0"/>
        <v/>
      </c>
      <c r="I66" s="52"/>
    </row>
    <row r="67" spans="1:9" ht="27.5" customHeight="1" x14ac:dyDescent="0.35">
      <c r="A67" s="8">
        <f t="shared" ref="A67" si="38">A66+1</f>
        <v>66</v>
      </c>
      <c r="B67" s="45"/>
      <c r="D67" s="79" t="s">
        <v>70</v>
      </c>
      <c r="E67" s="25"/>
      <c r="F67" s="25"/>
      <c r="G67" s="98"/>
      <c r="H67" s="65" t="str">
        <f t="shared" si="0"/>
        <v/>
      </c>
      <c r="I67" s="52"/>
    </row>
    <row r="68" spans="1:9" ht="27.5" customHeight="1" x14ac:dyDescent="0.35">
      <c r="A68" s="8">
        <f t="shared" ref="A68" si="39">ROW(A68)-1</f>
        <v>67</v>
      </c>
      <c r="D68" s="79" t="s">
        <v>65</v>
      </c>
      <c r="E68" s="25"/>
      <c r="F68" s="25"/>
      <c r="G68" s="98"/>
      <c r="H68" s="65" t="str">
        <f t="shared" si="0"/>
        <v/>
      </c>
      <c r="I68" s="52"/>
    </row>
    <row r="69" spans="1:9" ht="27.5" customHeight="1" x14ac:dyDescent="0.35">
      <c r="A69" s="8">
        <f t="shared" ref="A69" si="40">A68+1</f>
        <v>68</v>
      </c>
      <c r="D69" s="79" t="s">
        <v>66</v>
      </c>
      <c r="E69" s="25"/>
      <c r="F69" s="25"/>
      <c r="G69" s="98"/>
      <c r="H69" s="65" t="str">
        <f t="shared" si="0"/>
        <v/>
      </c>
      <c r="I69" s="52"/>
    </row>
    <row r="70" spans="1:9" ht="27.5" customHeight="1" thickBot="1" x14ac:dyDescent="0.4">
      <c r="A70" s="8">
        <f t="shared" ref="A70" si="41">ROW(A70)-1</f>
        <v>69</v>
      </c>
      <c r="B70" s="58"/>
      <c r="C70" s="58"/>
      <c r="D70" s="86" t="s">
        <v>67</v>
      </c>
      <c r="E70" s="59"/>
      <c r="F70" s="59"/>
      <c r="G70" s="99"/>
      <c r="H70" s="67" t="str">
        <f t="shared" ref="H70" si="42">IF(G70&gt;0,REPT("n",ROUND(G70*100/10,2)),"")</f>
        <v/>
      </c>
      <c r="I70" s="58"/>
    </row>
    <row r="71" spans="1:9" ht="27.5" customHeight="1" x14ac:dyDescent="0.35">
      <c r="B71" s="88" t="s">
        <v>95</v>
      </c>
      <c r="D71" s="87" t="s">
        <v>96</v>
      </c>
      <c r="E71" s="26"/>
      <c r="F71" s="26"/>
    </row>
    <row r="72" spans="1:9" ht="27.5" customHeight="1" x14ac:dyDescent="0.35">
      <c r="D72" s="87"/>
      <c r="E72" s="26"/>
      <c r="F72" s="26"/>
    </row>
    <row r="73" spans="1:9" ht="27.5" customHeight="1" x14ac:dyDescent="0.35">
      <c r="D73" s="87"/>
      <c r="E73" s="26"/>
      <c r="F73" s="26"/>
    </row>
    <row r="74" spans="1:9" ht="27.5" customHeight="1" x14ac:dyDescent="0.35">
      <c r="D74" s="87"/>
      <c r="E74" s="26"/>
      <c r="F74" s="26"/>
    </row>
    <row r="75" spans="1:9" ht="27.5" customHeight="1" x14ac:dyDescent="0.35">
      <c r="D75" s="87"/>
      <c r="E75" s="26"/>
      <c r="F75" s="26"/>
    </row>
    <row r="76" spans="1:9" ht="27.5" customHeight="1" x14ac:dyDescent="0.35">
      <c r="D76" s="87"/>
      <c r="E76" s="26"/>
      <c r="F76" s="26"/>
    </row>
    <row r="77" spans="1:9" ht="27.5" customHeight="1" x14ac:dyDescent="0.35">
      <c r="D77" s="87"/>
      <c r="E77" s="26"/>
      <c r="F77" s="26"/>
    </row>
    <row r="78" spans="1:9" ht="27.5" customHeight="1" x14ac:dyDescent="0.35">
      <c r="D78" s="87"/>
      <c r="E78" s="26"/>
      <c r="F78" s="26"/>
    </row>
    <row r="79" spans="1:9" ht="27.5" customHeight="1" x14ac:dyDescent="0.35">
      <c r="D79" s="87"/>
      <c r="E79" s="26"/>
      <c r="F79" s="26"/>
    </row>
    <row r="80" spans="1:9" ht="27.5" customHeight="1" x14ac:dyDescent="0.35">
      <c r="D80" s="87"/>
      <c r="E80" s="26"/>
      <c r="F80" s="26"/>
    </row>
    <row r="81" spans="4:6" ht="27.5" customHeight="1" x14ac:dyDescent="0.35">
      <c r="D81" s="87"/>
      <c r="E81" s="26"/>
      <c r="F81" s="26"/>
    </row>
    <row r="82" spans="4:6" ht="27.5" customHeight="1" x14ac:dyDescent="0.35">
      <c r="D82" s="87"/>
      <c r="E82" s="26"/>
      <c r="F82" s="26"/>
    </row>
    <row r="83" spans="4:6" ht="27.5" customHeight="1" x14ac:dyDescent="0.35">
      <c r="D83" s="87"/>
      <c r="E83" s="26"/>
      <c r="F83" s="26"/>
    </row>
    <row r="84" spans="4:6" ht="27.5" customHeight="1" x14ac:dyDescent="0.35">
      <c r="D84" s="87"/>
      <c r="E84" s="26"/>
      <c r="F84" s="26"/>
    </row>
    <row r="85" spans="4:6" x14ac:dyDescent="0.35">
      <c r="D85" s="87"/>
      <c r="E85" s="26"/>
      <c r="F85" s="26"/>
    </row>
    <row r="86" spans="4:6" x14ac:dyDescent="0.35">
      <c r="D86" s="87"/>
      <c r="E86" s="26"/>
      <c r="F86" s="26"/>
    </row>
    <row r="87" spans="4:6" x14ac:dyDescent="0.35">
      <c r="D87" s="87"/>
      <c r="E87" s="26"/>
      <c r="F87" s="26"/>
    </row>
    <row r="88" spans="4:6" x14ac:dyDescent="0.35">
      <c r="D88" s="87"/>
      <c r="E88" s="26"/>
      <c r="F88" s="26"/>
    </row>
    <row r="89" spans="4:6" x14ac:dyDescent="0.35">
      <c r="E89" s="26"/>
      <c r="F89" s="26"/>
    </row>
    <row r="90" spans="4:6" x14ac:dyDescent="0.35">
      <c r="E90" s="26"/>
      <c r="F90" s="26"/>
    </row>
    <row r="91" spans="4:6" x14ac:dyDescent="0.35">
      <c r="E91" s="26"/>
      <c r="F91" s="26"/>
    </row>
    <row r="92" spans="4:6" x14ac:dyDescent="0.35">
      <c r="E92" s="26"/>
      <c r="F92" s="26"/>
    </row>
  </sheetData>
  <conditionalFormatting sqref="G1:I1 E36:G70 E21:G34 G2:G20 E1:F20">
    <cfRule type="expression" dxfId="24" priority="17">
      <formula>$G1=1</formula>
    </cfRule>
  </conditionalFormatting>
  <conditionalFormatting sqref="B12:E13 C23 B1:E1 B2:B10 E2:E10 D11:E11 E36:F70 B24:C32 B34:C34 B33 E21:F34 E14:E20 F1:F20">
    <cfRule type="expression" dxfId="23" priority="16">
      <formula>AND(TODAY()&gt;$F1,$G1&lt;1,NOT(ISBLANK($F1)))</formula>
    </cfRule>
  </conditionalFormatting>
  <conditionalFormatting sqref="B15:C15">
    <cfRule type="expression" dxfId="22" priority="18">
      <formula>AND(TODAY()&gt;$F11,$G11&lt;1,NOT(ISBLANK($F11)))</formula>
    </cfRule>
  </conditionalFormatting>
  <conditionalFormatting sqref="B22:D22 D24:D27 D29 B20:C20 D15:D16 B16:B18">
    <cfRule type="expression" dxfId="21" priority="20">
      <formula>AND(TODAY()&gt;$F14,$G14&lt;1,NOT(ISBLANK($F14)))</formula>
    </cfRule>
  </conditionalFormatting>
  <conditionalFormatting sqref="C10:D10">
    <cfRule type="expression" dxfId="20" priority="21">
      <formula>AND(TODAY()&gt;$F2,$G2&lt;1,NOT(ISBLANK($F2)))</formula>
    </cfRule>
  </conditionalFormatting>
  <conditionalFormatting sqref="D28">
    <cfRule type="expression" dxfId="19" priority="23">
      <formula>AND(TODAY()&gt;$F24,$G24&lt;1,NOT(ISBLANK($F24)))</formula>
    </cfRule>
  </conditionalFormatting>
  <conditionalFormatting sqref="B47">
    <cfRule type="expression" dxfId="18" priority="12">
      <formula>AND(TODAY()&gt;$F43,$G43&lt;1,NOT(ISBLANK($F43)))</formula>
    </cfRule>
  </conditionalFormatting>
  <conditionalFormatting sqref="B54">
    <cfRule type="expression" dxfId="17" priority="11">
      <formula>AND(TODAY()&gt;$F48,$G48&lt;1,NOT(ISBLANK($F48)))</formula>
    </cfRule>
  </conditionalFormatting>
  <conditionalFormatting sqref="B61">
    <cfRule type="expression" dxfId="16" priority="10">
      <formula>AND(TODAY()&gt;$F57,$G57&lt;1,NOT(ISBLANK($F57)))</formula>
    </cfRule>
  </conditionalFormatting>
  <conditionalFormatting sqref="B21:C21">
    <cfRule type="expression" dxfId="15" priority="27">
      <formula>AND(TODAY()&gt;$F20,$G20&lt;1,NOT(ISBLANK($F20)))</formula>
    </cfRule>
  </conditionalFormatting>
  <conditionalFormatting sqref="B37:C37">
    <cfRule type="expression" dxfId="14" priority="31">
      <formula>AND(TODAY()&gt;$F20,$G20&lt;1,NOT(ISBLANK($F20)))</formula>
    </cfRule>
  </conditionalFormatting>
  <conditionalFormatting sqref="D36">
    <cfRule type="expression" dxfId="13" priority="40">
      <formula>AND(TODAY()&gt;$F18,$G18&lt;1,NOT(ISBLANK($F18)))</formula>
    </cfRule>
  </conditionalFormatting>
  <conditionalFormatting sqref="B36">
    <cfRule type="expression" dxfId="12" priority="42">
      <formula>AND(TODAY()&gt;$F20,$G20&lt;1,NOT(ISBLANK($F20)))</formula>
    </cfRule>
  </conditionalFormatting>
  <conditionalFormatting sqref="D37">
    <cfRule type="expression" dxfId="11" priority="47">
      <formula>AND(TODAY()&gt;$F18,$G18&lt;1,NOT(ISBLANK($F18)))</formula>
    </cfRule>
  </conditionalFormatting>
  <conditionalFormatting sqref="E35:G35">
    <cfRule type="expression" dxfId="10" priority="7">
      <formula>$G35=1</formula>
    </cfRule>
  </conditionalFormatting>
  <conditionalFormatting sqref="E35:F35">
    <cfRule type="expression" dxfId="9" priority="6">
      <formula>AND(TODAY()&gt;$F35,$G35&lt;1,NOT(ISBLANK($F35)))</formula>
    </cfRule>
  </conditionalFormatting>
  <conditionalFormatting sqref="B35:C35">
    <cfRule type="expression" dxfId="8" priority="8">
      <formula>AND(TODAY()&gt;$F28,$G28&lt;1,NOT(ISBLANK($F28)))</formula>
    </cfRule>
  </conditionalFormatting>
  <conditionalFormatting sqref="D35 D20:D21">
    <cfRule type="expression" dxfId="7" priority="9">
      <formula>AND(TODAY()&gt;$F17,$G17&lt;1,NOT(ISBLANK($F17)))</formula>
    </cfRule>
  </conditionalFormatting>
  <conditionalFormatting sqref="D18 D34 D32">
    <cfRule type="expression" dxfId="6" priority="49">
      <formula>AND(TODAY()&gt;$F16,$G16&lt;1,NOT(ISBLANK($F16)))</formula>
    </cfRule>
  </conditionalFormatting>
  <conditionalFormatting sqref="B23">
    <cfRule type="expression" dxfId="5" priority="5">
      <formula>AND(TODAY()&gt;$F22,$G22&lt;1,NOT(ISBLANK($F22)))</formula>
    </cfRule>
  </conditionalFormatting>
  <conditionalFormatting sqref="B38">
    <cfRule type="expression" dxfId="4" priority="4">
      <formula>AND(TODAY()&gt;$F22,$G22&lt;1,NOT(ISBLANK($F22)))</formula>
    </cfRule>
  </conditionalFormatting>
  <conditionalFormatting sqref="D33">
    <cfRule type="expression" dxfId="3" priority="2">
      <formula>AND(TODAY()&gt;$F28,$G28&lt;1,NOT(ISBLANK($F28)))</formula>
    </cfRule>
  </conditionalFormatting>
  <conditionalFormatting sqref="C33">
    <cfRule type="expression" dxfId="2" priority="3">
      <formula>AND(TODAY()&gt;$F32,$G32&lt;1,NOT(ISBLANK($F32)))</formula>
    </cfRule>
  </conditionalFormatting>
  <conditionalFormatting sqref="B19">
    <cfRule type="expression" dxfId="1" priority="60">
      <formula>AND(TODAY()&gt;#REF!,#REF!&lt;1,NOT(ISBLANK(#REF!)))</formula>
    </cfRule>
  </conditionalFormatting>
  <conditionalFormatting sqref="B71">
    <cfRule type="expression" dxfId="0" priority="1">
      <formula>AND(TODAY()&gt;$F67,$G67&lt;1,NOT(ISBLANK($F67)))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Christelle Gaudron</dc:creator>
  <cp:lastModifiedBy>Christelle Gaudron</cp:lastModifiedBy>
  <dcterms:created xsi:type="dcterms:W3CDTF">2017-02-20T16:50:05Z</dcterms:created>
  <dcterms:modified xsi:type="dcterms:W3CDTF">2018-01-14T21:06:52Z</dcterms:modified>
</cp:coreProperties>
</file>