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14400" yWindow="0" windowWidth="14400" windowHeight="16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2" i="1"/>
  <c r="L3" i="1"/>
  <c r="L4" i="1"/>
  <c r="L5" i="1"/>
  <c r="L6" i="1"/>
  <c r="L7" i="1"/>
  <c r="L8" i="1"/>
  <c r="L9" i="1"/>
  <c r="L10" i="1"/>
  <c r="L11" i="1"/>
  <c r="L12" i="1"/>
  <c r="L2" i="1"/>
</calcChain>
</file>

<file path=xl/sharedStrings.xml><?xml version="1.0" encoding="utf-8"?>
<sst xmlns="http://schemas.openxmlformats.org/spreadsheetml/2006/main" count="15" uniqueCount="9">
  <si>
    <t>時間[秒]</t>
    <rPh sb="0" eb="2">
      <t>ジカン</t>
    </rPh>
    <rPh sb="3" eb="4">
      <t>ビョウ</t>
    </rPh>
    <phoneticPr fontId="1"/>
  </si>
  <si>
    <t>要素数[個]</t>
    <rPh sb="0" eb="3">
      <t>ヨウソスウ</t>
    </rPh>
    <rPh sb="4" eb="5">
      <t>コ</t>
    </rPh>
    <phoneticPr fontId="1"/>
  </si>
  <si>
    <t>バブル</t>
    <phoneticPr fontId="1"/>
  </si>
  <si>
    <t>クイック</t>
    <phoneticPr fontId="1"/>
  </si>
  <si>
    <t>マージ</t>
    <phoneticPr fontId="1"/>
  </si>
  <si>
    <t>N*Log(N)</t>
    <phoneticPr fontId="1"/>
  </si>
  <si>
    <t>要素数[個]</t>
    <rPh sb="0" eb="3">
      <t>ヨウソスウ</t>
    </rPh>
    <rPh sb="4" eb="5">
      <t>コ</t>
    </rPh>
    <phoneticPr fontId="1"/>
  </si>
  <si>
    <t>時間[秒]</t>
    <rPh sb="0" eb="2">
      <t>ジカン</t>
    </rPh>
    <rPh sb="3" eb="4">
      <t>ビョウ</t>
    </rPh>
    <phoneticPr fontId="1"/>
  </si>
  <si>
    <t>N*N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</si>
</sst>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">
    <xf numFmtId="0" fontId="0" fillId="0" borderId="0" xfId="0"/>
  </cellXfs>
  <cellStyles count="11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ハイパーリンク" xfId="39" builtinId="8" hidden="1"/>
    <cellStyle name="ハイパーリンク" xfId="41" builtinId="8" hidden="1"/>
    <cellStyle name="ハイパーリンク" xfId="43" builtinId="8" hidden="1"/>
    <cellStyle name="ハイパーリンク" xfId="45" builtinId="8" hidden="1"/>
    <cellStyle name="ハイパーリンク" xfId="47" builtinId="8" hidden="1"/>
    <cellStyle name="ハイパーリンク" xfId="49" builtinId="8" hidden="1"/>
    <cellStyle name="ハイパーリンク" xfId="51" builtinId="8" hidden="1"/>
    <cellStyle name="ハイパーリンク" xfId="53" builtinId="8" hidden="1"/>
    <cellStyle name="ハイパーリンク" xfId="55" builtinId="8" hidden="1"/>
    <cellStyle name="ハイパーリンク" xfId="57" builtinId="8" hidden="1"/>
    <cellStyle name="ハイパーリンク" xfId="59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  <cellStyle name="表示済みのハイパーリンク" xfId="40" builtinId="9" hidden="1"/>
    <cellStyle name="表示済みのハイパーリンク" xfId="42" builtinId="9" hidden="1"/>
    <cellStyle name="表示済みのハイパーリンク" xfId="44" builtinId="9" hidden="1"/>
    <cellStyle name="表示済みのハイパーリンク" xfId="46" builtinId="9" hidden="1"/>
    <cellStyle name="表示済みのハイパーリンク" xfId="48" builtinId="9" hidden="1"/>
    <cellStyle name="表示済みのハイパーリンク" xfId="50" builtinId="9" hidden="1"/>
    <cellStyle name="表示済みのハイパーリンク" xfId="52" builtinId="9" hidden="1"/>
    <cellStyle name="表示済みのハイパーリンク" xfId="54" builtinId="9" hidden="1"/>
    <cellStyle name="表示済みのハイパーリンク" xfId="56" builtinId="9" hidden="1"/>
    <cellStyle name="表示済みのハイパーリンク" xfId="58" builtinId="9" hidden="1"/>
    <cellStyle name="表示済みのハイパーリンク" xfId="60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バブルソート</c:v>
          </c:tx>
          <c:cat>
            <c:numRef>
              <c:f>Sheet1!$N$2:$N$12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0.068182</c:v>
                </c:pt>
                <c:pt idx="1">
                  <c:v>0.300709</c:v>
                </c:pt>
                <c:pt idx="2">
                  <c:v>1.26431</c:v>
                </c:pt>
                <c:pt idx="3">
                  <c:v>2.90318</c:v>
                </c:pt>
                <c:pt idx="4">
                  <c:v>5.21242</c:v>
                </c:pt>
                <c:pt idx="5">
                  <c:v>8.291790000000001</c:v>
                </c:pt>
                <c:pt idx="6">
                  <c:v>11.9646</c:v>
                </c:pt>
                <c:pt idx="7">
                  <c:v>16.4597</c:v>
                </c:pt>
                <c:pt idx="8">
                  <c:v>21.5993</c:v>
                </c:pt>
                <c:pt idx="9">
                  <c:v>27.3849</c:v>
                </c:pt>
                <c:pt idx="10">
                  <c:v>34.1055</c:v>
                </c:pt>
              </c:numCache>
            </c:numRef>
          </c:val>
          <c:smooth val="0"/>
        </c:ser>
        <c:ser>
          <c:idx val="1"/>
          <c:order val="1"/>
          <c:tx>
            <c:v>クイックソート</c:v>
          </c:tx>
          <c:cat>
            <c:numRef>
              <c:f>Sheet1!$N$2:$N$12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0.000662</c:v>
                </c:pt>
                <c:pt idx="1">
                  <c:v>0.001361</c:v>
                </c:pt>
                <c:pt idx="2">
                  <c:v>0.002878</c:v>
                </c:pt>
                <c:pt idx="3">
                  <c:v>0.004439</c:v>
                </c:pt>
                <c:pt idx="4">
                  <c:v>0.006296</c:v>
                </c:pt>
                <c:pt idx="5">
                  <c:v>0.007628</c:v>
                </c:pt>
                <c:pt idx="6">
                  <c:v>0.009575</c:v>
                </c:pt>
                <c:pt idx="7">
                  <c:v>0.010825</c:v>
                </c:pt>
                <c:pt idx="8">
                  <c:v>0.012342</c:v>
                </c:pt>
                <c:pt idx="9">
                  <c:v>0.014054</c:v>
                </c:pt>
                <c:pt idx="10">
                  <c:v>0.015895</c:v>
                </c:pt>
              </c:numCache>
            </c:numRef>
          </c:val>
          <c:smooth val="0"/>
        </c:ser>
        <c:ser>
          <c:idx val="2"/>
          <c:order val="2"/>
          <c:tx>
            <c:v>マージソート</c:v>
          </c:tx>
          <c:cat>
            <c:numRef>
              <c:f>Sheet1!$N$2:$N$12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0.001068</c:v>
                </c:pt>
                <c:pt idx="1">
                  <c:v>0.002166</c:v>
                </c:pt>
                <c:pt idx="2">
                  <c:v>0.004515</c:v>
                </c:pt>
                <c:pt idx="3">
                  <c:v>0.007005</c:v>
                </c:pt>
                <c:pt idx="4">
                  <c:v>0.009422</c:v>
                </c:pt>
                <c:pt idx="5">
                  <c:v>0.011939</c:v>
                </c:pt>
                <c:pt idx="6">
                  <c:v>0.014472</c:v>
                </c:pt>
                <c:pt idx="7">
                  <c:v>0.017065</c:v>
                </c:pt>
                <c:pt idx="8">
                  <c:v>0.019505</c:v>
                </c:pt>
                <c:pt idx="9">
                  <c:v>0.022438</c:v>
                </c:pt>
                <c:pt idx="10">
                  <c:v>0.025201</c:v>
                </c:pt>
              </c:numCache>
            </c:numRef>
          </c:val>
          <c:smooth val="0"/>
        </c:ser>
        <c:ser>
          <c:idx val="3"/>
          <c:order val="3"/>
          <c:tx>
            <c:v>N*Log(N)</c:v>
          </c:tx>
          <c:cat>
            <c:numRef>
              <c:f>Sheet1!$N$2:$N$12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Sheet1!$L$2:$L$12</c:f>
              <c:numCache>
                <c:formatCode>General</c:formatCode>
                <c:ptCount val="11"/>
                <c:pt idx="0">
                  <c:v>18494.85002168009</c:v>
                </c:pt>
                <c:pt idx="1">
                  <c:v>40000.0</c:v>
                </c:pt>
                <c:pt idx="2">
                  <c:v>86020.59991327963</c:v>
                </c:pt>
                <c:pt idx="3">
                  <c:v>134313.6376415899</c:v>
                </c:pt>
                <c:pt idx="4">
                  <c:v>184082.3996531185</c:v>
                </c:pt>
                <c:pt idx="5">
                  <c:v>234948.5002168009</c:v>
                </c:pt>
                <c:pt idx="6">
                  <c:v>286689.0750230186</c:v>
                </c:pt>
                <c:pt idx="7">
                  <c:v>339156.862800998</c:v>
                </c:pt>
                <c:pt idx="8">
                  <c:v>392247.1989593555</c:v>
                </c:pt>
                <c:pt idx="9">
                  <c:v>445881.8258495393</c:v>
                </c:pt>
                <c:pt idx="10">
                  <c:v>500000.0</c:v>
                </c:pt>
              </c:numCache>
            </c:numRef>
          </c:val>
          <c:smooth val="0"/>
        </c:ser>
        <c:ser>
          <c:idx val="4"/>
          <c:order val="4"/>
          <c:tx>
            <c:v>N*N</c:v>
          </c:tx>
          <c:cat>
            <c:numRef>
              <c:f>Sheet1!$N$2:$N$12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cat>
          <c:val>
            <c:numRef>
              <c:f>Sheet1!$O$2:$O$12</c:f>
              <c:numCache>
                <c:formatCode>General</c:formatCode>
                <c:ptCount val="11"/>
                <c:pt idx="0">
                  <c:v>2.5E7</c:v>
                </c:pt>
                <c:pt idx="1">
                  <c:v>1.0E8</c:v>
                </c:pt>
                <c:pt idx="2">
                  <c:v>4.0E8</c:v>
                </c:pt>
                <c:pt idx="3">
                  <c:v>9.0E8</c:v>
                </c:pt>
                <c:pt idx="4">
                  <c:v>1.6E9</c:v>
                </c:pt>
                <c:pt idx="5">
                  <c:v>2.5E9</c:v>
                </c:pt>
                <c:pt idx="6">
                  <c:v>3.6E9</c:v>
                </c:pt>
                <c:pt idx="7">
                  <c:v>4.9E9</c:v>
                </c:pt>
                <c:pt idx="8">
                  <c:v>6.4E9</c:v>
                </c:pt>
                <c:pt idx="9">
                  <c:v>8.1E9</c:v>
                </c:pt>
                <c:pt idx="10">
                  <c:v>1.0E10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0906216"/>
        <c:axId val="2070913192"/>
      </c:lineChart>
      <c:catAx>
        <c:axId val="2070906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要素数[</a:t>
                </a:r>
                <a:r>
                  <a:rPr lang="ja-JP" altLang="en-US"/>
                  <a:t>個</a:t>
                </a:r>
                <a:r>
                  <a:rPr lang="en-US" altLang="en-US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2070913192"/>
        <c:crosses val="autoZero"/>
        <c:auto val="1"/>
        <c:lblAlgn val="ctr"/>
        <c:lblOffset val="100"/>
        <c:noMultiLvlLbl val="0"/>
      </c:catAx>
      <c:valAx>
        <c:axId val="2070913192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 rot="-5400000" vert="horz" anchor="ctr" anchorCtr="1"/>
              <a:lstStyle/>
              <a:p>
                <a:pPr>
                  <a:defRPr/>
                </a:pPr>
                <a:r>
                  <a:rPr lang="ja-JP" altLang="en-US"/>
                  <a:t>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906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バブルソート</c:v>
          </c:tx>
          <c:xVal>
            <c:numRef>
              <c:f>Sheet1!$B$2:$B$12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0.068182</c:v>
                </c:pt>
                <c:pt idx="1">
                  <c:v>0.300709</c:v>
                </c:pt>
                <c:pt idx="2">
                  <c:v>1.26431</c:v>
                </c:pt>
                <c:pt idx="3">
                  <c:v>2.90318</c:v>
                </c:pt>
                <c:pt idx="4">
                  <c:v>5.21242</c:v>
                </c:pt>
                <c:pt idx="5">
                  <c:v>8.291790000000001</c:v>
                </c:pt>
                <c:pt idx="6">
                  <c:v>11.9646</c:v>
                </c:pt>
                <c:pt idx="7">
                  <c:v>16.4597</c:v>
                </c:pt>
                <c:pt idx="8">
                  <c:v>21.5993</c:v>
                </c:pt>
                <c:pt idx="9">
                  <c:v>27.3849</c:v>
                </c:pt>
                <c:pt idx="10">
                  <c:v>34.1055</c:v>
                </c:pt>
              </c:numCache>
            </c:numRef>
          </c:yVal>
          <c:smooth val="1"/>
        </c:ser>
        <c:ser>
          <c:idx val="1"/>
          <c:order val="1"/>
          <c:tx>
            <c:v>クイックソート</c:v>
          </c:tx>
          <c:xVal>
            <c:numRef>
              <c:f>Sheet1!$E$2:$E$12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0.000662</c:v>
                </c:pt>
                <c:pt idx="1">
                  <c:v>0.001361</c:v>
                </c:pt>
                <c:pt idx="2">
                  <c:v>0.002878</c:v>
                </c:pt>
                <c:pt idx="3">
                  <c:v>0.004439</c:v>
                </c:pt>
                <c:pt idx="4">
                  <c:v>0.006296</c:v>
                </c:pt>
                <c:pt idx="5">
                  <c:v>0.007628</c:v>
                </c:pt>
                <c:pt idx="6">
                  <c:v>0.009575</c:v>
                </c:pt>
                <c:pt idx="7">
                  <c:v>0.010825</c:v>
                </c:pt>
                <c:pt idx="8">
                  <c:v>0.012342</c:v>
                </c:pt>
                <c:pt idx="9">
                  <c:v>0.014054</c:v>
                </c:pt>
                <c:pt idx="10">
                  <c:v>0.015895</c:v>
                </c:pt>
              </c:numCache>
            </c:numRef>
          </c:yVal>
          <c:smooth val="1"/>
        </c:ser>
        <c:ser>
          <c:idx val="2"/>
          <c:order val="2"/>
          <c:tx>
            <c:v>マージソート</c:v>
          </c:tx>
          <c:xVal>
            <c:numRef>
              <c:f>Sheet1!$H$2:$H$12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0.001068</c:v>
                </c:pt>
                <c:pt idx="1">
                  <c:v>0.002166</c:v>
                </c:pt>
                <c:pt idx="2">
                  <c:v>0.004515</c:v>
                </c:pt>
                <c:pt idx="3">
                  <c:v>0.007005</c:v>
                </c:pt>
                <c:pt idx="4">
                  <c:v>0.009422</c:v>
                </c:pt>
                <c:pt idx="5">
                  <c:v>0.011939</c:v>
                </c:pt>
                <c:pt idx="6">
                  <c:v>0.014472</c:v>
                </c:pt>
                <c:pt idx="7">
                  <c:v>0.017065</c:v>
                </c:pt>
                <c:pt idx="8">
                  <c:v>0.019505</c:v>
                </c:pt>
                <c:pt idx="9">
                  <c:v>0.022438</c:v>
                </c:pt>
                <c:pt idx="10">
                  <c:v>0.025201</c:v>
                </c:pt>
              </c:numCache>
            </c:numRef>
          </c:yVal>
          <c:smooth val="1"/>
        </c:ser>
        <c:ser>
          <c:idx val="3"/>
          <c:order val="3"/>
          <c:tx>
            <c:v>N*Log(N)</c:v>
          </c:tx>
          <c:xVal>
            <c:numRef>
              <c:f>Sheet1!$K$2:$K$12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Sheet1!$L$2:$L$12</c:f>
              <c:numCache>
                <c:formatCode>General</c:formatCode>
                <c:ptCount val="11"/>
                <c:pt idx="0">
                  <c:v>18494.85002168009</c:v>
                </c:pt>
                <c:pt idx="1">
                  <c:v>40000.0</c:v>
                </c:pt>
                <c:pt idx="2">
                  <c:v>86020.59991327963</c:v>
                </c:pt>
                <c:pt idx="3">
                  <c:v>134313.6376415899</c:v>
                </c:pt>
                <c:pt idx="4">
                  <c:v>184082.3996531185</c:v>
                </c:pt>
                <c:pt idx="5">
                  <c:v>234948.5002168009</c:v>
                </c:pt>
                <c:pt idx="6">
                  <c:v>286689.0750230186</c:v>
                </c:pt>
                <c:pt idx="7">
                  <c:v>339156.862800998</c:v>
                </c:pt>
                <c:pt idx="8">
                  <c:v>392247.1989593555</c:v>
                </c:pt>
                <c:pt idx="9">
                  <c:v>445881.8258495393</c:v>
                </c:pt>
                <c:pt idx="10">
                  <c:v>500000.0</c:v>
                </c:pt>
              </c:numCache>
            </c:numRef>
          </c:yVal>
          <c:smooth val="1"/>
        </c:ser>
        <c:ser>
          <c:idx val="4"/>
          <c:order val="4"/>
          <c:tx>
            <c:v>N*N</c:v>
          </c:tx>
          <c:xVal>
            <c:numRef>
              <c:f>Sheet1!$N$2:$N$12</c:f>
              <c:numCache>
                <c:formatCode>General</c:formatCode>
                <c:ptCount val="11"/>
                <c:pt idx="0">
                  <c:v>5000.0</c:v>
                </c:pt>
                <c:pt idx="1">
                  <c:v>10000.0</c:v>
                </c:pt>
                <c:pt idx="2">
                  <c:v>20000.0</c:v>
                </c:pt>
                <c:pt idx="3">
                  <c:v>30000.0</c:v>
                </c:pt>
                <c:pt idx="4">
                  <c:v>40000.0</c:v>
                </c:pt>
                <c:pt idx="5">
                  <c:v>50000.0</c:v>
                </c:pt>
                <c:pt idx="6">
                  <c:v>60000.0</c:v>
                </c:pt>
                <c:pt idx="7">
                  <c:v>70000.0</c:v>
                </c:pt>
                <c:pt idx="8">
                  <c:v>80000.0</c:v>
                </c:pt>
                <c:pt idx="9">
                  <c:v>90000.0</c:v>
                </c:pt>
                <c:pt idx="10">
                  <c:v>100000.0</c:v>
                </c:pt>
              </c:numCache>
            </c:numRef>
          </c:xVal>
          <c:yVal>
            <c:numRef>
              <c:f>Sheet1!$O$2:$O$12</c:f>
              <c:numCache>
                <c:formatCode>General</c:formatCode>
                <c:ptCount val="11"/>
                <c:pt idx="0">
                  <c:v>2.5E7</c:v>
                </c:pt>
                <c:pt idx="1">
                  <c:v>1.0E8</c:v>
                </c:pt>
                <c:pt idx="2">
                  <c:v>4.0E8</c:v>
                </c:pt>
                <c:pt idx="3">
                  <c:v>9.0E8</c:v>
                </c:pt>
                <c:pt idx="4">
                  <c:v>1.6E9</c:v>
                </c:pt>
                <c:pt idx="5">
                  <c:v>2.5E9</c:v>
                </c:pt>
                <c:pt idx="6">
                  <c:v>3.6E9</c:v>
                </c:pt>
                <c:pt idx="7">
                  <c:v>4.9E9</c:v>
                </c:pt>
                <c:pt idx="8">
                  <c:v>6.4E9</c:v>
                </c:pt>
                <c:pt idx="9">
                  <c:v>8.1E9</c:v>
                </c:pt>
                <c:pt idx="10">
                  <c:v>1.0E10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998184"/>
        <c:axId val="2069991960"/>
      </c:scatterChart>
      <c:valAx>
        <c:axId val="2069998184"/>
        <c:scaling>
          <c:logBase val="10.0"/>
          <c:orientation val="minMax"/>
          <c:max val="100000.0"/>
          <c:min val="5000.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要素数</a:t>
                </a:r>
                <a:r>
                  <a:rPr lang="en-US" altLang="ja-JP"/>
                  <a:t>[</a:t>
                </a:r>
                <a:r>
                  <a:rPr lang="ja-JP" altLang="en-US"/>
                  <a:t>個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2069991960"/>
        <c:crosses val="autoZero"/>
        <c:crossBetween val="midCat"/>
      </c:valAx>
      <c:valAx>
        <c:axId val="2069991960"/>
        <c:scaling>
          <c:logBase val="10.0"/>
          <c:orientation val="minMax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ja-JP" altLang="en-US"/>
                  <a:t>時間</a:t>
                </a:r>
                <a:r>
                  <a:rPr lang="en-US" altLang="ja-JP"/>
                  <a:t>[</a:t>
                </a:r>
                <a:r>
                  <a:rPr lang="ja-JP" altLang="en-US"/>
                  <a:t>秒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99981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838200</xdr:colOff>
      <xdr:row>14</xdr:row>
      <xdr:rowOff>139700</xdr:rowOff>
    </xdr:from>
    <xdr:to>
      <xdr:col>12</xdr:col>
      <xdr:colOff>520700</xdr:colOff>
      <xdr:row>26</xdr:row>
      <xdr:rowOff>139700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25400</xdr:colOff>
      <xdr:row>16</xdr:row>
      <xdr:rowOff>38100</xdr:rowOff>
    </xdr:from>
    <xdr:to>
      <xdr:col>6</xdr:col>
      <xdr:colOff>685800</xdr:colOff>
      <xdr:row>28</xdr:row>
      <xdr:rowOff>38100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workbookViewId="0">
      <selection activeCell="F12" sqref="F12"/>
    </sheetView>
  </sheetViews>
  <sheetFormatPr baseColWidth="12" defaultRowHeight="18" x14ac:dyDescent="0"/>
  <sheetData>
    <row r="1" spans="1:15">
      <c r="A1" t="s">
        <v>2</v>
      </c>
      <c r="B1" t="s">
        <v>1</v>
      </c>
      <c r="C1" t="s">
        <v>0</v>
      </c>
      <c r="D1" t="s">
        <v>3</v>
      </c>
      <c r="E1" t="s">
        <v>1</v>
      </c>
      <c r="F1" t="s">
        <v>0</v>
      </c>
      <c r="G1" t="s">
        <v>4</v>
      </c>
      <c r="H1" t="s">
        <v>1</v>
      </c>
      <c r="I1" t="s">
        <v>0</v>
      </c>
      <c r="J1" t="s">
        <v>5</v>
      </c>
      <c r="K1" t="s">
        <v>6</v>
      </c>
      <c r="L1" t="s">
        <v>7</v>
      </c>
      <c r="M1" t="s">
        <v>8</v>
      </c>
      <c r="N1" t="s">
        <v>6</v>
      </c>
      <c r="O1" t="s">
        <v>7</v>
      </c>
    </row>
    <row r="2" spans="1:15">
      <c r="B2">
        <v>5000</v>
      </c>
      <c r="C2">
        <v>6.8182000000000006E-2</v>
      </c>
      <c r="E2">
        <v>5000</v>
      </c>
      <c r="F2">
        <v>6.6200000000000005E-4</v>
      </c>
      <c r="H2">
        <v>5000</v>
      </c>
      <c r="I2">
        <v>1.0679999999999999E-3</v>
      </c>
      <c r="K2">
        <v>5000</v>
      </c>
      <c r="L2">
        <f>K2*LOG10(K2)</f>
        <v>18494.850021680093</v>
      </c>
      <c r="N2">
        <v>5000</v>
      </c>
      <c r="O2">
        <f>N2*N2</f>
        <v>25000000</v>
      </c>
    </row>
    <row r="3" spans="1:15">
      <c r="B3">
        <v>10000</v>
      </c>
      <c r="C3">
        <v>0.300709</v>
      </c>
      <c r="E3">
        <v>10000</v>
      </c>
      <c r="F3">
        <v>1.361E-3</v>
      </c>
      <c r="H3">
        <v>10000</v>
      </c>
      <c r="I3">
        <v>2.166E-3</v>
      </c>
      <c r="K3">
        <v>10000</v>
      </c>
      <c r="L3">
        <f t="shared" ref="L3:L12" si="0">K3*LOG10(K3)</f>
        <v>40000</v>
      </c>
      <c r="N3">
        <v>10000</v>
      </c>
      <c r="O3">
        <f t="shared" ref="O3:O12" si="1">N3*N3</f>
        <v>100000000</v>
      </c>
    </row>
    <row r="4" spans="1:15">
      <c r="B4">
        <v>20000</v>
      </c>
      <c r="C4">
        <v>1.26431</v>
      </c>
      <c r="E4">
        <v>20000</v>
      </c>
      <c r="F4">
        <v>2.8779999999999999E-3</v>
      </c>
      <c r="H4">
        <v>20000</v>
      </c>
      <c r="I4">
        <v>4.5149999999999999E-3</v>
      </c>
      <c r="K4">
        <v>20000</v>
      </c>
      <c r="L4">
        <f t="shared" si="0"/>
        <v>86020.599913279628</v>
      </c>
      <c r="N4">
        <v>20000</v>
      </c>
      <c r="O4">
        <f t="shared" si="1"/>
        <v>400000000</v>
      </c>
    </row>
    <row r="5" spans="1:15">
      <c r="B5">
        <v>30000</v>
      </c>
      <c r="C5">
        <v>2.9031799999999999</v>
      </c>
      <c r="E5">
        <v>30000</v>
      </c>
      <c r="F5">
        <v>4.4390000000000002E-3</v>
      </c>
      <c r="H5">
        <v>30000</v>
      </c>
      <c r="I5">
        <v>7.0049999999999999E-3</v>
      </c>
      <c r="K5">
        <v>30000</v>
      </c>
      <c r="L5">
        <f t="shared" si="0"/>
        <v>134313.63764158988</v>
      </c>
      <c r="N5">
        <v>30000</v>
      </c>
      <c r="O5">
        <f t="shared" si="1"/>
        <v>900000000</v>
      </c>
    </row>
    <row r="6" spans="1:15">
      <c r="B6">
        <v>40000</v>
      </c>
      <c r="C6">
        <v>5.2124199999999998</v>
      </c>
      <c r="E6">
        <v>40000</v>
      </c>
      <c r="F6">
        <v>6.2960000000000004E-3</v>
      </c>
      <c r="H6">
        <v>40000</v>
      </c>
      <c r="I6">
        <v>9.4219999999999998E-3</v>
      </c>
      <c r="K6">
        <v>40000</v>
      </c>
      <c r="L6">
        <f t="shared" si="0"/>
        <v>184082.39965311851</v>
      </c>
      <c r="N6">
        <v>40000</v>
      </c>
      <c r="O6">
        <f t="shared" si="1"/>
        <v>1600000000</v>
      </c>
    </row>
    <row r="7" spans="1:15">
      <c r="B7">
        <v>50000</v>
      </c>
      <c r="C7">
        <v>8.2917900000000007</v>
      </c>
      <c r="E7">
        <v>50000</v>
      </c>
      <c r="F7">
        <v>7.6280000000000002E-3</v>
      </c>
      <c r="H7">
        <v>50000</v>
      </c>
      <c r="I7">
        <v>1.1939E-2</v>
      </c>
      <c r="K7">
        <v>50000</v>
      </c>
      <c r="L7">
        <f t="shared" si="0"/>
        <v>234948.50021680092</v>
      </c>
      <c r="N7">
        <v>50000</v>
      </c>
      <c r="O7">
        <f t="shared" si="1"/>
        <v>2500000000</v>
      </c>
    </row>
    <row r="8" spans="1:15">
      <c r="B8">
        <v>60000</v>
      </c>
      <c r="C8">
        <v>11.964600000000001</v>
      </c>
      <c r="E8">
        <v>60000</v>
      </c>
      <c r="F8">
        <v>9.5750000000000002E-3</v>
      </c>
      <c r="H8">
        <v>60000</v>
      </c>
      <c r="I8">
        <v>1.4472E-2</v>
      </c>
      <c r="K8">
        <v>60000</v>
      </c>
      <c r="L8">
        <f t="shared" si="0"/>
        <v>286689.07502301864</v>
      </c>
      <c r="N8">
        <v>60000</v>
      </c>
      <c r="O8">
        <f t="shared" si="1"/>
        <v>3600000000</v>
      </c>
    </row>
    <row r="9" spans="1:15">
      <c r="B9">
        <v>70000</v>
      </c>
      <c r="C9">
        <v>16.459700000000002</v>
      </c>
      <c r="E9">
        <v>70000</v>
      </c>
      <c r="F9">
        <v>1.0825E-2</v>
      </c>
      <c r="H9">
        <v>70000</v>
      </c>
      <c r="I9">
        <v>1.7065E-2</v>
      </c>
      <c r="K9">
        <v>70000</v>
      </c>
      <c r="L9">
        <f t="shared" si="0"/>
        <v>339156.86280099797</v>
      </c>
      <c r="N9">
        <v>70000</v>
      </c>
      <c r="O9">
        <f t="shared" si="1"/>
        <v>4900000000</v>
      </c>
    </row>
    <row r="10" spans="1:15">
      <c r="B10">
        <v>80000</v>
      </c>
      <c r="C10">
        <v>21.599299999999999</v>
      </c>
      <c r="E10">
        <v>80000</v>
      </c>
      <c r="F10">
        <v>1.2342000000000001E-2</v>
      </c>
      <c r="H10">
        <v>80000</v>
      </c>
      <c r="I10">
        <v>1.9505000000000002E-2</v>
      </c>
      <c r="K10">
        <v>80000</v>
      </c>
      <c r="L10">
        <f t="shared" si="0"/>
        <v>392247.19895935548</v>
      </c>
      <c r="N10">
        <v>80000</v>
      </c>
      <c r="O10">
        <f t="shared" si="1"/>
        <v>6400000000</v>
      </c>
    </row>
    <row r="11" spans="1:15">
      <c r="B11">
        <v>90000</v>
      </c>
      <c r="C11">
        <v>27.384899999999998</v>
      </c>
      <c r="E11">
        <v>90000</v>
      </c>
      <c r="F11">
        <v>1.4054000000000001E-2</v>
      </c>
      <c r="H11">
        <v>90000</v>
      </c>
      <c r="I11">
        <v>2.2438E-2</v>
      </c>
      <c r="K11">
        <v>90000</v>
      </c>
      <c r="L11">
        <f t="shared" si="0"/>
        <v>445881.82584953925</v>
      </c>
      <c r="N11">
        <v>90000</v>
      </c>
      <c r="O11">
        <f t="shared" si="1"/>
        <v>8100000000</v>
      </c>
    </row>
    <row r="12" spans="1:15">
      <c r="B12">
        <v>100000</v>
      </c>
      <c r="C12">
        <v>34.105499999999999</v>
      </c>
      <c r="E12">
        <v>100000</v>
      </c>
      <c r="F12">
        <v>1.5894999999999999E-2</v>
      </c>
      <c r="H12">
        <v>100000</v>
      </c>
      <c r="I12">
        <v>2.5201000000000001E-2</v>
      </c>
      <c r="K12">
        <v>100000</v>
      </c>
      <c r="L12">
        <f t="shared" si="0"/>
        <v>500000</v>
      </c>
      <c r="N12">
        <v>100000</v>
      </c>
      <c r="O12">
        <f t="shared" si="1"/>
        <v>10000000000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uec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 Fuminori</dc:creator>
  <cp:lastModifiedBy>Abe Fuminori</cp:lastModifiedBy>
  <dcterms:created xsi:type="dcterms:W3CDTF">2014-12-28T12:53:23Z</dcterms:created>
  <dcterms:modified xsi:type="dcterms:W3CDTF">2014-12-29T10:23:53Z</dcterms:modified>
</cp:coreProperties>
</file>