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Documents\8. Projects\3. Python\adventofcode\2021\day6\"/>
    </mc:Choice>
  </mc:AlternateContent>
  <xr:revisionPtr revIDLastSave="0" documentId="8_{0AB341DC-A767-4301-A8DF-C6292C9CA1FA}" xr6:coauthVersionLast="47" xr6:coauthVersionMax="47" xr10:uidLastSave="{00000000-0000-0000-0000-000000000000}"/>
  <bookViews>
    <workbookView xWindow="-28920" yWindow="-120" windowWidth="29040" windowHeight="15840" xr2:uid="{C194313E-D206-4432-9C7E-747A90CE0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0" i="1" l="1"/>
  <c r="T37" i="1"/>
  <c r="U37" i="1" s="1"/>
  <c r="AB37" i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C37" i="1"/>
  <c r="T38" i="1"/>
  <c r="U38" i="1"/>
  <c r="AC38" i="1"/>
  <c r="AD38" i="1"/>
  <c r="AC8" i="1"/>
  <c r="AD8" i="1"/>
  <c r="AE8" i="1"/>
  <c r="AF8" i="1"/>
  <c r="AG8" i="1"/>
  <c r="AC9" i="1"/>
  <c r="AD9" i="1"/>
  <c r="AE9" i="1"/>
  <c r="AF9" i="1"/>
  <c r="AG9" i="1"/>
  <c r="AC10" i="1"/>
  <c r="AD10" i="1"/>
  <c r="AE10" i="1"/>
  <c r="AF10" i="1"/>
  <c r="AG10" i="1"/>
  <c r="AC11" i="1"/>
  <c r="AD11" i="1"/>
  <c r="AE11" i="1"/>
  <c r="AF11" i="1"/>
  <c r="AG11" i="1"/>
  <c r="AC12" i="1"/>
  <c r="AD12" i="1"/>
  <c r="AE12" i="1"/>
  <c r="AF12" i="1"/>
  <c r="AG12" i="1"/>
  <c r="AC13" i="1"/>
  <c r="AD13" i="1"/>
  <c r="AE13" i="1"/>
  <c r="AF13" i="1"/>
  <c r="AG13" i="1"/>
  <c r="AC14" i="1"/>
  <c r="AD14" i="1"/>
  <c r="AE14" i="1"/>
  <c r="AF14" i="1"/>
  <c r="AG14" i="1"/>
  <c r="AC15" i="1"/>
  <c r="AD15" i="1"/>
  <c r="AE15" i="1"/>
  <c r="AF15" i="1"/>
  <c r="AG15" i="1"/>
  <c r="AC16" i="1"/>
  <c r="AD16" i="1"/>
  <c r="AE16" i="1"/>
  <c r="AF16" i="1"/>
  <c r="AG16" i="1"/>
  <c r="AC17" i="1"/>
  <c r="AD17" i="1"/>
  <c r="AE17" i="1"/>
  <c r="AF17" i="1"/>
  <c r="AG17" i="1"/>
  <c r="AC18" i="1"/>
  <c r="AD18" i="1"/>
  <c r="AE18" i="1"/>
  <c r="AF18" i="1"/>
  <c r="AG18" i="1"/>
  <c r="AC19" i="1"/>
  <c r="AD19" i="1"/>
  <c r="AE19" i="1"/>
  <c r="AF19" i="1"/>
  <c r="AG19" i="1"/>
  <c r="AC20" i="1"/>
  <c r="AE20" i="1"/>
  <c r="AF20" i="1"/>
  <c r="AG20" i="1"/>
  <c r="AC21" i="1"/>
  <c r="AD21" i="1"/>
  <c r="AE21" i="1"/>
  <c r="AF21" i="1"/>
  <c r="AG21" i="1"/>
  <c r="AC22" i="1"/>
  <c r="AD22" i="1"/>
  <c r="AE22" i="1"/>
  <c r="AF22" i="1"/>
  <c r="AG22" i="1"/>
  <c r="AC23" i="1"/>
  <c r="AD23" i="1"/>
  <c r="AE23" i="1"/>
  <c r="AF23" i="1"/>
  <c r="AG23" i="1"/>
  <c r="AC24" i="1"/>
  <c r="AD24" i="1"/>
  <c r="AE24" i="1"/>
  <c r="AF24" i="1"/>
  <c r="AG24" i="1"/>
  <c r="AC25" i="1"/>
  <c r="AD25" i="1"/>
  <c r="AE25" i="1"/>
  <c r="AF25" i="1"/>
  <c r="AG25" i="1"/>
  <c r="AC26" i="1"/>
  <c r="AD26" i="1"/>
  <c r="AE26" i="1"/>
  <c r="AF26" i="1"/>
  <c r="AG26" i="1"/>
  <c r="AC27" i="1"/>
  <c r="AD27" i="1"/>
  <c r="AE27" i="1"/>
  <c r="AF27" i="1"/>
  <c r="AG27" i="1"/>
  <c r="AC28" i="1"/>
  <c r="AD28" i="1"/>
  <c r="AE28" i="1"/>
  <c r="AF28" i="1"/>
  <c r="AG28" i="1"/>
  <c r="AC29" i="1"/>
  <c r="AD29" i="1"/>
  <c r="AE29" i="1"/>
  <c r="AF29" i="1"/>
  <c r="AG29" i="1"/>
  <c r="AC30" i="1"/>
  <c r="AD30" i="1"/>
  <c r="AE30" i="1"/>
  <c r="AF30" i="1"/>
  <c r="AG30" i="1"/>
  <c r="AC31" i="1"/>
  <c r="AD31" i="1"/>
  <c r="AE31" i="1"/>
  <c r="AF31" i="1"/>
  <c r="AG31" i="1"/>
  <c r="AC32" i="1"/>
  <c r="AD32" i="1"/>
  <c r="AE32" i="1"/>
  <c r="AF32" i="1"/>
  <c r="AG32" i="1"/>
  <c r="AC33" i="1"/>
  <c r="AD33" i="1"/>
  <c r="AE33" i="1"/>
  <c r="AF33" i="1"/>
  <c r="AG33" i="1"/>
  <c r="AC34" i="1"/>
  <c r="AD34" i="1"/>
  <c r="AE34" i="1"/>
  <c r="AF34" i="1"/>
  <c r="AG34" i="1"/>
  <c r="AC35" i="1"/>
  <c r="AD35" i="1"/>
  <c r="AE35" i="1"/>
  <c r="AF35" i="1"/>
  <c r="AG35" i="1"/>
  <c r="AC36" i="1"/>
  <c r="AD36" i="1"/>
  <c r="AE36" i="1"/>
  <c r="AF36" i="1"/>
  <c r="AG36" i="1"/>
  <c r="AD7" i="1"/>
  <c r="AE7" i="1"/>
  <c r="AF7" i="1"/>
  <c r="AG7" i="1"/>
  <c r="AC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V7" i="1"/>
  <c r="W7" i="1"/>
  <c r="X7" i="1"/>
  <c r="Y7" i="1"/>
  <c r="U7" i="1"/>
  <c r="AD5" i="1"/>
  <c r="AE5" i="1"/>
  <c r="AF5" i="1"/>
  <c r="AG5" i="1"/>
  <c r="AC5" i="1"/>
  <c r="V5" i="1"/>
  <c r="W5" i="1"/>
  <c r="X5" i="1"/>
  <c r="Y5" i="1"/>
  <c r="U5" i="1"/>
  <c r="AE4" i="1"/>
  <c r="AF4" i="1" s="1"/>
  <c r="AD4" i="1"/>
  <c r="AF3" i="1"/>
  <c r="AE3" i="1"/>
  <c r="AD3" i="1"/>
  <c r="W4" i="1"/>
  <c r="X4" i="1" s="1"/>
  <c r="V4" i="1"/>
  <c r="X3" i="1"/>
  <c r="W3" i="1"/>
  <c r="V3" i="1"/>
  <c r="N4" i="1"/>
  <c r="O4" i="1" s="1"/>
  <c r="R6" i="1"/>
  <c r="G6" i="1"/>
  <c r="AB7" i="1"/>
  <c r="AB8" i="1" s="1"/>
  <c r="AH6" i="1"/>
  <c r="Y3" i="1"/>
  <c r="U3" i="1"/>
  <c r="T7" i="1"/>
  <c r="T8" i="1" s="1"/>
  <c r="Z6" i="1"/>
  <c r="L7" i="1"/>
  <c r="L8" i="1" s="1"/>
  <c r="M8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J36" i="1" s="1"/>
  <c r="F7" i="1"/>
  <c r="G7" i="1" s="1"/>
  <c r="V38" i="1" l="1"/>
  <c r="Z38" i="1" s="1"/>
  <c r="AJ38" i="1" s="1"/>
  <c r="AE38" i="1"/>
  <c r="W38" i="1"/>
  <c r="AF38" i="1"/>
  <c r="X38" i="1"/>
  <c r="AG38" i="1"/>
  <c r="AH38" i="1" s="1"/>
  <c r="Y38" i="1"/>
  <c r="T39" i="1"/>
  <c r="Y37" i="1"/>
  <c r="AG37" i="1"/>
  <c r="X37" i="1"/>
  <c r="AF37" i="1"/>
  <c r="W37" i="1"/>
  <c r="AE37" i="1"/>
  <c r="AH37" i="1" s="1"/>
  <c r="V37" i="1"/>
  <c r="Z37" i="1" s="1"/>
  <c r="AJ37" i="1" s="1"/>
  <c r="AD37" i="1"/>
  <c r="AG4" i="1"/>
  <c r="Y4" i="1"/>
  <c r="J19" i="1"/>
  <c r="O8" i="1"/>
  <c r="J16" i="1"/>
  <c r="N8" i="1"/>
  <c r="N7" i="1"/>
  <c r="P4" i="1"/>
  <c r="Q4" i="1" s="1"/>
  <c r="Q7" i="1" s="1"/>
  <c r="O7" i="1"/>
  <c r="F8" i="1"/>
  <c r="AJ6" i="1"/>
  <c r="J35" i="1"/>
  <c r="J12" i="1"/>
  <c r="J11" i="1"/>
  <c r="J32" i="1"/>
  <c r="J28" i="1"/>
  <c r="J8" i="1"/>
  <c r="J27" i="1"/>
  <c r="J24" i="1"/>
  <c r="J20" i="1"/>
  <c r="AC3" i="1"/>
  <c r="J34" i="1"/>
  <c r="J26" i="1"/>
  <c r="J18" i="1"/>
  <c r="J10" i="1"/>
  <c r="AG3" i="1"/>
  <c r="J33" i="1"/>
  <c r="J25" i="1"/>
  <c r="J17" i="1"/>
  <c r="J9" i="1"/>
  <c r="J30" i="1"/>
  <c r="J22" i="1"/>
  <c r="J14" i="1"/>
  <c r="M7" i="1"/>
  <c r="J31" i="1"/>
  <c r="J23" i="1"/>
  <c r="J15" i="1"/>
  <c r="J7" i="1"/>
  <c r="J29" i="1"/>
  <c r="J21" i="1"/>
  <c r="J13" i="1"/>
  <c r="AB9" i="1"/>
  <c r="T9" i="1"/>
  <c r="L9" i="1"/>
  <c r="N9" i="1" s="1"/>
  <c r="W39" i="1" l="1"/>
  <c r="AF39" i="1"/>
  <c r="X39" i="1"/>
  <c r="AG39" i="1"/>
  <c r="Y39" i="1"/>
  <c r="AC39" i="1"/>
  <c r="AH39" i="1" s="1"/>
  <c r="AE39" i="1"/>
  <c r="T40" i="1"/>
  <c r="U39" i="1"/>
  <c r="Z39" i="1" s="1"/>
  <c r="AJ39" i="1" s="1"/>
  <c r="V39" i="1"/>
  <c r="AD39" i="1"/>
  <c r="Z7" i="1"/>
  <c r="Q8" i="1"/>
  <c r="P8" i="1"/>
  <c r="R8" i="1" s="1"/>
  <c r="P7" i="1"/>
  <c r="R7" i="1" s="1"/>
  <c r="Q9" i="1"/>
  <c r="O9" i="1"/>
  <c r="P9" i="1"/>
  <c r="F9" i="1"/>
  <c r="G8" i="1"/>
  <c r="AH7" i="1"/>
  <c r="M9" i="1"/>
  <c r="AB10" i="1"/>
  <c r="T10" i="1"/>
  <c r="Z8" i="1"/>
  <c r="L10" i="1"/>
  <c r="X40" i="1" l="1"/>
  <c r="AG40" i="1"/>
  <c r="Y40" i="1"/>
  <c r="T41" i="1"/>
  <c r="U40" i="1"/>
  <c r="AD40" i="1"/>
  <c r="W40" i="1"/>
  <c r="V40" i="1"/>
  <c r="AE40" i="1"/>
  <c r="AC40" i="1"/>
  <c r="AF40" i="1"/>
  <c r="R9" i="1"/>
  <c r="O10" i="1"/>
  <c r="N10" i="1"/>
  <c r="Q10" i="1"/>
  <c r="P10" i="1"/>
  <c r="AH8" i="1"/>
  <c r="AJ8" i="1" s="1"/>
  <c r="F10" i="1"/>
  <c r="G9" i="1"/>
  <c r="M10" i="1"/>
  <c r="AJ7" i="1"/>
  <c r="AB11" i="1"/>
  <c r="AH9" i="1"/>
  <c r="T11" i="1"/>
  <c r="Z9" i="1"/>
  <c r="L11" i="1"/>
  <c r="Z40" i="1" l="1"/>
  <c r="Y41" i="1"/>
  <c r="T42" i="1"/>
  <c r="AC41" i="1"/>
  <c r="V41" i="1"/>
  <c r="AE41" i="1"/>
  <c r="W41" i="1"/>
  <c r="X41" i="1"/>
  <c r="AF41" i="1"/>
  <c r="U41" i="1"/>
  <c r="AG41" i="1"/>
  <c r="AD41" i="1"/>
  <c r="AH40" i="1"/>
  <c r="N11" i="1"/>
  <c r="Q11" i="1"/>
  <c r="P11" i="1"/>
  <c r="O11" i="1"/>
  <c r="R10" i="1"/>
  <c r="AJ9" i="1"/>
  <c r="F11" i="1"/>
  <c r="G10" i="1"/>
  <c r="M11" i="1"/>
  <c r="AB12" i="1"/>
  <c r="AH10" i="1"/>
  <c r="T12" i="1"/>
  <c r="Z10" i="1"/>
  <c r="L12" i="1"/>
  <c r="AH41" i="1" l="1"/>
  <c r="Z41" i="1"/>
  <c r="AJ41" i="1" s="1"/>
  <c r="T43" i="1"/>
  <c r="AC42" i="1"/>
  <c r="U42" i="1"/>
  <c r="AD42" i="1"/>
  <c r="W42" i="1"/>
  <c r="AF42" i="1"/>
  <c r="AE42" i="1"/>
  <c r="AG42" i="1"/>
  <c r="X42" i="1"/>
  <c r="Y42" i="1"/>
  <c r="V42" i="1"/>
  <c r="AJ40" i="1"/>
  <c r="N12" i="1"/>
  <c r="O12" i="1"/>
  <c r="Q12" i="1"/>
  <c r="P12" i="1"/>
  <c r="F12" i="1"/>
  <c r="G11" i="1"/>
  <c r="R11" i="1"/>
  <c r="M12" i="1"/>
  <c r="AJ10" i="1"/>
  <c r="AH11" i="1"/>
  <c r="AB13" i="1"/>
  <c r="Z11" i="1"/>
  <c r="T13" i="1"/>
  <c r="L13" i="1"/>
  <c r="Z42" i="1" l="1"/>
  <c r="AH42" i="1"/>
  <c r="T44" i="1"/>
  <c r="AC43" i="1"/>
  <c r="U43" i="1"/>
  <c r="Z43" i="1" s="1"/>
  <c r="AD43" i="1"/>
  <c r="V43" i="1"/>
  <c r="AE43" i="1"/>
  <c r="X43" i="1"/>
  <c r="AG43" i="1"/>
  <c r="W43" i="1"/>
  <c r="Y43" i="1"/>
  <c r="AF43" i="1"/>
  <c r="N13" i="1"/>
  <c r="P13" i="1"/>
  <c r="Q13" i="1"/>
  <c r="O13" i="1"/>
  <c r="F13" i="1"/>
  <c r="G12" i="1"/>
  <c r="R12" i="1"/>
  <c r="M13" i="1"/>
  <c r="AJ11" i="1"/>
  <c r="AB14" i="1"/>
  <c r="AH12" i="1"/>
  <c r="T14" i="1"/>
  <c r="Z12" i="1"/>
  <c r="L14" i="1"/>
  <c r="AH43" i="1" l="1"/>
  <c r="AJ43" i="1" s="1"/>
  <c r="AC44" i="1"/>
  <c r="U44" i="1"/>
  <c r="AD44" i="1"/>
  <c r="V44" i="1"/>
  <c r="AE44" i="1"/>
  <c r="W44" i="1"/>
  <c r="AF44" i="1"/>
  <c r="Y44" i="1"/>
  <c r="X44" i="1"/>
  <c r="AG44" i="1"/>
  <c r="T45" i="1"/>
  <c r="AJ42" i="1"/>
  <c r="R13" i="1"/>
  <c r="N14" i="1"/>
  <c r="O14" i="1"/>
  <c r="Q14" i="1"/>
  <c r="P14" i="1"/>
  <c r="F14" i="1"/>
  <c r="G13" i="1"/>
  <c r="M14" i="1"/>
  <c r="AJ12" i="1"/>
  <c r="AH13" i="1"/>
  <c r="AB15" i="1"/>
  <c r="Z13" i="1"/>
  <c r="T15" i="1"/>
  <c r="L15" i="1"/>
  <c r="U45" i="1" l="1"/>
  <c r="AD45" i="1"/>
  <c r="V45" i="1"/>
  <c r="AE45" i="1"/>
  <c r="W45" i="1"/>
  <c r="AF45" i="1"/>
  <c r="X45" i="1"/>
  <c r="AG45" i="1"/>
  <c r="AC45" i="1"/>
  <c r="T46" i="1"/>
  <c r="Y45" i="1"/>
  <c r="AH44" i="1"/>
  <c r="Z44" i="1"/>
  <c r="AJ44" i="1" s="1"/>
  <c r="N15" i="1"/>
  <c r="Q15" i="1"/>
  <c r="O15" i="1"/>
  <c r="P15" i="1"/>
  <c r="F15" i="1"/>
  <c r="G14" i="1"/>
  <c r="R14" i="1"/>
  <c r="M15" i="1"/>
  <c r="AJ13" i="1"/>
  <c r="AB16" i="1"/>
  <c r="AH14" i="1"/>
  <c r="Z14" i="1"/>
  <c r="T16" i="1"/>
  <c r="L16" i="1"/>
  <c r="V46" i="1" l="1"/>
  <c r="AE46" i="1"/>
  <c r="W46" i="1"/>
  <c r="AF46" i="1"/>
  <c r="X46" i="1"/>
  <c r="AG46" i="1"/>
  <c r="Y46" i="1"/>
  <c r="T47" i="1"/>
  <c r="AD46" i="1"/>
  <c r="U46" i="1"/>
  <c r="AC46" i="1"/>
  <c r="AH45" i="1"/>
  <c r="Z45" i="1"/>
  <c r="AJ45" i="1" s="1"/>
  <c r="O16" i="1"/>
  <c r="N16" i="1"/>
  <c r="P16" i="1"/>
  <c r="Q16" i="1"/>
  <c r="F16" i="1"/>
  <c r="G15" i="1"/>
  <c r="M16" i="1"/>
  <c r="R15" i="1"/>
  <c r="AJ14" i="1"/>
  <c r="AB17" i="1"/>
  <c r="AH15" i="1"/>
  <c r="T17" i="1"/>
  <c r="Z15" i="1"/>
  <c r="L17" i="1"/>
  <c r="W47" i="1" l="1"/>
  <c r="AF47" i="1"/>
  <c r="X47" i="1"/>
  <c r="AG47" i="1"/>
  <c r="Y47" i="1"/>
  <c r="AC47" i="1"/>
  <c r="U47" i="1"/>
  <c r="Z47" i="1" s="1"/>
  <c r="AD47" i="1"/>
  <c r="V47" i="1"/>
  <c r="AE47" i="1"/>
  <c r="T48" i="1"/>
  <c r="AH46" i="1"/>
  <c r="Z46" i="1"/>
  <c r="AJ46" i="1" s="1"/>
  <c r="N17" i="1"/>
  <c r="Q17" i="1"/>
  <c r="O17" i="1"/>
  <c r="P17" i="1"/>
  <c r="F17" i="1"/>
  <c r="G16" i="1"/>
  <c r="M17" i="1"/>
  <c r="R16" i="1"/>
  <c r="AJ15" i="1"/>
  <c r="AB18" i="1"/>
  <c r="AH16" i="1"/>
  <c r="T18" i="1"/>
  <c r="Z16" i="1"/>
  <c r="L18" i="1"/>
  <c r="AH47" i="1" l="1"/>
  <c r="AJ47" i="1" s="1"/>
  <c r="X48" i="1"/>
  <c r="AG48" i="1"/>
  <c r="Y48" i="1"/>
  <c r="T49" i="1"/>
  <c r="U48" i="1"/>
  <c r="Z48" i="1" s="1"/>
  <c r="AD48" i="1"/>
  <c r="W48" i="1"/>
  <c r="AC48" i="1"/>
  <c r="AF48" i="1"/>
  <c r="V48" i="1"/>
  <c r="AE48" i="1"/>
  <c r="N18" i="1"/>
  <c r="O18" i="1"/>
  <c r="P18" i="1"/>
  <c r="Q18" i="1"/>
  <c r="F18" i="1"/>
  <c r="G17" i="1"/>
  <c r="R17" i="1"/>
  <c r="M18" i="1"/>
  <c r="AJ16" i="1"/>
  <c r="AH17" i="1"/>
  <c r="AB19" i="1"/>
  <c r="Z17" i="1"/>
  <c r="T19" i="1"/>
  <c r="L19" i="1"/>
  <c r="Y49" i="1" l="1"/>
  <c r="T50" i="1"/>
  <c r="AC49" i="1"/>
  <c r="V49" i="1"/>
  <c r="AE49" i="1"/>
  <c r="AF49" i="1"/>
  <c r="AG49" i="1"/>
  <c r="W49" i="1"/>
  <c r="AD49" i="1"/>
  <c r="X49" i="1"/>
  <c r="U49" i="1"/>
  <c r="AH48" i="1"/>
  <c r="AJ48" i="1" s="1"/>
  <c r="R18" i="1"/>
  <c r="N19" i="1"/>
  <c r="Q19" i="1"/>
  <c r="O19" i="1"/>
  <c r="P19" i="1"/>
  <c r="F19" i="1"/>
  <c r="G18" i="1"/>
  <c r="M19" i="1"/>
  <c r="AJ17" i="1"/>
  <c r="AB20" i="1"/>
  <c r="AH18" i="1"/>
  <c r="T20" i="1"/>
  <c r="Z18" i="1"/>
  <c r="L20" i="1"/>
  <c r="AH49" i="1" l="1"/>
  <c r="T51" i="1"/>
  <c r="AC50" i="1"/>
  <c r="U50" i="1"/>
  <c r="AD50" i="1"/>
  <c r="W50" i="1"/>
  <c r="AF50" i="1"/>
  <c r="X50" i="1"/>
  <c r="V50" i="1"/>
  <c r="Y50" i="1"/>
  <c r="AE50" i="1"/>
  <c r="AG50" i="1"/>
  <c r="Z49" i="1"/>
  <c r="AJ49" i="1" s="1"/>
  <c r="N20" i="1"/>
  <c r="O20" i="1"/>
  <c r="Q20" i="1"/>
  <c r="P20" i="1"/>
  <c r="F20" i="1"/>
  <c r="G19" i="1"/>
  <c r="R19" i="1"/>
  <c r="M20" i="1"/>
  <c r="AJ18" i="1"/>
  <c r="AH19" i="1"/>
  <c r="AB21" i="1"/>
  <c r="Z19" i="1"/>
  <c r="T21" i="1"/>
  <c r="L21" i="1"/>
  <c r="Z50" i="1" l="1"/>
  <c r="T52" i="1"/>
  <c r="AC51" i="1"/>
  <c r="U51" i="1"/>
  <c r="AD51" i="1"/>
  <c r="V51" i="1"/>
  <c r="AE51" i="1"/>
  <c r="X51" i="1"/>
  <c r="AG51" i="1"/>
  <c r="W51" i="1"/>
  <c r="Y51" i="1"/>
  <c r="AF51" i="1"/>
  <c r="AH50" i="1"/>
  <c r="N21" i="1"/>
  <c r="Q21" i="1"/>
  <c r="O21" i="1"/>
  <c r="P21" i="1"/>
  <c r="R20" i="1"/>
  <c r="F21" i="1"/>
  <c r="G20" i="1"/>
  <c r="AJ19" i="1"/>
  <c r="M21" i="1"/>
  <c r="AB22" i="1"/>
  <c r="AH20" i="1"/>
  <c r="Z20" i="1"/>
  <c r="AJ20" i="1" s="1"/>
  <c r="T22" i="1"/>
  <c r="L22" i="1"/>
  <c r="AH51" i="1" l="1"/>
  <c r="AC52" i="1"/>
  <c r="U52" i="1"/>
  <c r="AD52" i="1"/>
  <c r="V52" i="1"/>
  <c r="AE52" i="1"/>
  <c r="W52" i="1"/>
  <c r="AF52" i="1"/>
  <c r="Y52" i="1"/>
  <c r="AG52" i="1"/>
  <c r="T53" i="1"/>
  <c r="X52" i="1"/>
  <c r="Z51" i="1"/>
  <c r="AJ51" i="1" s="1"/>
  <c r="AJ50" i="1"/>
  <c r="N22" i="1"/>
  <c r="O22" i="1"/>
  <c r="Q22" i="1"/>
  <c r="P22" i="1"/>
  <c r="F22" i="1"/>
  <c r="G21" i="1"/>
  <c r="M22" i="1"/>
  <c r="R21" i="1"/>
  <c r="AH21" i="1"/>
  <c r="AB23" i="1"/>
  <c r="T23" i="1"/>
  <c r="Z21" i="1"/>
  <c r="L23" i="1"/>
  <c r="Z52" i="1" l="1"/>
  <c r="AH52" i="1"/>
  <c r="U53" i="1"/>
  <c r="AD53" i="1"/>
  <c r="V53" i="1"/>
  <c r="AE53" i="1"/>
  <c r="W53" i="1"/>
  <c r="AF53" i="1"/>
  <c r="X53" i="1"/>
  <c r="AG53" i="1"/>
  <c r="T54" i="1"/>
  <c r="AC53" i="1"/>
  <c r="Y53" i="1"/>
  <c r="N23" i="1"/>
  <c r="O23" i="1"/>
  <c r="P23" i="1"/>
  <c r="Q23" i="1"/>
  <c r="F23" i="1"/>
  <c r="G22" i="1"/>
  <c r="R22" i="1"/>
  <c r="M23" i="1"/>
  <c r="AJ21" i="1"/>
  <c r="AB24" i="1"/>
  <c r="AH22" i="1"/>
  <c r="T24" i="1"/>
  <c r="Z22" i="1"/>
  <c r="L24" i="1"/>
  <c r="Z53" i="1" l="1"/>
  <c r="AH53" i="1"/>
  <c r="V54" i="1"/>
  <c r="AE54" i="1"/>
  <c r="W54" i="1"/>
  <c r="AF54" i="1"/>
  <c r="X54" i="1"/>
  <c r="AG54" i="1"/>
  <c r="Y54" i="1"/>
  <c r="T55" i="1"/>
  <c r="U54" i="1"/>
  <c r="AC54" i="1"/>
  <c r="AH54" i="1" s="1"/>
  <c r="AD54" i="1"/>
  <c r="AJ52" i="1"/>
  <c r="AJ22" i="1"/>
  <c r="N24" i="1"/>
  <c r="O24" i="1"/>
  <c r="Q24" i="1"/>
  <c r="P24" i="1"/>
  <c r="F24" i="1"/>
  <c r="G23" i="1"/>
  <c r="R23" i="1"/>
  <c r="M24" i="1"/>
  <c r="AH23" i="1"/>
  <c r="AB25" i="1"/>
  <c r="Z23" i="1"/>
  <c r="T25" i="1"/>
  <c r="L25" i="1"/>
  <c r="Z54" i="1" l="1"/>
  <c r="AJ54" i="1" s="1"/>
  <c r="W55" i="1"/>
  <c r="AF55" i="1"/>
  <c r="X55" i="1"/>
  <c r="AG55" i="1"/>
  <c r="Y55" i="1"/>
  <c r="AC55" i="1"/>
  <c r="AD55" i="1"/>
  <c r="T56" i="1"/>
  <c r="U55" i="1"/>
  <c r="V55" i="1"/>
  <c r="AE55" i="1"/>
  <c r="AJ53" i="1"/>
  <c r="N25" i="1"/>
  <c r="P25" i="1"/>
  <c r="O25" i="1"/>
  <c r="Q25" i="1"/>
  <c r="F25" i="1"/>
  <c r="G24" i="1"/>
  <c r="R24" i="1"/>
  <c r="M25" i="1"/>
  <c r="AJ23" i="1"/>
  <c r="AB26" i="1"/>
  <c r="AH24" i="1"/>
  <c r="Z24" i="1"/>
  <c r="T26" i="1"/>
  <c r="L26" i="1"/>
  <c r="AH55" i="1" l="1"/>
  <c r="Z55" i="1"/>
  <c r="AJ55" i="1" s="1"/>
  <c r="X56" i="1"/>
  <c r="AG56" i="1"/>
  <c r="Y56" i="1"/>
  <c r="T57" i="1"/>
  <c r="U56" i="1"/>
  <c r="Z56" i="1" s="1"/>
  <c r="AD56" i="1"/>
  <c r="AF56" i="1"/>
  <c r="V56" i="1"/>
  <c r="W56" i="1"/>
  <c r="AC56" i="1"/>
  <c r="AE56" i="1"/>
  <c r="O26" i="1"/>
  <c r="N26" i="1"/>
  <c r="Q26" i="1"/>
  <c r="P26" i="1"/>
  <c r="AJ24" i="1"/>
  <c r="F26" i="1"/>
  <c r="G25" i="1"/>
  <c r="R25" i="1"/>
  <c r="M26" i="1"/>
  <c r="AH25" i="1"/>
  <c r="AB27" i="1"/>
  <c r="T27" i="1"/>
  <c r="Z25" i="1"/>
  <c r="L27" i="1"/>
  <c r="AH56" i="1" l="1"/>
  <c r="AJ56" i="1" s="1"/>
  <c r="Y57" i="1"/>
  <c r="T58" i="1"/>
  <c r="AC57" i="1"/>
  <c r="V57" i="1"/>
  <c r="AE57" i="1"/>
  <c r="U57" i="1"/>
  <c r="Z57" i="1" s="1"/>
  <c r="X57" i="1"/>
  <c r="W57" i="1"/>
  <c r="AF57" i="1"/>
  <c r="AD57" i="1"/>
  <c r="AG57" i="1"/>
  <c r="N27" i="1"/>
  <c r="Q27" i="1"/>
  <c r="P27" i="1"/>
  <c r="O27" i="1"/>
  <c r="R26" i="1"/>
  <c r="F27" i="1"/>
  <c r="G26" i="1"/>
  <c r="M27" i="1"/>
  <c r="AJ25" i="1"/>
  <c r="AH26" i="1"/>
  <c r="AB28" i="1"/>
  <c r="T28" i="1"/>
  <c r="Z26" i="1"/>
  <c r="L28" i="1"/>
  <c r="AH57" i="1" l="1"/>
  <c r="AJ57" i="1" s="1"/>
  <c r="T59" i="1"/>
  <c r="AC58" i="1"/>
  <c r="U58" i="1"/>
  <c r="AD58" i="1"/>
  <c r="W58" i="1"/>
  <c r="AF58" i="1"/>
  <c r="X58" i="1"/>
  <c r="Y58" i="1"/>
  <c r="AG58" i="1"/>
  <c r="V58" i="1"/>
  <c r="AE58" i="1"/>
  <c r="R27" i="1"/>
  <c r="N28" i="1"/>
  <c r="O28" i="1"/>
  <c r="Q28" i="1"/>
  <c r="P28" i="1"/>
  <c r="F28" i="1"/>
  <c r="G27" i="1"/>
  <c r="M28" i="1"/>
  <c r="AJ26" i="1"/>
  <c r="AH27" i="1"/>
  <c r="AB29" i="1"/>
  <c r="Z27" i="1"/>
  <c r="T29" i="1"/>
  <c r="L29" i="1"/>
  <c r="AH58" i="1" l="1"/>
  <c r="Z58" i="1"/>
  <c r="AJ58" i="1" s="1"/>
  <c r="T60" i="1"/>
  <c r="AC59" i="1"/>
  <c r="U59" i="1"/>
  <c r="AD59" i="1"/>
  <c r="V59" i="1"/>
  <c r="AE59" i="1"/>
  <c r="X59" i="1"/>
  <c r="AG59" i="1"/>
  <c r="AF59" i="1"/>
  <c r="W59" i="1"/>
  <c r="Y59" i="1"/>
  <c r="N29" i="1"/>
  <c r="P29" i="1"/>
  <c r="Q29" i="1"/>
  <c r="O29" i="1"/>
  <c r="F29" i="1"/>
  <c r="G28" i="1"/>
  <c r="M29" i="1"/>
  <c r="AJ27" i="1"/>
  <c r="R28" i="1"/>
  <c r="AB30" i="1"/>
  <c r="AH28" i="1"/>
  <c r="T30" i="1"/>
  <c r="Z28" i="1"/>
  <c r="L30" i="1"/>
  <c r="Z59" i="1" l="1"/>
  <c r="AH59" i="1"/>
  <c r="AC60" i="1"/>
  <c r="U60" i="1"/>
  <c r="Z60" i="1" s="1"/>
  <c r="AD60" i="1"/>
  <c r="V60" i="1"/>
  <c r="AE60" i="1"/>
  <c r="W60" i="1"/>
  <c r="AF60" i="1"/>
  <c r="Y60" i="1"/>
  <c r="T61" i="1"/>
  <c r="X60" i="1"/>
  <c r="AG60" i="1"/>
  <c r="AJ28" i="1"/>
  <c r="N30" i="1"/>
  <c r="O30" i="1"/>
  <c r="Q30" i="1"/>
  <c r="P30" i="1"/>
  <c r="F30" i="1"/>
  <c r="G29" i="1"/>
  <c r="M30" i="1"/>
  <c r="R29" i="1"/>
  <c r="AH29" i="1"/>
  <c r="AB31" i="1"/>
  <c r="Z29" i="1"/>
  <c r="T31" i="1"/>
  <c r="L31" i="1"/>
  <c r="AH60" i="1" l="1"/>
  <c r="AJ60" i="1" s="1"/>
  <c r="U61" i="1"/>
  <c r="AD61" i="1"/>
  <c r="V61" i="1"/>
  <c r="AE61" i="1"/>
  <c r="W61" i="1"/>
  <c r="AF61" i="1"/>
  <c r="X61" i="1"/>
  <c r="AG61" i="1"/>
  <c r="Y61" i="1"/>
  <c r="AC61" i="1"/>
  <c r="T62" i="1"/>
  <c r="AJ59" i="1"/>
  <c r="O31" i="1"/>
  <c r="N31" i="1"/>
  <c r="Q31" i="1"/>
  <c r="P31" i="1"/>
  <c r="F31" i="1"/>
  <c r="G30" i="1"/>
  <c r="M31" i="1"/>
  <c r="R30" i="1"/>
  <c r="AJ29" i="1"/>
  <c r="AH30" i="1"/>
  <c r="AB32" i="1"/>
  <c r="Z30" i="1"/>
  <c r="AJ30" i="1" s="1"/>
  <c r="T32" i="1"/>
  <c r="L32" i="1"/>
  <c r="Z61" i="1" l="1"/>
  <c r="AH61" i="1"/>
  <c r="V62" i="1"/>
  <c r="AE62" i="1"/>
  <c r="W62" i="1"/>
  <c r="AF62" i="1"/>
  <c r="X62" i="1"/>
  <c r="AG62" i="1"/>
  <c r="Y62" i="1"/>
  <c r="T63" i="1"/>
  <c r="AC62" i="1"/>
  <c r="AD62" i="1"/>
  <c r="U62" i="1"/>
  <c r="N32" i="1"/>
  <c r="O32" i="1"/>
  <c r="P32" i="1"/>
  <c r="Q32" i="1"/>
  <c r="F32" i="1"/>
  <c r="G31" i="1"/>
  <c r="M32" i="1"/>
  <c r="R31" i="1"/>
  <c r="AB33" i="1"/>
  <c r="AH31" i="1"/>
  <c r="Z31" i="1"/>
  <c r="T33" i="1"/>
  <c r="L33" i="1"/>
  <c r="Z62" i="1" l="1"/>
  <c r="AH62" i="1"/>
  <c r="W63" i="1"/>
  <c r="AF63" i="1"/>
  <c r="X63" i="1"/>
  <c r="AG63" i="1"/>
  <c r="Y63" i="1"/>
  <c r="AC63" i="1"/>
  <c r="AH63" i="1" s="1"/>
  <c r="T64" i="1"/>
  <c r="U63" i="1"/>
  <c r="V63" i="1"/>
  <c r="AD63" i="1"/>
  <c r="AE63" i="1"/>
  <c r="AJ61" i="1"/>
  <c r="AJ31" i="1"/>
  <c r="N33" i="1"/>
  <c r="O33" i="1"/>
  <c r="Q33" i="1"/>
  <c r="P33" i="1"/>
  <c r="R32" i="1"/>
  <c r="F33" i="1"/>
  <c r="G32" i="1"/>
  <c r="M33" i="1"/>
  <c r="AB34" i="1"/>
  <c r="AH32" i="1"/>
  <c r="Z32" i="1"/>
  <c r="AJ32" i="1" s="1"/>
  <c r="T34" i="1"/>
  <c r="L34" i="1"/>
  <c r="Z63" i="1" l="1"/>
  <c r="AJ63" i="1" s="1"/>
  <c r="X64" i="1"/>
  <c r="AG64" i="1"/>
  <c r="Y64" i="1"/>
  <c r="T65" i="1"/>
  <c r="U64" i="1"/>
  <c r="AD64" i="1"/>
  <c r="V64" i="1"/>
  <c r="AC64" i="1"/>
  <c r="AF64" i="1"/>
  <c r="AE64" i="1"/>
  <c r="W64" i="1"/>
  <c r="AJ62" i="1"/>
  <c r="N34" i="1"/>
  <c r="O34" i="1"/>
  <c r="P34" i="1"/>
  <c r="Q34" i="1"/>
  <c r="R33" i="1"/>
  <c r="F34" i="1"/>
  <c r="G33" i="1"/>
  <c r="M34" i="1"/>
  <c r="AH33" i="1"/>
  <c r="AB35" i="1"/>
  <c r="T35" i="1"/>
  <c r="Z33" i="1"/>
  <c r="L35" i="1"/>
  <c r="Y65" i="1" l="1"/>
  <c r="T66" i="1"/>
  <c r="AC65" i="1"/>
  <c r="V65" i="1"/>
  <c r="AE65" i="1"/>
  <c r="X65" i="1"/>
  <c r="AD65" i="1"/>
  <c r="AG65" i="1"/>
  <c r="U65" i="1"/>
  <c r="W65" i="1"/>
  <c r="AF65" i="1"/>
  <c r="Z64" i="1"/>
  <c r="AJ64" i="1" s="1"/>
  <c r="AH64" i="1"/>
  <c r="O35" i="1"/>
  <c r="N35" i="1"/>
  <c r="Q35" i="1"/>
  <c r="P35" i="1"/>
  <c r="R34" i="1"/>
  <c r="F35" i="1"/>
  <c r="G34" i="1"/>
  <c r="M35" i="1"/>
  <c r="AJ33" i="1"/>
  <c r="AB36" i="1"/>
  <c r="AH34" i="1"/>
  <c r="T36" i="1"/>
  <c r="Z34" i="1"/>
  <c r="L36" i="1"/>
  <c r="AH65" i="1" l="1"/>
  <c r="T67" i="1"/>
  <c r="AC66" i="1"/>
  <c r="U66" i="1"/>
  <c r="AD66" i="1"/>
  <c r="W66" i="1"/>
  <c r="AF66" i="1"/>
  <c r="AG66" i="1"/>
  <c r="V66" i="1"/>
  <c r="X66" i="1"/>
  <c r="Y66" i="1"/>
  <c r="AE66" i="1"/>
  <c r="Z65" i="1"/>
  <c r="AJ65" i="1" s="1"/>
  <c r="N36" i="1"/>
  <c r="O36" i="1"/>
  <c r="Q36" i="1"/>
  <c r="P36" i="1"/>
  <c r="F36" i="1"/>
  <c r="G36" i="1" s="1"/>
  <c r="G35" i="1"/>
  <c r="R35" i="1"/>
  <c r="M36" i="1"/>
  <c r="AJ34" i="1"/>
  <c r="AH35" i="1"/>
  <c r="Z35" i="1"/>
  <c r="Z66" i="1" l="1"/>
  <c r="T68" i="1"/>
  <c r="AC67" i="1"/>
  <c r="U67" i="1"/>
  <c r="AD67" i="1"/>
  <c r="V67" i="1"/>
  <c r="AE67" i="1"/>
  <c r="X67" i="1"/>
  <c r="AG67" i="1"/>
  <c r="Y67" i="1"/>
  <c r="AF67" i="1"/>
  <c r="W67" i="1"/>
  <c r="AH66" i="1"/>
  <c r="Z36" i="1"/>
  <c r="AH36" i="1"/>
  <c r="R36" i="1"/>
  <c r="AJ35" i="1"/>
  <c r="AH67" i="1" l="1"/>
  <c r="Z67" i="1"/>
  <c r="AJ67" i="1" s="1"/>
  <c r="AC68" i="1"/>
  <c r="U68" i="1"/>
  <c r="AD68" i="1"/>
  <c r="V68" i="1"/>
  <c r="AE68" i="1"/>
  <c r="W68" i="1"/>
  <c r="AF68" i="1"/>
  <c r="Y68" i="1"/>
  <c r="X68" i="1"/>
  <c r="AG68" i="1"/>
  <c r="T69" i="1"/>
  <c r="AJ66" i="1"/>
  <c r="AJ36" i="1"/>
  <c r="AH68" i="1" l="1"/>
  <c r="U69" i="1"/>
  <c r="AD69" i="1"/>
  <c r="V69" i="1"/>
  <c r="AE69" i="1"/>
  <c r="W69" i="1"/>
  <c r="AF69" i="1"/>
  <c r="X69" i="1"/>
  <c r="AG69" i="1"/>
  <c r="AC69" i="1"/>
  <c r="T70" i="1"/>
  <c r="Y69" i="1"/>
  <c r="Z68" i="1"/>
  <c r="AJ68" i="1" s="1"/>
  <c r="V70" i="1" l="1"/>
  <c r="AE70" i="1"/>
  <c r="W70" i="1"/>
  <c r="AF70" i="1"/>
  <c r="X70" i="1"/>
  <c r="AG70" i="1"/>
  <c r="Y70" i="1"/>
  <c r="T71" i="1"/>
  <c r="U70" i="1"/>
  <c r="AC70" i="1"/>
  <c r="AD70" i="1"/>
  <c r="AH69" i="1"/>
  <c r="Z69" i="1"/>
  <c r="AJ69" i="1" s="1"/>
  <c r="W71" i="1" l="1"/>
  <c r="AF71" i="1"/>
  <c r="X71" i="1"/>
  <c r="AG71" i="1"/>
  <c r="Y71" i="1"/>
  <c r="AC71" i="1"/>
  <c r="AH71" i="1" s="1"/>
  <c r="U71" i="1"/>
  <c r="V71" i="1"/>
  <c r="AD71" i="1"/>
  <c r="T72" i="1"/>
  <c r="AE71" i="1"/>
  <c r="AH70" i="1"/>
  <c r="Z70" i="1"/>
  <c r="AJ70" i="1" s="1"/>
  <c r="Z71" i="1" l="1"/>
  <c r="AJ71" i="1" s="1"/>
  <c r="X72" i="1"/>
  <c r="AG72" i="1"/>
  <c r="Y72" i="1"/>
  <c r="T73" i="1"/>
  <c r="U72" i="1"/>
  <c r="Z72" i="1" s="1"/>
  <c r="AD72" i="1"/>
  <c r="AC72" i="1"/>
  <c r="AH72" i="1" s="1"/>
  <c r="AE72" i="1"/>
  <c r="V72" i="1"/>
  <c r="AF72" i="1"/>
  <c r="W72" i="1"/>
  <c r="Y73" i="1" l="1"/>
  <c r="T74" i="1"/>
  <c r="AC73" i="1"/>
  <c r="V73" i="1"/>
  <c r="AE73" i="1"/>
  <c r="AG73" i="1"/>
  <c r="U73" i="1"/>
  <c r="W73" i="1"/>
  <c r="AF73" i="1"/>
  <c r="X73" i="1"/>
  <c r="AD73" i="1"/>
  <c r="AJ72" i="1"/>
  <c r="Z73" i="1" l="1"/>
  <c r="AH73" i="1"/>
  <c r="T75" i="1"/>
  <c r="AC74" i="1"/>
  <c r="U74" i="1"/>
  <c r="Z74" i="1" s="1"/>
  <c r="AD74" i="1"/>
  <c r="W74" i="1"/>
  <c r="AF74" i="1"/>
  <c r="V74" i="1"/>
  <c r="Y74" i="1"/>
  <c r="X74" i="1"/>
  <c r="AE74" i="1"/>
  <c r="AG74" i="1"/>
  <c r="AH74" i="1" l="1"/>
  <c r="AJ74" i="1" s="1"/>
  <c r="T76" i="1"/>
  <c r="AC75" i="1"/>
  <c r="U75" i="1"/>
  <c r="Z75" i="1" s="1"/>
  <c r="AD75" i="1"/>
  <c r="V75" i="1"/>
  <c r="AE75" i="1"/>
  <c r="X75" i="1"/>
  <c r="AG75" i="1"/>
  <c r="Y75" i="1"/>
  <c r="W75" i="1"/>
  <c r="AF75" i="1"/>
  <c r="AJ73" i="1"/>
  <c r="AH75" i="1" l="1"/>
  <c r="AJ75" i="1" s="1"/>
  <c r="AC76" i="1"/>
  <c r="U76" i="1"/>
  <c r="AD76" i="1"/>
  <c r="V76" i="1"/>
  <c r="AE76" i="1"/>
  <c r="W76" i="1"/>
  <c r="AF76" i="1"/>
  <c r="Y76" i="1"/>
  <c r="AG76" i="1"/>
  <c r="X76" i="1"/>
  <c r="T77" i="1"/>
  <c r="AH76" i="1" l="1"/>
  <c r="U77" i="1"/>
  <c r="AD77" i="1"/>
  <c r="V77" i="1"/>
  <c r="AE77" i="1"/>
  <c r="W77" i="1"/>
  <c r="AF77" i="1"/>
  <c r="X77" i="1"/>
  <c r="AG77" i="1"/>
  <c r="Y77" i="1"/>
  <c r="T78" i="1"/>
  <c r="AC77" i="1"/>
  <c r="AH77" i="1" s="1"/>
  <c r="Z76" i="1"/>
  <c r="AJ76" i="1" s="1"/>
  <c r="Z77" i="1" l="1"/>
  <c r="AJ77" i="1" s="1"/>
  <c r="V78" i="1"/>
  <c r="AE78" i="1"/>
  <c r="W78" i="1"/>
  <c r="AF78" i="1"/>
  <c r="X78" i="1"/>
  <c r="AG78" i="1"/>
  <c r="Y78" i="1"/>
  <c r="T79" i="1"/>
  <c r="U78" i="1"/>
  <c r="AD78" i="1"/>
  <c r="AC78" i="1"/>
  <c r="AH78" i="1" l="1"/>
  <c r="Z78" i="1"/>
  <c r="AJ78" i="1" s="1"/>
  <c r="W79" i="1"/>
  <c r="AF79" i="1"/>
  <c r="X79" i="1"/>
  <c r="AG79" i="1"/>
  <c r="Y79" i="1"/>
  <c r="AC79" i="1"/>
  <c r="AH79" i="1" s="1"/>
  <c r="AD79" i="1"/>
  <c r="AE79" i="1"/>
  <c r="U79" i="1"/>
  <c r="V79" i="1"/>
  <c r="T80" i="1"/>
  <c r="X80" i="1" l="1"/>
  <c r="AG80" i="1"/>
  <c r="Y80" i="1"/>
  <c r="T81" i="1"/>
  <c r="U80" i="1"/>
  <c r="AD80" i="1"/>
  <c r="V80" i="1"/>
  <c r="AF80" i="1"/>
  <c r="W80" i="1"/>
  <c r="AE80" i="1"/>
  <c r="AC80" i="1"/>
  <c r="Z79" i="1"/>
  <c r="AJ79" i="1" s="1"/>
  <c r="Y81" i="1" l="1"/>
  <c r="AC81" i="1"/>
  <c r="V81" i="1"/>
  <c r="AE81" i="1"/>
  <c r="U81" i="1"/>
  <c r="W81" i="1"/>
  <c r="AD81" i="1"/>
  <c r="X81" i="1"/>
  <c r="AG81" i="1"/>
  <c r="AF81" i="1"/>
  <c r="T82" i="1"/>
  <c r="Z80" i="1"/>
  <c r="AJ80" i="1" s="1"/>
  <c r="AH80" i="1"/>
  <c r="U82" i="1" l="1"/>
  <c r="W82" i="1"/>
  <c r="X82" i="1"/>
  <c r="AG82" i="1"/>
  <c r="Y82" i="1"/>
  <c r="T83" i="1"/>
  <c r="AD82" i="1"/>
  <c r="AE82" i="1"/>
  <c r="AF82" i="1"/>
  <c r="V82" i="1"/>
  <c r="AC82" i="1"/>
  <c r="Z81" i="1"/>
  <c r="AJ81" i="1" s="1"/>
  <c r="AH81" i="1"/>
  <c r="AH82" i="1" l="1"/>
  <c r="Y83" i="1"/>
  <c r="AC83" i="1"/>
  <c r="AD83" i="1"/>
  <c r="AF83" i="1"/>
  <c r="W83" i="1"/>
  <c r="X83" i="1"/>
  <c r="AE83" i="1"/>
  <c r="AG83" i="1"/>
  <c r="T84" i="1"/>
  <c r="U83" i="1"/>
  <c r="V83" i="1"/>
  <c r="Z82" i="1"/>
  <c r="AJ82" i="1" s="1"/>
  <c r="Z83" i="1" l="1"/>
  <c r="T85" i="1"/>
  <c r="U84" i="1"/>
  <c r="AD84" i="1"/>
  <c r="X84" i="1"/>
  <c r="Y84" i="1"/>
  <c r="AE84" i="1"/>
  <c r="AF84" i="1"/>
  <c r="AG84" i="1"/>
  <c r="V84" i="1"/>
  <c r="W84" i="1"/>
  <c r="AC84" i="1"/>
  <c r="AH83" i="1"/>
  <c r="Z84" i="1" l="1"/>
  <c r="AH84" i="1"/>
  <c r="T86" i="1"/>
  <c r="AC85" i="1"/>
  <c r="V85" i="1"/>
  <c r="AE85" i="1"/>
  <c r="W85" i="1"/>
  <c r="X85" i="1"/>
  <c r="AD85" i="1"/>
  <c r="U85" i="1"/>
  <c r="Y85" i="1"/>
  <c r="AF85" i="1"/>
  <c r="AG85" i="1"/>
  <c r="AJ83" i="1"/>
  <c r="Z85" i="1" l="1"/>
  <c r="AH85" i="1"/>
  <c r="AC86" i="1"/>
  <c r="U86" i="1"/>
  <c r="Z86" i="1" s="1"/>
  <c r="AD86" i="1"/>
  <c r="W86" i="1"/>
  <c r="AF86" i="1"/>
  <c r="V86" i="1"/>
  <c r="Y86" i="1"/>
  <c r="X86" i="1"/>
  <c r="AG86" i="1"/>
  <c r="AE86" i="1"/>
  <c r="AJ84" i="1"/>
  <c r="AH86" i="1" l="1"/>
  <c r="AJ86" i="1" s="1"/>
  <c r="AJ85" i="1"/>
</calcChain>
</file>

<file path=xl/sharedStrings.xml><?xml version="1.0" encoding="utf-8"?>
<sst xmlns="http://schemas.openxmlformats.org/spreadsheetml/2006/main" count="23" uniqueCount="13">
  <si>
    <t>Generation</t>
  </si>
  <si>
    <t>Day</t>
  </si>
  <si>
    <t>cycle</t>
  </si>
  <si>
    <t>offset</t>
  </si>
  <si>
    <t>fish1</t>
  </si>
  <si>
    <t>fish2</t>
  </si>
  <si>
    <t>totalfish</t>
  </si>
  <si>
    <t>bucket1</t>
  </si>
  <si>
    <t>bucket2</t>
  </si>
  <si>
    <t>newfish</t>
  </si>
  <si>
    <t>fish3</t>
  </si>
  <si>
    <t>fish4</t>
  </si>
  <si>
    <t>fish5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</si>
</sst>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8D21-AB53-449D-9D8A-9E0FD2B2BD43}">
  <dimension ref="F3:AJ86"/>
  <sheetViews>
    <sheetView tabSelected="1" topLeftCell="J3" workbookViewId="0">
      <selection activeCell="AD20" sqref="AD20"/>
    </sheetView>
  </sheetViews>
  <sheetFormatPr defaultRowHeight="14.4" x14ac:dyDescent="0.3"/>
  <sheetData>
    <row r="3" spans="6:36" x14ac:dyDescent="0.3">
      <c r="L3" t="s">
        <v>3</v>
      </c>
      <c r="M3" s="2">
        <v>3</v>
      </c>
      <c r="N3" s="2">
        <v>4</v>
      </c>
      <c r="O3" s="2">
        <v>3</v>
      </c>
      <c r="P3" s="2">
        <v>1</v>
      </c>
      <c r="Q3" s="2">
        <v>2</v>
      </c>
      <c r="T3" t="s">
        <v>3</v>
      </c>
      <c r="U3" s="3">
        <f>M3</f>
        <v>3</v>
      </c>
      <c r="V3" s="3">
        <f t="shared" ref="V3:X3" si="0">N3</f>
        <v>4</v>
      </c>
      <c r="W3" s="3">
        <f t="shared" si="0"/>
        <v>3</v>
      </c>
      <c r="X3" s="3">
        <f t="shared" si="0"/>
        <v>1</v>
      </c>
      <c r="Y3" s="3">
        <f>Q3</f>
        <v>2</v>
      </c>
      <c r="AB3" t="s">
        <v>3</v>
      </c>
      <c r="AC3" s="3">
        <f>U3</f>
        <v>3</v>
      </c>
      <c r="AD3" s="3">
        <f t="shared" ref="AD3:AF3" si="1">V3</f>
        <v>4</v>
      </c>
      <c r="AE3" s="3">
        <f t="shared" si="1"/>
        <v>3</v>
      </c>
      <c r="AF3" s="3">
        <f t="shared" si="1"/>
        <v>1</v>
      </c>
      <c r="AG3" s="3">
        <f>Y3</f>
        <v>2</v>
      </c>
    </row>
    <row r="4" spans="6:36" x14ac:dyDescent="0.3">
      <c r="I4" t="s">
        <v>2</v>
      </c>
      <c r="J4">
        <v>7</v>
      </c>
      <c r="L4" t="s">
        <v>2</v>
      </c>
      <c r="M4" s="2">
        <v>7</v>
      </c>
      <c r="N4" s="3">
        <f>M4</f>
        <v>7</v>
      </c>
      <c r="O4" s="3">
        <f t="shared" ref="O4:Q4" si="2">N4</f>
        <v>7</v>
      </c>
      <c r="P4" s="3">
        <f t="shared" si="2"/>
        <v>7</v>
      </c>
      <c r="Q4" s="3">
        <f t="shared" si="2"/>
        <v>7</v>
      </c>
      <c r="T4" t="s">
        <v>2</v>
      </c>
      <c r="U4" s="2">
        <v>7</v>
      </c>
      <c r="V4">
        <f>U4</f>
        <v>7</v>
      </c>
      <c r="W4">
        <f t="shared" ref="W4:Y4" si="3">V4</f>
        <v>7</v>
      </c>
      <c r="X4">
        <f t="shared" si="3"/>
        <v>7</v>
      </c>
      <c r="Y4">
        <f t="shared" si="3"/>
        <v>7</v>
      </c>
      <c r="AB4" t="s">
        <v>2</v>
      </c>
      <c r="AC4" s="2">
        <v>9</v>
      </c>
      <c r="AD4">
        <f>AC4</f>
        <v>9</v>
      </c>
      <c r="AE4">
        <f t="shared" ref="AE4:AG4" si="4">AD4</f>
        <v>9</v>
      </c>
      <c r="AF4">
        <f t="shared" si="4"/>
        <v>9</v>
      </c>
      <c r="AG4">
        <f t="shared" si="4"/>
        <v>9</v>
      </c>
    </row>
    <row r="5" spans="6:36" x14ac:dyDescent="0.3">
      <c r="F5" t="s">
        <v>0</v>
      </c>
      <c r="G5" s="1" t="s">
        <v>9</v>
      </c>
      <c r="I5" t="s">
        <v>1</v>
      </c>
      <c r="J5" s="1" t="s">
        <v>9</v>
      </c>
      <c r="L5" t="s">
        <v>1</v>
      </c>
      <c r="M5" t="s">
        <v>4</v>
      </c>
      <c r="N5" t="s">
        <v>5</v>
      </c>
      <c r="O5" t="s">
        <v>10</v>
      </c>
      <c r="P5" t="s">
        <v>11</v>
      </c>
      <c r="Q5" t="s">
        <v>12</v>
      </c>
      <c r="R5" s="1" t="s">
        <v>9</v>
      </c>
      <c r="T5" t="s">
        <v>1</v>
      </c>
      <c r="U5" t="str">
        <f>M5</f>
        <v>fish1</v>
      </c>
      <c r="V5" t="str">
        <f t="shared" ref="V5:Y5" si="5">N5</f>
        <v>fish2</v>
      </c>
      <c r="W5" t="str">
        <f t="shared" si="5"/>
        <v>fish3</v>
      </c>
      <c r="X5" t="str">
        <f t="shared" si="5"/>
        <v>fish4</v>
      </c>
      <c r="Y5" t="str">
        <f t="shared" si="5"/>
        <v>fish5</v>
      </c>
      <c r="Z5" t="s">
        <v>7</v>
      </c>
      <c r="AB5" t="s">
        <v>1</v>
      </c>
      <c r="AC5" t="str">
        <f>U5</f>
        <v>fish1</v>
      </c>
      <c r="AD5" t="str">
        <f t="shared" ref="AD5:AG5" si="6">V5</f>
        <v>fish2</v>
      </c>
      <c r="AE5" t="str">
        <f t="shared" si="6"/>
        <v>fish3</v>
      </c>
      <c r="AF5" t="str">
        <f t="shared" si="6"/>
        <v>fish4</v>
      </c>
      <c r="AG5" t="str">
        <f t="shared" si="6"/>
        <v>fish5</v>
      </c>
      <c r="AH5" t="s">
        <v>8</v>
      </c>
      <c r="AJ5" t="s">
        <v>6</v>
      </c>
    </row>
    <row r="6" spans="6:36" x14ac:dyDescent="0.3">
      <c r="F6">
        <v>0</v>
      </c>
      <c r="G6">
        <f>2^(F6)-1</f>
        <v>0</v>
      </c>
      <c r="I6">
        <v>0</v>
      </c>
      <c r="J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f>+SUM(M6:Q6)-COUNT($M$3:$Q$3)</f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>+SUM(U6:Y6)</f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>+SUM(AC6:AG6)</f>
        <v>0</v>
      </c>
      <c r="AJ6">
        <f>+SUM(Z6,AH6,COUNT($U$3:$Y$3))</f>
        <v>5</v>
      </c>
    </row>
    <row r="7" spans="6:36" x14ac:dyDescent="0.3">
      <c r="F7">
        <f>+F6+1</f>
        <v>1</v>
      </c>
      <c r="G7">
        <f t="shared" ref="G7:G36" si="7">2^(F7)-1</f>
        <v>1</v>
      </c>
      <c r="I7">
        <f>+I6+1</f>
        <v>1</v>
      </c>
      <c r="J7">
        <f>2^ROUNDDOWN(I7/J$4,0)-1</f>
        <v>0</v>
      </c>
      <c r="L7">
        <f>+L6+1</f>
        <v>1</v>
      </c>
      <c r="M7">
        <f>2^ROUNDDOWN(($L7+M$3)/M$4,0)</f>
        <v>1</v>
      </c>
      <c r="N7">
        <f t="shared" ref="N7:Q7" si="8">2^ROUNDDOWN(($L7+N$3)/N$4,0)</f>
        <v>1</v>
      </c>
      <c r="O7">
        <f t="shared" si="8"/>
        <v>1</v>
      </c>
      <c r="P7">
        <f t="shared" si="8"/>
        <v>1</v>
      </c>
      <c r="Q7">
        <f t="shared" si="8"/>
        <v>1</v>
      </c>
      <c r="R7">
        <f t="shared" ref="R7:R36" si="9">+SUM(M7:Q7)-COUNT($M$3:$Q$3)</f>
        <v>0</v>
      </c>
      <c r="T7">
        <f>+T6+1</f>
        <v>1</v>
      </c>
      <c r="U7">
        <f>2^ROUNDDOWN(($T7-U$3+U$4 -1)/U$4,0)-1</f>
        <v>0</v>
      </c>
      <c r="V7">
        <f t="shared" ref="V7:Y22" si="10">2^ROUNDDOWN(($T7-V$3+V$4 -1)/V$4,0)-1</f>
        <v>0</v>
      </c>
      <c r="W7">
        <f t="shared" si="10"/>
        <v>0</v>
      </c>
      <c r="X7">
        <f t="shared" si="10"/>
        <v>0</v>
      </c>
      <c r="Y7">
        <f t="shared" si="10"/>
        <v>0</v>
      </c>
      <c r="Z7">
        <f>+SUM(U7:Y7)</f>
        <v>0</v>
      </c>
      <c r="AB7">
        <f>+AB6+1</f>
        <v>1</v>
      </c>
      <c r="AC7">
        <f>2^ROUNDDOWN(($T7-AC$3+AC$4-1)/AC$4,0)-1</f>
        <v>0</v>
      </c>
      <c r="AD7">
        <f t="shared" ref="AD7:AG22" si="11">2^ROUNDDOWN(($T7-AD$3+AD$4-1)/AD$4,0)-1</f>
        <v>0</v>
      </c>
      <c r="AE7">
        <f t="shared" si="11"/>
        <v>0</v>
      </c>
      <c r="AF7">
        <f t="shared" si="11"/>
        <v>0</v>
      </c>
      <c r="AG7">
        <f t="shared" si="11"/>
        <v>0</v>
      </c>
      <c r="AH7">
        <f t="shared" ref="AH7:AH36" si="12">+SUM(AC7:AG7)</f>
        <v>0</v>
      </c>
      <c r="AJ7">
        <f>+SUM(Z7,AH7,COUNT($U$3:$Y$3))</f>
        <v>5</v>
      </c>
    </row>
    <row r="8" spans="6:36" x14ac:dyDescent="0.3">
      <c r="F8">
        <f t="shared" ref="F8:F36" si="13">+F7+1</f>
        <v>2</v>
      </c>
      <c r="G8">
        <f t="shared" si="7"/>
        <v>3</v>
      </c>
      <c r="I8">
        <f t="shared" ref="I8:I36" si="14">+I7+1</f>
        <v>2</v>
      </c>
      <c r="J8">
        <f t="shared" ref="J8:J36" si="15">2^ROUNDDOWN(I8/J$4,0)-1</f>
        <v>0</v>
      </c>
      <c r="L8">
        <f t="shared" ref="L8:L36" si="16">+L7+1</f>
        <v>2</v>
      </c>
      <c r="M8">
        <f t="shared" ref="M8:Q36" si="17">2^ROUNDDOWN(($L8+M$3)/M$4,0)</f>
        <v>1</v>
      </c>
      <c r="N8">
        <f t="shared" si="17"/>
        <v>1</v>
      </c>
      <c r="O8">
        <f t="shared" si="17"/>
        <v>1</v>
      </c>
      <c r="P8">
        <f t="shared" si="17"/>
        <v>1</v>
      </c>
      <c r="Q8">
        <f t="shared" si="17"/>
        <v>1</v>
      </c>
      <c r="R8">
        <f t="shared" si="9"/>
        <v>0</v>
      </c>
      <c r="T8">
        <f t="shared" ref="T8:T36" si="18">+T7+1</f>
        <v>2</v>
      </c>
      <c r="U8">
        <f t="shared" ref="U8:Y37" si="19">2^ROUNDDOWN(($T8-U$3+U$4 -1)/U$4,0)-1</f>
        <v>0</v>
      </c>
      <c r="V8">
        <f t="shared" si="10"/>
        <v>0</v>
      </c>
      <c r="W8">
        <f t="shared" si="10"/>
        <v>0</v>
      </c>
      <c r="X8">
        <f t="shared" si="10"/>
        <v>1</v>
      </c>
      <c r="Y8">
        <f t="shared" si="10"/>
        <v>0</v>
      </c>
      <c r="Z8">
        <f>+SUM(U8:Y8)</f>
        <v>1</v>
      </c>
      <c r="AB8">
        <f t="shared" ref="AB8:AB36" si="20">+AB7+1</f>
        <v>2</v>
      </c>
      <c r="AC8">
        <f t="shared" ref="AC8:AG37" si="21">2^ROUNDDOWN(($T8-AC$3+AC$4-1)/AC$4,0)-1</f>
        <v>0</v>
      </c>
      <c r="AD8">
        <f t="shared" si="11"/>
        <v>0</v>
      </c>
      <c r="AE8">
        <f t="shared" si="11"/>
        <v>0</v>
      </c>
      <c r="AF8">
        <f t="shared" si="11"/>
        <v>1</v>
      </c>
      <c r="AG8">
        <f t="shared" si="11"/>
        <v>0</v>
      </c>
      <c r="AH8">
        <f t="shared" si="12"/>
        <v>1</v>
      </c>
      <c r="AJ8">
        <f>+SUM(Z8,AH8,COUNT($U$3:$Y$3))</f>
        <v>7</v>
      </c>
    </row>
    <row r="9" spans="6:36" x14ac:dyDescent="0.3">
      <c r="F9">
        <f t="shared" si="13"/>
        <v>3</v>
      </c>
      <c r="G9">
        <f t="shared" si="7"/>
        <v>7</v>
      </c>
      <c r="I9">
        <f t="shared" si="14"/>
        <v>3</v>
      </c>
      <c r="J9">
        <f t="shared" si="15"/>
        <v>0</v>
      </c>
      <c r="L9">
        <f t="shared" si="16"/>
        <v>3</v>
      </c>
      <c r="M9">
        <f t="shared" si="17"/>
        <v>1</v>
      </c>
      <c r="N9">
        <f t="shared" si="17"/>
        <v>2</v>
      </c>
      <c r="O9">
        <f t="shared" si="17"/>
        <v>1</v>
      </c>
      <c r="P9">
        <f t="shared" si="17"/>
        <v>1</v>
      </c>
      <c r="Q9">
        <f t="shared" si="17"/>
        <v>1</v>
      </c>
      <c r="R9">
        <f t="shared" si="9"/>
        <v>1</v>
      </c>
      <c r="T9">
        <f t="shared" si="18"/>
        <v>3</v>
      </c>
      <c r="U9">
        <f t="shared" si="19"/>
        <v>0</v>
      </c>
      <c r="V9">
        <f t="shared" si="10"/>
        <v>0</v>
      </c>
      <c r="W9">
        <f t="shared" si="10"/>
        <v>0</v>
      </c>
      <c r="X9">
        <f t="shared" si="10"/>
        <v>1</v>
      </c>
      <c r="Y9">
        <f t="shared" si="10"/>
        <v>1</v>
      </c>
      <c r="Z9">
        <f>+SUM(U9:Y9)</f>
        <v>2</v>
      </c>
      <c r="AB9">
        <f t="shared" si="20"/>
        <v>3</v>
      </c>
      <c r="AC9">
        <f t="shared" si="21"/>
        <v>0</v>
      </c>
      <c r="AD9">
        <f t="shared" si="11"/>
        <v>0</v>
      </c>
      <c r="AE9">
        <f t="shared" si="11"/>
        <v>0</v>
      </c>
      <c r="AF9">
        <f t="shared" si="11"/>
        <v>1</v>
      </c>
      <c r="AG9">
        <f t="shared" si="11"/>
        <v>1</v>
      </c>
      <c r="AH9">
        <f t="shared" si="12"/>
        <v>2</v>
      </c>
      <c r="AJ9">
        <f>+SUM(Z9,AH9,COUNT($U$3:$Y$3))</f>
        <v>9</v>
      </c>
    </row>
    <row r="10" spans="6:36" x14ac:dyDescent="0.3">
      <c r="F10">
        <f t="shared" si="13"/>
        <v>4</v>
      </c>
      <c r="G10">
        <f t="shared" si="7"/>
        <v>15</v>
      </c>
      <c r="I10">
        <f t="shared" si="14"/>
        <v>4</v>
      </c>
      <c r="J10">
        <f t="shared" si="15"/>
        <v>0</v>
      </c>
      <c r="L10">
        <f t="shared" si="16"/>
        <v>4</v>
      </c>
      <c r="M10">
        <f t="shared" si="17"/>
        <v>2</v>
      </c>
      <c r="N10">
        <f t="shared" si="17"/>
        <v>2</v>
      </c>
      <c r="O10">
        <f t="shared" si="17"/>
        <v>2</v>
      </c>
      <c r="P10">
        <f t="shared" si="17"/>
        <v>1</v>
      </c>
      <c r="Q10">
        <f t="shared" si="17"/>
        <v>1</v>
      </c>
      <c r="R10">
        <f t="shared" si="9"/>
        <v>3</v>
      </c>
      <c r="T10">
        <f t="shared" si="18"/>
        <v>4</v>
      </c>
      <c r="U10">
        <f t="shared" si="19"/>
        <v>1</v>
      </c>
      <c r="V10">
        <f t="shared" si="10"/>
        <v>0</v>
      </c>
      <c r="W10">
        <f t="shared" si="10"/>
        <v>1</v>
      </c>
      <c r="X10">
        <f t="shared" si="10"/>
        <v>1</v>
      </c>
      <c r="Y10">
        <f t="shared" si="10"/>
        <v>1</v>
      </c>
      <c r="Z10">
        <f>+SUM(U10:Y10)</f>
        <v>4</v>
      </c>
      <c r="AB10">
        <f t="shared" si="20"/>
        <v>4</v>
      </c>
      <c r="AC10">
        <f t="shared" si="21"/>
        <v>1</v>
      </c>
      <c r="AD10">
        <f t="shared" si="11"/>
        <v>0</v>
      </c>
      <c r="AE10">
        <f t="shared" si="11"/>
        <v>1</v>
      </c>
      <c r="AF10">
        <f t="shared" si="11"/>
        <v>1</v>
      </c>
      <c r="AG10">
        <f t="shared" si="11"/>
        <v>1</v>
      </c>
      <c r="AH10">
        <f t="shared" si="12"/>
        <v>4</v>
      </c>
      <c r="AJ10">
        <f>+SUM(Z10,AH10,COUNT($U$3:$Y$3))</f>
        <v>13</v>
      </c>
    </row>
    <row r="11" spans="6:36" x14ac:dyDescent="0.3">
      <c r="F11">
        <f t="shared" si="13"/>
        <v>5</v>
      </c>
      <c r="G11">
        <f t="shared" si="7"/>
        <v>31</v>
      </c>
      <c r="I11">
        <f t="shared" si="14"/>
        <v>5</v>
      </c>
      <c r="J11">
        <f t="shared" si="15"/>
        <v>0</v>
      </c>
      <c r="L11">
        <f t="shared" si="16"/>
        <v>5</v>
      </c>
      <c r="M11">
        <f t="shared" si="17"/>
        <v>2</v>
      </c>
      <c r="N11">
        <f t="shared" si="17"/>
        <v>2</v>
      </c>
      <c r="O11">
        <f t="shared" si="17"/>
        <v>2</v>
      </c>
      <c r="P11">
        <f t="shared" si="17"/>
        <v>1</v>
      </c>
      <c r="Q11">
        <f t="shared" si="17"/>
        <v>2</v>
      </c>
      <c r="R11">
        <f t="shared" si="9"/>
        <v>4</v>
      </c>
      <c r="T11">
        <f t="shared" si="18"/>
        <v>5</v>
      </c>
      <c r="U11">
        <f t="shared" si="19"/>
        <v>1</v>
      </c>
      <c r="V11">
        <f t="shared" si="10"/>
        <v>1</v>
      </c>
      <c r="W11">
        <f t="shared" si="10"/>
        <v>1</v>
      </c>
      <c r="X11">
        <f t="shared" si="10"/>
        <v>1</v>
      </c>
      <c r="Y11">
        <f t="shared" si="10"/>
        <v>1</v>
      </c>
      <c r="Z11">
        <f>+SUM(U11:Y11)</f>
        <v>5</v>
      </c>
      <c r="AB11">
        <f t="shared" si="20"/>
        <v>5</v>
      </c>
      <c r="AC11">
        <f t="shared" si="21"/>
        <v>1</v>
      </c>
      <c r="AD11">
        <f t="shared" si="11"/>
        <v>1</v>
      </c>
      <c r="AE11">
        <f t="shared" si="11"/>
        <v>1</v>
      </c>
      <c r="AF11">
        <f t="shared" si="11"/>
        <v>1</v>
      </c>
      <c r="AG11">
        <f t="shared" si="11"/>
        <v>1</v>
      </c>
      <c r="AH11">
        <f t="shared" si="12"/>
        <v>5</v>
      </c>
      <c r="AJ11">
        <f>+SUM(Z11,AH11,COUNT($U$3:$Y$3))</f>
        <v>15</v>
      </c>
    </row>
    <row r="12" spans="6:36" x14ac:dyDescent="0.3">
      <c r="F12">
        <f t="shared" si="13"/>
        <v>6</v>
      </c>
      <c r="G12">
        <f t="shared" si="7"/>
        <v>63</v>
      </c>
      <c r="I12">
        <f t="shared" si="14"/>
        <v>6</v>
      </c>
      <c r="J12">
        <f t="shared" si="15"/>
        <v>0</v>
      </c>
      <c r="L12">
        <f t="shared" si="16"/>
        <v>6</v>
      </c>
      <c r="M12">
        <f t="shared" si="17"/>
        <v>2</v>
      </c>
      <c r="N12">
        <f t="shared" si="17"/>
        <v>2</v>
      </c>
      <c r="O12">
        <f t="shared" si="17"/>
        <v>2</v>
      </c>
      <c r="P12">
        <f t="shared" si="17"/>
        <v>2</v>
      </c>
      <c r="Q12">
        <f t="shared" si="17"/>
        <v>2</v>
      </c>
      <c r="R12">
        <f t="shared" si="9"/>
        <v>5</v>
      </c>
      <c r="T12">
        <f t="shared" si="18"/>
        <v>6</v>
      </c>
      <c r="U12">
        <f t="shared" si="19"/>
        <v>1</v>
      </c>
      <c r="V12">
        <f t="shared" si="10"/>
        <v>1</v>
      </c>
      <c r="W12">
        <f t="shared" si="10"/>
        <v>1</v>
      </c>
      <c r="X12">
        <f t="shared" si="10"/>
        <v>1</v>
      </c>
      <c r="Y12">
        <f t="shared" si="10"/>
        <v>1</v>
      </c>
      <c r="Z12">
        <f>+SUM(U12:Y12)</f>
        <v>5</v>
      </c>
      <c r="AB12">
        <f t="shared" si="20"/>
        <v>6</v>
      </c>
      <c r="AC12">
        <f t="shared" si="21"/>
        <v>1</v>
      </c>
      <c r="AD12">
        <f t="shared" si="11"/>
        <v>1</v>
      </c>
      <c r="AE12">
        <f t="shared" si="11"/>
        <v>1</v>
      </c>
      <c r="AF12">
        <f t="shared" si="11"/>
        <v>1</v>
      </c>
      <c r="AG12">
        <f t="shared" si="11"/>
        <v>1</v>
      </c>
      <c r="AH12">
        <f t="shared" si="12"/>
        <v>5</v>
      </c>
      <c r="AJ12">
        <f>+SUM(Z12,AH12,COUNT($U$3:$Y$3))</f>
        <v>15</v>
      </c>
    </row>
    <row r="13" spans="6:36" x14ac:dyDescent="0.3">
      <c r="F13">
        <f t="shared" si="13"/>
        <v>7</v>
      </c>
      <c r="G13">
        <f t="shared" si="7"/>
        <v>127</v>
      </c>
      <c r="I13">
        <f t="shared" si="14"/>
        <v>7</v>
      </c>
      <c r="J13">
        <f t="shared" si="15"/>
        <v>1</v>
      </c>
      <c r="L13">
        <f t="shared" si="16"/>
        <v>7</v>
      </c>
      <c r="M13">
        <f t="shared" si="17"/>
        <v>2</v>
      </c>
      <c r="N13">
        <f t="shared" si="17"/>
        <v>2</v>
      </c>
      <c r="O13">
        <f t="shared" si="17"/>
        <v>2</v>
      </c>
      <c r="P13">
        <f t="shared" si="17"/>
        <v>2</v>
      </c>
      <c r="Q13">
        <f t="shared" si="17"/>
        <v>2</v>
      </c>
      <c r="R13">
        <f t="shared" si="9"/>
        <v>5</v>
      </c>
      <c r="T13">
        <f t="shared" si="18"/>
        <v>7</v>
      </c>
      <c r="U13">
        <f t="shared" si="19"/>
        <v>1</v>
      </c>
      <c r="V13">
        <f t="shared" si="10"/>
        <v>1</v>
      </c>
      <c r="W13">
        <f t="shared" si="10"/>
        <v>1</v>
      </c>
      <c r="X13">
        <f t="shared" si="10"/>
        <v>1</v>
      </c>
      <c r="Y13">
        <f t="shared" si="10"/>
        <v>1</v>
      </c>
      <c r="Z13">
        <f>+SUM(U13:Y13)</f>
        <v>5</v>
      </c>
      <c r="AB13">
        <f t="shared" si="20"/>
        <v>7</v>
      </c>
      <c r="AC13">
        <f t="shared" si="21"/>
        <v>1</v>
      </c>
      <c r="AD13">
        <f t="shared" si="11"/>
        <v>1</v>
      </c>
      <c r="AE13">
        <f t="shared" si="11"/>
        <v>1</v>
      </c>
      <c r="AF13">
        <f t="shared" si="11"/>
        <v>1</v>
      </c>
      <c r="AG13">
        <f t="shared" si="11"/>
        <v>1</v>
      </c>
      <c r="AH13">
        <f t="shared" si="12"/>
        <v>5</v>
      </c>
      <c r="AJ13">
        <f>+SUM(Z13,AH13,COUNT($U$3:$Y$3))</f>
        <v>15</v>
      </c>
    </row>
    <row r="14" spans="6:36" x14ac:dyDescent="0.3">
      <c r="F14">
        <f t="shared" si="13"/>
        <v>8</v>
      </c>
      <c r="G14">
        <f t="shared" si="7"/>
        <v>255</v>
      </c>
      <c r="I14">
        <f t="shared" si="14"/>
        <v>8</v>
      </c>
      <c r="J14">
        <f t="shared" si="15"/>
        <v>1</v>
      </c>
      <c r="L14">
        <f t="shared" si="16"/>
        <v>8</v>
      </c>
      <c r="M14">
        <f t="shared" si="17"/>
        <v>2</v>
      </c>
      <c r="N14">
        <f t="shared" si="17"/>
        <v>2</v>
      </c>
      <c r="O14">
        <f t="shared" si="17"/>
        <v>2</v>
      </c>
      <c r="P14">
        <f t="shared" si="17"/>
        <v>2</v>
      </c>
      <c r="Q14">
        <f t="shared" si="17"/>
        <v>2</v>
      </c>
      <c r="R14">
        <f t="shared" si="9"/>
        <v>5</v>
      </c>
      <c r="T14">
        <f t="shared" si="18"/>
        <v>8</v>
      </c>
      <c r="U14">
        <f t="shared" si="19"/>
        <v>1</v>
      </c>
      <c r="V14">
        <f t="shared" si="10"/>
        <v>1</v>
      </c>
      <c r="W14">
        <f t="shared" si="10"/>
        <v>1</v>
      </c>
      <c r="X14">
        <f t="shared" si="10"/>
        <v>1</v>
      </c>
      <c r="Y14">
        <f t="shared" si="10"/>
        <v>1</v>
      </c>
      <c r="Z14">
        <f>+SUM(U14:Y14)</f>
        <v>5</v>
      </c>
      <c r="AB14">
        <f t="shared" si="20"/>
        <v>8</v>
      </c>
      <c r="AC14">
        <f t="shared" si="21"/>
        <v>1</v>
      </c>
      <c r="AD14">
        <f t="shared" si="11"/>
        <v>1</v>
      </c>
      <c r="AE14">
        <f t="shared" si="11"/>
        <v>1</v>
      </c>
      <c r="AF14">
        <f t="shared" si="11"/>
        <v>1</v>
      </c>
      <c r="AG14">
        <f t="shared" si="11"/>
        <v>1</v>
      </c>
      <c r="AH14">
        <f t="shared" si="12"/>
        <v>5</v>
      </c>
      <c r="AJ14">
        <f>+SUM(Z14,AH14,COUNT($U$3:$Y$3))</f>
        <v>15</v>
      </c>
    </row>
    <row r="15" spans="6:36" x14ac:dyDescent="0.3">
      <c r="F15">
        <f t="shared" si="13"/>
        <v>9</v>
      </c>
      <c r="G15">
        <f t="shared" si="7"/>
        <v>511</v>
      </c>
      <c r="I15">
        <f t="shared" si="14"/>
        <v>9</v>
      </c>
      <c r="J15">
        <f t="shared" si="15"/>
        <v>1</v>
      </c>
      <c r="L15">
        <f t="shared" si="16"/>
        <v>9</v>
      </c>
      <c r="M15">
        <f t="shared" si="17"/>
        <v>2</v>
      </c>
      <c r="N15">
        <f t="shared" si="17"/>
        <v>2</v>
      </c>
      <c r="O15">
        <f t="shared" si="17"/>
        <v>2</v>
      </c>
      <c r="P15">
        <f t="shared" si="17"/>
        <v>2</v>
      </c>
      <c r="Q15">
        <f t="shared" si="17"/>
        <v>2</v>
      </c>
      <c r="R15">
        <f t="shared" si="9"/>
        <v>5</v>
      </c>
      <c r="T15">
        <f t="shared" si="18"/>
        <v>9</v>
      </c>
      <c r="U15">
        <f t="shared" si="19"/>
        <v>1</v>
      </c>
      <c r="V15">
        <f t="shared" si="10"/>
        <v>1</v>
      </c>
      <c r="W15">
        <f t="shared" si="10"/>
        <v>1</v>
      </c>
      <c r="X15">
        <f t="shared" si="10"/>
        <v>3</v>
      </c>
      <c r="Y15">
        <f t="shared" si="10"/>
        <v>1</v>
      </c>
      <c r="Z15">
        <f>+SUM(U15:Y15)</f>
        <v>7</v>
      </c>
      <c r="AB15">
        <f t="shared" si="20"/>
        <v>9</v>
      </c>
      <c r="AC15">
        <f t="shared" si="21"/>
        <v>1</v>
      </c>
      <c r="AD15">
        <f t="shared" si="11"/>
        <v>1</v>
      </c>
      <c r="AE15">
        <f t="shared" si="11"/>
        <v>1</v>
      </c>
      <c r="AF15">
        <f t="shared" si="11"/>
        <v>1</v>
      </c>
      <c r="AG15">
        <f t="shared" si="11"/>
        <v>1</v>
      </c>
      <c r="AH15">
        <f t="shared" si="12"/>
        <v>5</v>
      </c>
      <c r="AJ15">
        <f>+SUM(Z15,AH15,COUNT($U$3:$Y$3))</f>
        <v>17</v>
      </c>
    </row>
    <row r="16" spans="6:36" x14ac:dyDescent="0.3">
      <c r="F16">
        <f t="shared" si="13"/>
        <v>10</v>
      </c>
      <c r="G16">
        <f t="shared" si="7"/>
        <v>1023</v>
      </c>
      <c r="I16">
        <f t="shared" si="14"/>
        <v>10</v>
      </c>
      <c r="J16">
        <f t="shared" si="15"/>
        <v>1</v>
      </c>
      <c r="L16">
        <f t="shared" si="16"/>
        <v>10</v>
      </c>
      <c r="M16">
        <f t="shared" si="17"/>
        <v>2</v>
      </c>
      <c r="N16">
        <f t="shared" si="17"/>
        <v>4</v>
      </c>
      <c r="O16">
        <f t="shared" si="17"/>
        <v>2</v>
      </c>
      <c r="P16">
        <f t="shared" si="17"/>
        <v>2</v>
      </c>
      <c r="Q16">
        <f t="shared" si="17"/>
        <v>2</v>
      </c>
      <c r="R16">
        <f t="shared" si="9"/>
        <v>7</v>
      </c>
      <c r="T16">
        <f t="shared" si="18"/>
        <v>10</v>
      </c>
      <c r="U16">
        <f t="shared" si="19"/>
        <v>1</v>
      </c>
      <c r="V16">
        <f t="shared" si="10"/>
        <v>1</v>
      </c>
      <c r="W16">
        <f t="shared" si="10"/>
        <v>1</v>
      </c>
      <c r="X16">
        <f t="shared" si="10"/>
        <v>3</v>
      </c>
      <c r="Y16">
        <f t="shared" si="10"/>
        <v>3</v>
      </c>
      <c r="Z16">
        <f>+SUM(U16:Y16)</f>
        <v>9</v>
      </c>
      <c r="AB16">
        <f t="shared" si="20"/>
        <v>10</v>
      </c>
      <c r="AC16">
        <f t="shared" si="21"/>
        <v>1</v>
      </c>
      <c r="AD16">
        <f t="shared" si="11"/>
        <v>1</v>
      </c>
      <c r="AE16">
        <f t="shared" si="11"/>
        <v>1</v>
      </c>
      <c r="AF16">
        <f t="shared" si="11"/>
        <v>1</v>
      </c>
      <c r="AG16">
        <f t="shared" si="11"/>
        <v>1</v>
      </c>
      <c r="AH16">
        <f t="shared" si="12"/>
        <v>5</v>
      </c>
      <c r="AJ16">
        <f>+SUM(Z16,AH16,COUNT($U$3:$Y$3))</f>
        <v>19</v>
      </c>
    </row>
    <row r="17" spans="6:36" x14ac:dyDescent="0.3">
      <c r="F17">
        <f t="shared" si="13"/>
        <v>11</v>
      </c>
      <c r="G17">
        <f t="shared" si="7"/>
        <v>2047</v>
      </c>
      <c r="I17">
        <f t="shared" si="14"/>
        <v>11</v>
      </c>
      <c r="J17">
        <f t="shared" si="15"/>
        <v>1</v>
      </c>
      <c r="L17">
        <f t="shared" si="16"/>
        <v>11</v>
      </c>
      <c r="M17">
        <f t="shared" si="17"/>
        <v>4</v>
      </c>
      <c r="N17">
        <f t="shared" si="17"/>
        <v>4</v>
      </c>
      <c r="O17">
        <f t="shared" si="17"/>
        <v>4</v>
      </c>
      <c r="P17">
        <f t="shared" si="17"/>
        <v>2</v>
      </c>
      <c r="Q17">
        <f t="shared" si="17"/>
        <v>2</v>
      </c>
      <c r="R17">
        <f t="shared" si="9"/>
        <v>11</v>
      </c>
      <c r="T17">
        <f t="shared" si="18"/>
        <v>11</v>
      </c>
      <c r="U17">
        <f t="shared" si="19"/>
        <v>3</v>
      </c>
      <c r="V17">
        <f t="shared" si="10"/>
        <v>1</v>
      </c>
      <c r="W17">
        <f t="shared" si="10"/>
        <v>3</v>
      </c>
      <c r="X17">
        <f t="shared" si="10"/>
        <v>3</v>
      </c>
      <c r="Y17">
        <f t="shared" si="10"/>
        <v>3</v>
      </c>
      <c r="Z17">
        <f>+SUM(U17:Y17)</f>
        <v>13</v>
      </c>
      <c r="AB17">
        <f t="shared" si="20"/>
        <v>11</v>
      </c>
      <c r="AC17">
        <f t="shared" si="21"/>
        <v>1</v>
      </c>
      <c r="AD17">
        <f t="shared" si="11"/>
        <v>1</v>
      </c>
      <c r="AE17">
        <f t="shared" si="11"/>
        <v>1</v>
      </c>
      <c r="AF17">
        <f t="shared" si="11"/>
        <v>3</v>
      </c>
      <c r="AG17">
        <f t="shared" si="11"/>
        <v>1</v>
      </c>
      <c r="AH17">
        <f t="shared" si="12"/>
        <v>7</v>
      </c>
      <c r="AJ17">
        <f>+SUM(Z17,AH17,COUNT($U$3:$Y$3))</f>
        <v>25</v>
      </c>
    </row>
    <row r="18" spans="6:36" x14ac:dyDescent="0.3">
      <c r="F18">
        <f t="shared" si="13"/>
        <v>12</v>
      </c>
      <c r="G18">
        <f t="shared" si="7"/>
        <v>4095</v>
      </c>
      <c r="I18">
        <f t="shared" si="14"/>
        <v>12</v>
      </c>
      <c r="J18">
        <f t="shared" si="15"/>
        <v>1</v>
      </c>
      <c r="L18">
        <f t="shared" si="16"/>
        <v>12</v>
      </c>
      <c r="M18">
        <f t="shared" si="17"/>
        <v>4</v>
      </c>
      <c r="N18">
        <f t="shared" si="17"/>
        <v>4</v>
      </c>
      <c r="O18">
        <f t="shared" si="17"/>
        <v>4</v>
      </c>
      <c r="P18">
        <f t="shared" si="17"/>
        <v>2</v>
      </c>
      <c r="Q18">
        <f t="shared" si="17"/>
        <v>4</v>
      </c>
      <c r="R18">
        <f t="shared" si="9"/>
        <v>13</v>
      </c>
      <c r="T18">
        <f t="shared" si="18"/>
        <v>12</v>
      </c>
      <c r="U18">
        <f t="shared" si="19"/>
        <v>3</v>
      </c>
      <c r="V18">
        <f t="shared" si="10"/>
        <v>3</v>
      </c>
      <c r="W18">
        <f t="shared" si="10"/>
        <v>3</v>
      </c>
      <c r="X18">
        <f t="shared" si="10"/>
        <v>3</v>
      </c>
      <c r="Y18">
        <f t="shared" si="10"/>
        <v>3</v>
      </c>
      <c r="Z18">
        <f>+SUM(U18:Y18)</f>
        <v>15</v>
      </c>
      <c r="AB18">
        <f t="shared" si="20"/>
        <v>12</v>
      </c>
      <c r="AC18">
        <f t="shared" si="21"/>
        <v>1</v>
      </c>
      <c r="AD18">
        <f t="shared" si="11"/>
        <v>1</v>
      </c>
      <c r="AE18">
        <f t="shared" si="11"/>
        <v>1</v>
      </c>
      <c r="AF18">
        <f t="shared" si="11"/>
        <v>3</v>
      </c>
      <c r="AG18">
        <f t="shared" si="11"/>
        <v>3</v>
      </c>
      <c r="AH18">
        <f t="shared" si="12"/>
        <v>9</v>
      </c>
      <c r="AJ18">
        <f>+SUM(Z18,AH18,COUNT($U$3:$Y$3))</f>
        <v>29</v>
      </c>
    </row>
    <row r="19" spans="6:36" x14ac:dyDescent="0.3">
      <c r="F19">
        <f t="shared" si="13"/>
        <v>13</v>
      </c>
      <c r="G19">
        <f t="shared" si="7"/>
        <v>8191</v>
      </c>
      <c r="I19">
        <f t="shared" si="14"/>
        <v>13</v>
      </c>
      <c r="J19">
        <f t="shared" si="15"/>
        <v>1</v>
      </c>
      <c r="L19">
        <f t="shared" si="16"/>
        <v>13</v>
      </c>
      <c r="M19">
        <f t="shared" si="17"/>
        <v>4</v>
      </c>
      <c r="N19">
        <f t="shared" si="17"/>
        <v>4</v>
      </c>
      <c r="O19">
        <f t="shared" si="17"/>
        <v>4</v>
      </c>
      <c r="P19">
        <f t="shared" si="17"/>
        <v>4</v>
      </c>
      <c r="Q19">
        <f t="shared" si="17"/>
        <v>4</v>
      </c>
      <c r="R19">
        <f t="shared" si="9"/>
        <v>15</v>
      </c>
      <c r="T19">
        <f t="shared" si="18"/>
        <v>13</v>
      </c>
      <c r="U19">
        <f t="shared" si="19"/>
        <v>3</v>
      </c>
      <c r="V19">
        <f t="shared" si="10"/>
        <v>3</v>
      </c>
      <c r="W19">
        <f t="shared" si="10"/>
        <v>3</v>
      </c>
      <c r="X19">
        <f t="shared" si="10"/>
        <v>3</v>
      </c>
      <c r="Y19">
        <f t="shared" si="10"/>
        <v>3</v>
      </c>
      <c r="Z19">
        <f>+SUM(U19:Y19)</f>
        <v>15</v>
      </c>
      <c r="AB19">
        <f t="shared" si="20"/>
        <v>13</v>
      </c>
      <c r="AC19">
        <f t="shared" si="21"/>
        <v>3</v>
      </c>
      <c r="AD19">
        <f t="shared" si="11"/>
        <v>1</v>
      </c>
      <c r="AE19">
        <f t="shared" si="11"/>
        <v>3</v>
      </c>
      <c r="AF19">
        <f t="shared" si="11"/>
        <v>3</v>
      </c>
      <c r="AG19">
        <f t="shared" si="11"/>
        <v>3</v>
      </c>
      <c r="AH19">
        <f t="shared" si="12"/>
        <v>13</v>
      </c>
      <c r="AJ19">
        <f>+SUM(Z19,AH19,COUNT($U$3:$Y$3))</f>
        <v>33</v>
      </c>
    </row>
    <row r="20" spans="6:36" x14ac:dyDescent="0.3">
      <c r="F20">
        <f t="shared" si="13"/>
        <v>14</v>
      </c>
      <c r="G20">
        <f t="shared" si="7"/>
        <v>16383</v>
      </c>
      <c r="I20">
        <f t="shared" si="14"/>
        <v>14</v>
      </c>
      <c r="J20">
        <f t="shared" si="15"/>
        <v>3</v>
      </c>
      <c r="L20">
        <f t="shared" si="16"/>
        <v>14</v>
      </c>
      <c r="M20">
        <f t="shared" si="17"/>
        <v>4</v>
      </c>
      <c r="N20">
        <f t="shared" si="17"/>
        <v>4</v>
      </c>
      <c r="O20">
        <f t="shared" si="17"/>
        <v>4</v>
      </c>
      <c r="P20">
        <f t="shared" si="17"/>
        <v>4</v>
      </c>
      <c r="Q20">
        <f t="shared" si="17"/>
        <v>4</v>
      </c>
      <c r="R20">
        <f t="shared" si="9"/>
        <v>15</v>
      </c>
      <c r="T20">
        <f t="shared" si="18"/>
        <v>14</v>
      </c>
      <c r="U20">
        <f t="shared" si="19"/>
        <v>3</v>
      </c>
      <c r="V20">
        <f t="shared" si="10"/>
        <v>3</v>
      </c>
      <c r="W20">
        <f t="shared" si="10"/>
        <v>3</v>
      </c>
      <c r="X20">
        <f t="shared" si="10"/>
        <v>3</v>
      </c>
      <c r="Y20">
        <f t="shared" si="10"/>
        <v>3</v>
      </c>
      <c r="Z20">
        <f>+SUM(U20:Y20)</f>
        <v>15</v>
      </c>
      <c r="AB20">
        <f t="shared" si="20"/>
        <v>14</v>
      </c>
      <c r="AC20">
        <f t="shared" si="21"/>
        <v>3</v>
      </c>
      <c r="AD20">
        <f>2^ROUNDDOWN(($T20-AD$3+AD$4-1)/AD$4,0)-1</f>
        <v>3</v>
      </c>
      <c r="AE20">
        <f t="shared" si="11"/>
        <v>3</v>
      </c>
      <c r="AF20">
        <f t="shared" si="11"/>
        <v>3</v>
      </c>
      <c r="AG20">
        <f t="shared" si="11"/>
        <v>3</v>
      </c>
      <c r="AH20">
        <f t="shared" si="12"/>
        <v>15</v>
      </c>
      <c r="AJ20">
        <f>+SUM(Z20,AH20,COUNT($U$3:$Y$3))</f>
        <v>35</v>
      </c>
    </row>
    <row r="21" spans="6:36" x14ac:dyDescent="0.3">
      <c r="F21">
        <f t="shared" si="13"/>
        <v>15</v>
      </c>
      <c r="G21">
        <f t="shared" si="7"/>
        <v>32767</v>
      </c>
      <c r="I21">
        <f t="shared" si="14"/>
        <v>15</v>
      </c>
      <c r="J21">
        <f t="shared" si="15"/>
        <v>3</v>
      </c>
      <c r="L21">
        <f t="shared" si="16"/>
        <v>15</v>
      </c>
      <c r="M21">
        <f t="shared" si="17"/>
        <v>4</v>
      </c>
      <c r="N21">
        <f t="shared" si="17"/>
        <v>4</v>
      </c>
      <c r="O21">
        <f t="shared" si="17"/>
        <v>4</v>
      </c>
      <c r="P21">
        <f t="shared" si="17"/>
        <v>4</v>
      </c>
      <c r="Q21">
        <f t="shared" si="17"/>
        <v>4</v>
      </c>
      <c r="R21">
        <f t="shared" si="9"/>
        <v>15</v>
      </c>
      <c r="T21">
        <f t="shared" si="18"/>
        <v>15</v>
      </c>
      <c r="U21">
        <f t="shared" si="19"/>
        <v>3</v>
      </c>
      <c r="V21">
        <f t="shared" si="10"/>
        <v>3</v>
      </c>
      <c r="W21">
        <f t="shared" si="10"/>
        <v>3</v>
      </c>
      <c r="X21">
        <f t="shared" si="10"/>
        <v>3</v>
      </c>
      <c r="Y21">
        <f t="shared" si="10"/>
        <v>3</v>
      </c>
      <c r="Z21">
        <f>+SUM(U21:Y21)</f>
        <v>15</v>
      </c>
      <c r="AB21">
        <f t="shared" si="20"/>
        <v>15</v>
      </c>
      <c r="AC21">
        <f t="shared" si="21"/>
        <v>3</v>
      </c>
      <c r="AD21">
        <f t="shared" si="11"/>
        <v>3</v>
      </c>
      <c r="AE21">
        <f t="shared" si="11"/>
        <v>3</v>
      </c>
      <c r="AF21">
        <f t="shared" si="11"/>
        <v>3</v>
      </c>
      <c r="AG21">
        <f t="shared" si="11"/>
        <v>3</v>
      </c>
      <c r="AH21">
        <f t="shared" si="12"/>
        <v>15</v>
      </c>
      <c r="AJ21">
        <f>+SUM(Z21,AH21,COUNT($U$3:$Y$3))</f>
        <v>35</v>
      </c>
    </row>
    <row r="22" spans="6:36" x14ac:dyDescent="0.3">
      <c r="F22">
        <f t="shared" si="13"/>
        <v>16</v>
      </c>
      <c r="G22">
        <f t="shared" si="7"/>
        <v>65535</v>
      </c>
      <c r="I22">
        <f t="shared" si="14"/>
        <v>16</v>
      </c>
      <c r="J22">
        <f t="shared" si="15"/>
        <v>3</v>
      </c>
      <c r="L22">
        <f t="shared" si="16"/>
        <v>16</v>
      </c>
      <c r="M22">
        <f t="shared" si="17"/>
        <v>4</v>
      </c>
      <c r="N22">
        <f t="shared" si="17"/>
        <v>4</v>
      </c>
      <c r="O22">
        <f t="shared" si="17"/>
        <v>4</v>
      </c>
      <c r="P22">
        <f t="shared" si="17"/>
        <v>4</v>
      </c>
      <c r="Q22">
        <f t="shared" si="17"/>
        <v>4</v>
      </c>
      <c r="R22">
        <f t="shared" si="9"/>
        <v>15</v>
      </c>
      <c r="T22">
        <f t="shared" si="18"/>
        <v>16</v>
      </c>
      <c r="U22">
        <f t="shared" si="19"/>
        <v>3</v>
      </c>
      <c r="V22">
        <f t="shared" si="10"/>
        <v>3</v>
      </c>
      <c r="W22">
        <f t="shared" si="10"/>
        <v>3</v>
      </c>
      <c r="X22">
        <f t="shared" si="10"/>
        <v>7</v>
      </c>
      <c r="Y22">
        <f t="shared" si="10"/>
        <v>3</v>
      </c>
      <c r="Z22">
        <f>+SUM(U22:Y22)</f>
        <v>19</v>
      </c>
      <c r="AB22">
        <f t="shared" si="20"/>
        <v>16</v>
      </c>
      <c r="AC22">
        <f t="shared" si="21"/>
        <v>3</v>
      </c>
      <c r="AD22">
        <f t="shared" si="11"/>
        <v>3</v>
      </c>
      <c r="AE22">
        <f t="shared" si="11"/>
        <v>3</v>
      </c>
      <c r="AF22">
        <f t="shared" si="11"/>
        <v>3</v>
      </c>
      <c r="AG22">
        <f t="shared" si="11"/>
        <v>3</v>
      </c>
      <c r="AH22">
        <f t="shared" si="12"/>
        <v>15</v>
      </c>
      <c r="AJ22">
        <f>+SUM(Z22,AH22,COUNT($U$3:$Y$3))</f>
        <v>39</v>
      </c>
    </row>
    <row r="23" spans="6:36" x14ac:dyDescent="0.3">
      <c r="F23">
        <f t="shared" si="13"/>
        <v>17</v>
      </c>
      <c r="G23">
        <f t="shared" si="7"/>
        <v>131071</v>
      </c>
      <c r="I23">
        <f t="shared" si="14"/>
        <v>17</v>
      </c>
      <c r="J23">
        <f t="shared" si="15"/>
        <v>3</v>
      </c>
      <c r="L23">
        <f t="shared" si="16"/>
        <v>17</v>
      </c>
      <c r="M23">
        <f t="shared" si="17"/>
        <v>4</v>
      </c>
      <c r="N23">
        <f t="shared" si="17"/>
        <v>8</v>
      </c>
      <c r="O23">
        <f t="shared" si="17"/>
        <v>4</v>
      </c>
      <c r="P23">
        <f t="shared" si="17"/>
        <v>4</v>
      </c>
      <c r="Q23">
        <f t="shared" si="17"/>
        <v>4</v>
      </c>
      <c r="R23">
        <f t="shared" si="9"/>
        <v>19</v>
      </c>
      <c r="T23">
        <f t="shared" si="18"/>
        <v>17</v>
      </c>
      <c r="U23">
        <f t="shared" si="19"/>
        <v>3</v>
      </c>
      <c r="V23">
        <f t="shared" si="19"/>
        <v>3</v>
      </c>
      <c r="W23">
        <f t="shared" si="19"/>
        <v>3</v>
      </c>
      <c r="X23">
        <f t="shared" si="19"/>
        <v>7</v>
      </c>
      <c r="Y23">
        <f t="shared" si="19"/>
        <v>7</v>
      </c>
      <c r="Z23">
        <f>+SUM(U23:Y23)</f>
        <v>23</v>
      </c>
      <c r="AB23">
        <f t="shared" si="20"/>
        <v>17</v>
      </c>
      <c r="AC23">
        <f t="shared" si="21"/>
        <v>3</v>
      </c>
      <c r="AD23">
        <f t="shared" si="21"/>
        <v>3</v>
      </c>
      <c r="AE23">
        <f t="shared" si="21"/>
        <v>3</v>
      </c>
      <c r="AF23">
        <f t="shared" si="21"/>
        <v>3</v>
      </c>
      <c r="AG23">
        <f t="shared" si="21"/>
        <v>3</v>
      </c>
      <c r="AH23">
        <f t="shared" si="12"/>
        <v>15</v>
      </c>
      <c r="AJ23">
        <f>+SUM(Z23,AH23,COUNT($U$3:$Y$3))</f>
        <v>43</v>
      </c>
    </row>
    <row r="24" spans="6:36" x14ac:dyDescent="0.3">
      <c r="F24">
        <f t="shared" si="13"/>
        <v>18</v>
      </c>
      <c r="G24">
        <f t="shared" si="7"/>
        <v>262143</v>
      </c>
      <c r="I24">
        <f t="shared" si="14"/>
        <v>18</v>
      </c>
      <c r="J24">
        <f t="shared" si="15"/>
        <v>3</v>
      </c>
      <c r="L24">
        <f t="shared" si="16"/>
        <v>18</v>
      </c>
      <c r="M24">
        <f t="shared" si="17"/>
        <v>8</v>
      </c>
      <c r="N24">
        <f t="shared" si="17"/>
        <v>8</v>
      </c>
      <c r="O24">
        <f t="shared" si="17"/>
        <v>8</v>
      </c>
      <c r="P24">
        <f t="shared" si="17"/>
        <v>4</v>
      </c>
      <c r="Q24">
        <f t="shared" si="17"/>
        <v>4</v>
      </c>
      <c r="R24">
        <f t="shared" si="9"/>
        <v>27</v>
      </c>
      <c r="T24">
        <f t="shared" si="18"/>
        <v>18</v>
      </c>
      <c r="U24">
        <f t="shared" si="19"/>
        <v>7</v>
      </c>
      <c r="V24">
        <f t="shared" si="19"/>
        <v>3</v>
      </c>
      <c r="W24">
        <f t="shared" si="19"/>
        <v>7</v>
      </c>
      <c r="X24">
        <f t="shared" si="19"/>
        <v>7</v>
      </c>
      <c r="Y24">
        <f t="shared" si="19"/>
        <v>7</v>
      </c>
      <c r="Z24">
        <f>+SUM(U24:Y24)</f>
        <v>31</v>
      </c>
      <c r="AB24">
        <f t="shared" si="20"/>
        <v>18</v>
      </c>
      <c r="AC24">
        <f t="shared" si="21"/>
        <v>3</v>
      </c>
      <c r="AD24">
        <f t="shared" si="21"/>
        <v>3</v>
      </c>
      <c r="AE24">
        <f t="shared" si="21"/>
        <v>3</v>
      </c>
      <c r="AF24">
        <f t="shared" si="21"/>
        <v>3</v>
      </c>
      <c r="AG24">
        <f t="shared" si="21"/>
        <v>3</v>
      </c>
      <c r="AH24">
        <f t="shared" si="12"/>
        <v>15</v>
      </c>
      <c r="AJ24">
        <f>+SUM(Z24,AH24,COUNT($U$3:$Y$3))</f>
        <v>51</v>
      </c>
    </row>
    <row r="25" spans="6:36" x14ac:dyDescent="0.3">
      <c r="F25">
        <f t="shared" si="13"/>
        <v>19</v>
      </c>
      <c r="G25">
        <f t="shared" si="7"/>
        <v>524287</v>
      </c>
      <c r="I25">
        <f t="shared" si="14"/>
        <v>19</v>
      </c>
      <c r="J25">
        <f t="shared" si="15"/>
        <v>3</v>
      </c>
      <c r="L25">
        <f t="shared" si="16"/>
        <v>19</v>
      </c>
      <c r="M25">
        <f t="shared" si="17"/>
        <v>8</v>
      </c>
      <c r="N25">
        <f t="shared" si="17"/>
        <v>8</v>
      </c>
      <c r="O25">
        <f t="shared" si="17"/>
        <v>8</v>
      </c>
      <c r="P25">
        <f t="shared" si="17"/>
        <v>4</v>
      </c>
      <c r="Q25">
        <f t="shared" si="17"/>
        <v>8</v>
      </c>
      <c r="R25">
        <f t="shared" si="9"/>
        <v>31</v>
      </c>
      <c r="T25">
        <f t="shared" si="18"/>
        <v>19</v>
      </c>
      <c r="U25">
        <f t="shared" si="19"/>
        <v>7</v>
      </c>
      <c r="V25">
        <f t="shared" si="19"/>
        <v>7</v>
      </c>
      <c r="W25">
        <f t="shared" si="19"/>
        <v>7</v>
      </c>
      <c r="X25">
        <f t="shared" si="19"/>
        <v>7</v>
      </c>
      <c r="Y25">
        <f t="shared" si="19"/>
        <v>7</v>
      </c>
      <c r="Z25">
        <f>+SUM(U25:Y25)</f>
        <v>35</v>
      </c>
      <c r="AB25">
        <f t="shared" si="20"/>
        <v>19</v>
      </c>
      <c r="AC25">
        <f t="shared" si="21"/>
        <v>3</v>
      </c>
      <c r="AD25">
        <f t="shared" si="21"/>
        <v>3</v>
      </c>
      <c r="AE25">
        <f t="shared" si="21"/>
        <v>3</v>
      </c>
      <c r="AF25">
        <f t="shared" si="21"/>
        <v>3</v>
      </c>
      <c r="AG25">
        <f t="shared" si="21"/>
        <v>3</v>
      </c>
      <c r="AH25">
        <f t="shared" si="12"/>
        <v>15</v>
      </c>
      <c r="AJ25">
        <f>+SUM(Z25,AH25,COUNT($U$3:$Y$3))</f>
        <v>55</v>
      </c>
    </row>
    <row r="26" spans="6:36" x14ac:dyDescent="0.3">
      <c r="F26">
        <f t="shared" si="13"/>
        <v>20</v>
      </c>
      <c r="G26">
        <f t="shared" si="7"/>
        <v>1048575</v>
      </c>
      <c r="I26">
        <f t="shared" si="14"/>
        <v>20</v>
      </c>
      <c r="J26">
        <f t="shared" si="15"/>
        <v>3</v>
      </c>
      <c r="L26">
        <f t="shared" si="16"/>
        <v>20</v>
      </c>
      <c r="M26">
        <f t="shared" si="17"/>
        <v>8</v>
      </c>
      <c r="N26">
        <f t="shared" si="17"/>
        <v>8</v>
      </c>
      <c r="O26">
        <f t="shared" si="17"/>
        <v>8</v>
      </c>
      <c r="P26">
        <f t="shared" si="17"/>
        <v>8</v>
      </c>
      <c r="Q26">
        <f t="shared" si="17"/>
        <v>8</v>
      </c>
      <c r="R26">
        <f t="shared" si="9"/>
        <v>35</v>
      </c>
      <c r="T26">
        <f t="shared" si="18"/>
        <v>20</v>
      </c>
      <c r="U26">
        <f t="shared" si="19"/>
        <v>7</v>
      </c>
      <c r="V26">
        <f t="shared" si="19"/>
        <v>7</v>
      </c>
      <c r="W26">
        <f t="shared" si="19"/>
        <v>7</v>
      </c>
      <c r="X26">
        <f t="shared" si="19"/>
        <v>7</v>
      </c>
      <c r="Y26">
        <f t="shared" si="19"/>
        <v>7</v>
      </c>
      <c r="Z26">
        <f>+SUM(U26:Y26)</f>
        <v>35</v>
      </c>
      <c r="AB26">
        <f t="shared" si="20"/>
        <v>20</v>
      </c>
      <c r="AC26">
        <f t="shared" si="21"/>
        <v>3</v>
      </c>
      <c r="AD26">
        <f t="shared" si="21"/>
        <v>3</v>
      </c>
      <c r="AE26">
        <f t="shared" si="21"/>
        <v>3</v>
      </c>
      <c r="AF26">
        <f t="shared" si="21"/>
        <v>7</v>
      </c>
      <c r="AG26">
        <f t="shared" si="21"/>
        <v>3</v>
      </c>
      <c r="AH26">
        <f t="shared" si="12"/>
        <v>19</v>
      </c>
      <c r="AJ26">
        <f>+SUM(Z26,AH26,COUNT($U$3:$Y$3))</f>
        <v>59</v>
      </c>
    </row>
    <row r="27" spans="6:36" x14ac:dyDescent="0.3">
      <c r="F27">
        <f t="shared" si="13"/>
        <v>21</v>
      </c>
      <c r="G27">
        <f t="shared" si="7"/>
        <v>2097151</v>
      </c>
      <c r="I27">
        <f t="shared" si="14"/>
        <v>21</v>
      </c>
      <c r="J27">
        <f t="shared" si="15"/>
        <v>7</v>
      </c>
      <c r="L27">
        <f t="shared" si="16"/>
        <v>21</v>
      </c>
      <c r="M27">
        <f t="shared" si="17"/>
        <v>8</v>
      </c>
      <c r="N27">
        <f t="shared" si="17"/>
        <v>8</v>
      </c>
      <c r="O27">
        <f t="shared" si="17"/>
        <v>8</v>
      </c>
      <c r="P27">
        <f t="shared" si="17"/>
        <v>8</v>
      </c>
      <c r="Q27">
        <f t="shared" si="17"/>
        <v>8</v>
      </c>
      <c r="R27">
        <f t="shared" si="9"/>
        <v>35</v>
      </c>
      <c r="T27">
        <f t="shared" si="18"/>
        <v>21</v>
      </c>
      <c r="U27">
        <f t="shared" si="19"/>
        <v>7</v>
      </c>
      <c r="V27">
        <f t="shared" si="19"/>
        <v>7</v>
      </c>
      <c r="W27">
        <f t="shared" si="19"/>
        <v>7</v>
      </c>
      <c r="X27">
        <f t="shared" si="19"/>
        <v>7</v>
      </c>
      <c r="Y27">
        <f t="shared" si="19"/>
        <v>7</v>
      </c>
      <c r="Z27">
        <f>+SUM(U27:Y27)</f>
        <v>35</v>
      </c>
      <c r="AB27">
        <f t="shared" si="20"/>
        <v>21</v>
      </c>
      <c r="AC27">
        <f t="shared" si="21"/>
        <v>3</v>
      </c>
      <c r="AD27">
        <f t="shared" si="21"/>
        <v>3</v>
      </c>
      <c r="AE27">
        <f t="shared" si="21"/>
        <v>3</v>
      </c>
      <c r="AF27">
        <f t="shared" si="21"/>
        <v>7</v>
      </c>
      <c r="AG27">
        <f t="shared" si="21"/>
        <v>7</v>
      </c>
      <c r="AH27">
        <f t="shared" si="12"/>
        <v>23</v>
      </c>
      <c r="AJ27">
        <f>+SUM(Z27,AH27,COUNT($U$3:$Y$3))</f>
        <v>63</v>
      </c>
    </row>
    <row r="28" spans="6:36" x14ac:dyDescent="0.3">
      <c r="F28">
        <f t="shared" si="13"/>
        <v>22</v>
      </c>
      <c r="G28">
        <f t="shared" si="7"/>
        <v>4194303</v>
      </c>
      <c r="I28">
        <f t="shared" si="14"/>
        <v>22</v>
      </c>
      <c r="J28">
        <f t="shared" si="15"/>
        <v>7</v>
      </c>
      <c r="L28">
        <f t="shared" si="16"/>
        <v>22</v>
      </c>
      <c r="M28">
        <f t="shared" si="17"/>
        <v>8</v>
      </c>
      <c r="N28">
        <f t="shared" si="17"/>
        <v>8</v>
      </c>
      <c r="O28">
        <f t="shared" si="17"/>
        <v>8</v>
      </c>
      <c r="P28">
        <f t="shared" si="17"/>
        <v>8</v>
      </c>
      <c r="Q28">
        <f t="shared" si="17"/>
        <v>8</v>
      </c>
      <c r="R28">
        <f t="shared" si="9"/>
        <v>35</v>
      </c>
      <c r="T28">
        <f t="shared" si="18"/>
        <v>22</v>
      </c>
      <c r="U28">
        <f t="shared" si="19"/>
        <v>7</v>
      </c>
      <c r="V28">
        <f t="shared" si="19"/>
        <v>7</v>
      </c>
      <c r="W28">
        <f t="shared" si="19"/>
        <v>7</v>
      </c>
      <c r="X28">
        <f t="shared" si="19"/>
        <v>7</v>
      </c>
      <c r="Y28">
        <f t="shared" si="19"/>
        <v>7</v>
      </c>
      <c r="Z28">
        <f>+SUM(U28:Y28)</f>
        <v>35</v>
      </c>
      <c r="AB28">
        <f t="shared" si="20"/>
        <v>22</v>
      </c>
      <c r="AC28">
        <f t="shared" si="21"/>
        <v>7</v>
      </c>
      <c r="AD28">
        <f t="shared" si="21"/>
        <v>3</v>
      </c>
      <c r="AE28">
        <f t="shared" si="21"/>
        <v>7</v>
      </c>
      <c r="AF28">
        <f t="shared" si="21"/>
        <v>7</v>
      </c>
      <c r="AG28">
        <f t="shared" si="21"/>
        <v>7</v>
      </c>
      <c r="AH28">
        <f t="shared" si="12"/>
        <v>31</v>
      </c>
      <c r="AJ28">
        <f>+SUM(Z28,AH28,COUNT($U$3:$Y$3))</f>
        <v>71</v>
      </c>
    </row>
    <row r="29" spans="6:36" x14ac:dyDescent="0.3">
      <c r="F29">
        <f t="shared" si="13"/>
        <v>23</v>
      </c>
      <c r="G29">
        <f t="shared" si="7"/>
        <v>8388607</v>
      </c>
      <c r="I29">
        <f t="shared" si="14"/>
        <v>23</v>
      </c>
      <c r="J29">
        <f t="shared" si="15"/>
        <v>7</v>
      </c>
      <c r="L29">
        <f t="shared" si="16"/>
        <v>23</v>
      </c>
      <c r="M29">
        <f t="shared" si="17"/>
        <v>8</v>
      </c>
      <c r="N29">
        <f t="shared" si="17"/>
        <v>8</v>
      </c>
      <c r="O29">
        <f t="shared" si="17"/>
        <v>8</v>
      </c>
      <c r="P29">
        <f t="shared" si="17"/>
        <v>8</v>
      </c>
      <c r="Q29">
        <f t="shared" si="17"/>
        <v>8</v>
      </c>
      <c r="R29">
        <f t="shared" si="9"/>
        <v>35</v>
      </c>
      <c r="T29">
        <f t="shared" si="18"/>
        <v>23</v>
      </c>
      <c r="U29">
        <f t="shared" si="19"/>
        <v>7</v>
      </c>
      <c r="V29">
        <f t="shared" si="19"/>
        <v>7</v>
      </c>
      <c r="W29">
        <f t="shared" si="19"/>
        <v>7</v>
      </c>
      <c r="X29">
        <f t="shared" si="19"/>
        <v>15</v>
      </c>
      <c r="Y29">
        <f t="shared" si="19"/>
        <v>7</v>
      </c>
      <c r="Z29">
        <f>+SUM(U29:Y29)</f>
        <v>43</v>
      </c>
      <c r="AB29">
        <f t="shared" si="20"/>
        <v>23</v>
      </c>
      <c r="AC29">
        <f t="shared" si="21"/>
        <v>7</v>
      </c>
      <c r="AD29">
        <f t="shared" si="21"/>
        <v>7</v>
      </c>
      <c r="AE29">
        <f t="shared" si="21"/>
        <v>7</v>
      </c>
      <c r="AF29">
        <f t="shared" si="21"/>
        <v>7</v>
      </c>
      <c r="AG29">
        <f t="shared" si="21"/>
        <v>7</v>
      </c>
      <c r="AH29">
        <f t="shared" si="12"/>
        <v>35</v>
      </c>
      <c r="AJ29">
        <f>+SUM(Z29,AH29,COUNT($U$3:$Y$3))</f>
        <v>83</v>
      </c>
    </row>
    <row r="30" spans="6:36" x14ac:dyDescent="0.3">
      <c r="F30">
        <f t="shared" si="13"/>
        <v>24</v>
      </c>
      <c r="G30">
        <f t="shared" si="7"/>
        <v>16777215</v>
      </c>
      <c r="I30">
        <f t="shared" si="14"/>
        <v>24</v>
      </c>
      <c r="J30">
        <f t="shared" si="15"/>
        <v>7</v>
      </c>
      <c r="L30">
        <f t="shared" si="16"/>
        <v>24</v>
      </c>
      <c r="M30">
        <f t="shared" si="17"/>
        <v>8</v>
      </c>
      <c r="N30">
        <f t="shared" si="17"/>
        <v>16</v>
      </c>
      <c r="O30">
        <f t="shared" si="17"/>
        <v>8</v>
      </c>
      <c r="P30">
        <f t="shared" si="17"/>
        <v>8</v>
      </c>
      <c r="Q30">
        <f t="shared" si="17"/>
        <v>8</v>
      </c>
      <c r="R30">
        <f t="shared" si="9"/>
        <v>43</v>
      </c>
      <c r="T30">
        <f t="shared" si="18"/>
        <v>24</v>
      </c>
      <c r="U30">
        <f t="shared" si="19"/>
        <v>7</v>
      </c>
      <c r="V30">
        <f t="shared" si="19"/>
        <v>7</v>
      </c>
      <c r="W30">
        <f t="shared" si="19"/>
        <v>7</v>
      </c>
      <c r="X30">
        <f t="shared" si="19"/>
        <v>15</v>
      </c>
      <c r="Y30">
        <f t="shared" si="19"/>
        <v>15</v>
      </c>
      <c r="Z30">
        <f>+SUM(U30:Y30)</f>
        <v>51</v>
      </c>
      <c r="AB30">
        <f t="shared" si="20"/>
        <v>24</v>
      </c>
      <c r="AC30">
        <f t="shared" si="21"/>
        <v>7</v>
      </c>
      <c r="AD30">
        <f t="shared" si="21"/>
        <v>7</v>
      </c>
      <c r="AE30">
        <f t="shared" si="21"/>
        <v>7</v>
      </c>
      <c r="AF30">
        <f t="shared" si="21"/>
        <v>7</v>
      </c>
      <c r="AG30">
        <f t="shared" si="21"/>
        <v>7</v>
      </c>
      <c r="AH30">
        <f t="shared" si="12"/>
        <v>35</v>
      </c>
      <c r="AJ30">
        <f>+SUM(Z30,AH30,COUNT($U$3:$Y$3))</f>
        <v>91</v>
      </c>
    </row>
    <row r="31" spans="6:36" x14ac:dyDescent="0.3">
      <c r="F31">
        <f t="shared" si="13"/>
        <v>25</v>
      </c>
      <c r="G31">
        <f t="shared" si="7"/>
        <v>33554431</v>
      </c>
      <c r="I31">
        <f t="shared" si="14"/>
        <v>25</v>
      </c>
      <c r="J31">
        <f t="shared" si="15"/>
        <v>7</v>
      </c>
      <c r="L31">
        <f t="shared" si="16"/>
        <v>25</v>
      </c>
      <c r="M31">
        <f t="shared" si="17"/>
        <v>16</v>
      </c>
      <c r="N31">
        <f t="shared" si="17"/>
        <v>16</v>
      </c>
      <c r="O31">
        <f t="shared" si="17"/>
        <v>16</v>
      </c>
      <c r="P31">
        <f t="shared" si="17"/>
        <v>8</v>
      </c>
      <c r="Q31">
        <f t="shared" si="17"/>
        <v>8</v>
      </c>
      <c r="R31">
        <f t="shared" si="9"/>
        <v>59</v>
      </c>
      <c r="T31">
        <f t="shared" si="18"/>
        <v>25</v>
      </c>
      <c r="U31">
        <f t="shared" si="19"/>
        <v>15</v>
      </c>
      <c r="V31">
        <f t="shared" si="19"/>
        <v>7</v>
      </c>
      <c r="W31">
        <f t="shared" si="19"/>
        <v>15</v>
      </c>
      <c r="X31">
        <f t="shared" si="19"/>
        <v>15</v>
      </c>
      <c r="Y31">
        <f t="shared" si="19"/>
        <v>15</v>
      </c>
      <c r="Z31">
        <f>+SUM(U31:Y31)</f>
        <v>67</v>
      </c>
      <c r="AB31">
        <f t="shared" si="20"/>
        <v>25</v>
      </c>
      <c r="AC31">
        <f t="shared" si="21"/>
        <v>7</v>
      </c>
      <c r="AD31">
        <f t="shared" si="21"/>
        <v>7</v>
      </c>
      <c r="AE31">
        <f t="shared" si="21"/>
        <v>7</v>
      </c>
      <c r="AF31">
        <f t="shared" si="21"/>
        <v>7</v>
      </c>
      <c r="AG31">
        <f t="shared" si="21"/>
        <v>7</v>
      </c>
      <c r="AH31">
        <f t="shared" si="12"/>
        <v>35</v>
      </c>
      <c r="AJ31">
        <f>+SUM(Z31,AH31,COUNT($U$3:$Y$3))</f>
        <v>107</v>
      </c>
    </row>
    <row r="32" spans="6:36" x14ac:dyDescent="0.3">
      <c r="F32">
        <f t="shared" si="13"/>
        <v>26</v>
      </c>
      <c r="G32">
        <f t="shared" si="7"/>
        <v>67108863</v>
      </c>
      <c r="I32">
        <f t="shared" si="14"/>
        <v>26</v>
      </c>
      <c r="J32">
        <f t="shared" si="15"/>
        <v>7</v>
      </c>
      <c r="L32">
        <f t="shared" si="16"/>
        <v>26</v>
      </c>
      <c r="M32">
        <f t="shared" si="17"/>
        <v>16</v>
      </c>
      <c r="N32">
        <f t="shared" si="17"/>
        <v>16</v>
      </c>
      <c r="O32">
        <f t="shared" si="17"/>
        <v>16</v>
      </c>
      <c r="P32">
        <f t="shared" si="17"/>
        <v>8</v>
      </c>
      <c r="Q32">
        <f t="shared" si="17"/>
        <v>16</v>
      </c>
      <c r="R32">
        <f t="shared" si="9"/>
        <v>67</v>
      </c>
      <c r="T32">
        <f t="shared" si="18"/>
        <v>26</v>
      </c>
      <c r="U32">
        <f t="shared" si="19"/>
        <v>15</v>
      </c>
      <c r="V32">
        <f t="shared" si="19"/>
        <v>15</v>
      </c>
      <c r="W32">
        <f t="shared" si="19"/>
        <v>15</v>
      </c>
      <c r="X32">
        <f t="shared" si="19"/>
        <v>15</v>
      </c>
      <c r="Y32">
        <f t="shared" si="19"/>
        <v>15</v>
      </c>
      <c r="Z32">
        <f>+SUM(U32:Y32)</f>
        <v>75</v>
      </c>
      <c r="AB32">
        <f t="shared" si="20"/>
        <v>26</v>
      </c>
      <c r="AC32">
        <f t="shared" si="21"/>
        <v>7</v>
      </c>
      <c r="AD32">
        <f t="shared" si="21"/>
        <v>7</v>
      </c>
      <c r="AE32">
        <f t="shared" si="21"/>
        <v>7</v>
      </c>
      <c r="AF32">
        <f t="shared" si="21"/>
        <v>7</v>
      </c>
      <c r="AG32">
        <f t="shared" si="21"/>
        <v>7</v>
      </c>
      <c r="AH32">
        <f t="shared" si="12"/>
        <v>35</v>
      </c>
      <c r="AJ32">
        <f>+SUM(Z32,AH32,COUNT($U$3:$Y$3))</f>
        <v>115</v>
      </c>
    </row>
    <row r="33" spans="6:36" x14ac:dyDescent="0.3">
      <c r="F33">
        <f t="shared" si="13"/>
        <v>27</v>
      </c>
      <c r="G33">
        <f t="shared" si="7"/>
        <v>134217727</v>
      </c>
      <c r="I33">
        <f t="shared" si="14"/>
        <v>27</v>
      </c>
      <c r="J33">
        <f t="shared" si="15"/>
        <v>7</v>
      </c>
      <c r="L33">
        <f t="shared" si="16"/>
        <v>27</v>
      </c>
      <c r="M33">
        <f t="shared" si="17"/>
        <v>16</v>
      </c>
      <c r="N33">
        <f t="shared" si="17"/>
        <v>16</v>
      </c>
      <c r="O33">
        <f t="shared" si="17"/>
        <v>16</v>
      </c>
      <c r="P33">
        <f t="shared" si="17"/>
        <v>16</v>
      </c>
      <c r="Q33">
        <f t="shared" si="17"/>
        <v>16</v>
      </c>
      <c r="R33">
        <f t="shared" si="9"/>
        <v>75</v>
      </c>
      <c r="T33">
        <f t="shared" si="18"/>
        <v>27</v>
      </c>
      <c r="U33">
        <f t="shared" si="19"/>
        <v>15</v>
      </c>
      <c r="V33">
        <f t="shared" si="19"/>
        <v>15</v>
      </c>
      <c r="W33">
        <f t="shared" si="19"/>
        <v>15</v>
      </c>
      <c r="X33">
        <f t="shared" si="19"/>
        <v>15</v>
      </c>
      <c r="Y33">
        <f t="shared" si="19"/>
        <v>15</v>
      </c>
      <c r="Z33">
        <f>+SUM(U33:Y33)</f>
        <v>75</v>
      </c>
      <c r="AB33">
        <f t="shared" si="20"/>
        <v>27</v>
      </c>
      <c r="AC33">
        <f t="shared" si="21"/>
        <v>7</v>
      </c>
      <c r="AD33">
        <f t="shared" si="21"/>
        <v>7</v>
      </c>
      <c r="AE33">
        <f t="shared" si="21"/>
        <v>7</v>
      </c>
      <c r="AF33">
        <f t="shared" si="21"/>
        <v>7</v>
      </c>
      <c r="AG33">
        <f t="shared" si="21"/>
        <v>7</v>
      </c>
      <c r="AH33">
        <f t="shared" si="12"/>
        <v>35</v>
      </c>
      <c r="AJ33">
        <f>+SUM(Z33,AH33,COUNT($U$3:$Y$3))</f>
        <v>115</v>
      </c>
    </row>
    <row r="34" spans="6:36" x14ac:dyDescent="0.3">
      <c r="F34">
        <f t="shared" si="13"/>
        <v>28</v>
      </c>
      <c r="G34">
        <f t="shared" si="7"/>
        <v>268435455</v>
      </c>
      <c r="I34">
        <f t="shared" si="14"/>
        <v>28</v>
      </c>
      <c r="J34">
        <f t="shared" si="15"/>
        <v>15</v>
      </c>
      <c r="L34">
        <f t="shared" si="16"/>
        <v>28</v>
      </c>
      <c r="M34">
        <f t="shared" si="17"/>
        <v>16</v>
      </c>
      <c r="N34">
        <f t="shared" si="17"/>
        <v>16</v>
      </c>
      <c r="O34">
        <f t="shared" si="17"/>
        <v>16</v>
      </c>
      <c r="P34">
        <f t="shared" si="17"/>
        <v>16</v>
      </c>
      <c r="Q34">
        <f t="shared" si="17"/>
        <v>16</v>
      </c>
      <c r="R34">
        <f t="shared" si="9"/>
        <v>75</v>
      </c>
      <c r="T34">
        <f t="shared" si="18"/>
        <v>28</v>
      </c>
      <c r="U34">
        <f t="shared" si="19"/>
        <v>15</v>
      </c>
      <c r="V34">
        <f t="shared" si="19"/>
        <v>15</v>
      </c>
      <c r="W34">
        <f t="shared" si="19"/>
        <v>15</v>
      </c>
      <c r="X34">
        <f t="shared" si="19"/>
        <v>15</v>
      </c>
      <c r="Y34">
        <f t="shared" si="19"/>
        <v>15</v>
      </c>
      <c r="Z34">
        <f>+SUM(U34:Y34)</f>
        <v>75</v>
      </c>
      <c r="AB34">
        <f t="shared" si="20"/>
        <v>28</v>
      </c>
      <c r="AC34">
        <f t="shared" si="21"/>
        <v>7</v>
      </c>
      <c r="AD34">
        <f t="shared" si="21"/>
        <v>7</v>
      </c>
      <c r="AE34">
        <f t="shared" si="21"/>
        <v>7</v>
      </c>
      <c r="AF34">
        <f t="shared" si="21"/>
        <v>7</v>
      </c>
      <c r="AG34">
        <f t="shared" si="21"/>
        <v>7</v>
      </c>
      <c r="AH34">
        <f t="shared" si="12"/>
        <v>35</v>
      </c>
      <c r="AJ34">
        <f>+SUM(Z34,AH34,COUNT($U$3:$Y$3))</f>
        <v>115</v>
      </c>
    </row>
    <row r="35" spans="6:36" x14ac:dyDescent="0.3">
      <c r="F35">
        <f t="shared" si="13"/>
        <v>29</v>
      </c>
      <c r="G35">
        <f t="shared" si="7"/>
        <v>536870911</v>
      </c>
      <c r="I35">
        <f t="shared" si="14"/>
        <v>29</v>
      </c>
      <c r="J35">
        <f t="shared" si="15"/>
        <v>15</v>
      </c>
      <c r="L35">
        <f t="shared" si="16"/>
        <v>29</v>
      </c>
      <c r="M35">
        <f t="shared" si="17"/>
        <v>16</v>
      </c>
      <c r="N35">
        <f t="shared" si="17"/>
        <v>16</v>
      </c>
      <c r="O35">
        <f t="shared" si="17"/>
        <v>16</v>
      </c>
      <c r="P35">
        <f t="shared" si="17"/>
        <v>16</v>
      </c>
      <c r="Q35">
        <f t="shared" si="17"/>
        <v>16</v>
      </c>
      <c r="R35">
        <f t="shared" si="9"/>
        <v>75</v>
      </c>
      <c r="T35">
        <f t="shared" si="18"/>
        <v>29</v>
      </c>
      <c r="U35">
        <f t="shared" si="19"/>
        <v>15</v>
      </c>
      <c r="V35">
        <f t="shared" si="19"/>
        <v>15</v>
      </c>
      <c r="W35">
        <f t="shared" si="19"/>
        <v>15</v>
      </c>
      <c r="X35">
        <f t="shared" si="19"/>
        <v>15</v>
      </c>
      <c r="Y35">
        <f t="shared" si="19"/>
        <v>15</v>
      </c>
      <c r="Z35">
        <f>+SUM(U35:Y35)</f>
        <v>75</v>
      </c>
      <c r="AB35">
        <f t="shared" si="20"/>
        <v>29</v>
      </c>
      <c r="AC35">
        <f t="shared" si="21"/>
        <v>7</v>
      </c>
      <c r="AD35">
        <f t="shared" si="21"/>
        <v>7</v>
      </c>
      <c r="AE35">
        <f t="shared" si="21"/>
        <v>7</v>
      </c>
      <c r="AF35">
        <f t="shared" si="21"/>
        <v>15</v>
      </c>
      <c r="AG35">
        <f t="shared" si="21"/>
        <v>7</v>
      </c>
      <c r="AH35">
        <f t="shared" si="12"/>
        <v>43</v>
      </c>
      <c r="AJ35">
        <f>+SUM(Z35,AH35,COUNT($U$3:$Y$3))</f>
        <v>123</v>
      </c>
    </row>
    <row r="36" spans="6:36" x14ac:dyDescent="0.3">
      <c r="F36">
        <f t="shared" si="13"/>
        <v>30</v>
      </c>
      <c r="G36">
        <f t="shared" si="7"/>
        <v>1073741823</v>
      </c>
      <c r="I36">
        <f t="shared" si="14"/>
        <v>30</v>
      </c>
      <c r="J36">
        <f t="shared" si="15"/>
        <v>15</v>
      </c>
      <c r="L36">
        <f t="shared" si="16"/>
        <v>30</v>
      </c>
      <c r="M36">
        <f t="shared" si="17"/>
        <v>16</v>
      </c>
      <c r="N36">
        <f t="shared" si="17"/>
        <v>16</v>
      </c>
      <c r="O36">
        <f t="shared" si="17"/>
        <v>16</v>
      </c>
      <c r="P36">
        <f t="shared" si="17"/>
        <v>16</v>
      </c>
      <c r="Q36">
        <f t="shared" si="17"/>
        <v>16</v>
      </c>
      <c r="R36">
        <f t="shared" si="9"/>
        <v>75</v>
      </c>
      <c r="T36">
        <f t="shared" si="18"/>
        <v>30</v>
      </c>
      <c r="U36">
        <f t="shared" si="19"/>
        <v>15</v>
      </c>
      <c r="V36">
        <f t="shared" si="19"/>
        <v>15</v>
      </c>
      <c r="W36">
        <f t="shared" si="19"/>
        <v>15</v>
      </c>
      <c r="X36">
        <f t="shared" si="19"/>
        <v>31</v>
      </c>
      <c r="Y36">
        <f t="shared" si="19"/>
        <v>15</v>
      </c>
      <c r="Z36">
        <f>+SUM(U36:Y36)</f>
        <v>91</v>
      </c>
      <c r="AB36">
        <f t="shared" si="20"/>
        <v>30</v>
      </c>
      <c r="AC36">
        <f t="shared" si="21"/>
        <v>7</v>
      </c>
      <c r="AD36">
        <f t="shared" si="21"/>
        <v>7</v>
      </c>
      <c r="AE36">
        <f t="shared" si="21"/>
        <v>7</v>
      </c>
      <c r="AF36">
        <f t="shared" si="21"/>
        <v>15</v>
      </c>
      <c r="AG36">
        <f t="shared" si="21"/>
        <v>15</v>
      </c>
      <c r="AH36">
        <f t="shared" si="12"/>
        <v>51</v>
      </c>
      <c r="AJ36">
        <f>+SUM(Z36,AH36,COUNT($U$3:$Y$3))</f>
        <v>147</v>
      </c>
    </row>
    <row r="37" spans="6:36" x14ac:dyDescent="0.3">
      <c r="T37">
        <f t="shared" ref="T37:T100" si="22">+T36+1</f>
        <v>31</v>
      </c>
      <c r="U37">
        <f t="shared" si="19"/>
        <v>15</v>
      </c>
      <c r="V37">
        <f t="shared" si="19"/>
        <v>15</v>
      </c>
      <c r="W37">
        <f t="shared" si="19"/>
        <v>15</v>
      </c>
      <c r="X37">
        <f t="shared" si="19"/>
        <v>31</v>
      </c>
      <c r="Y37">
        <f t="shared" si="19"/>
        <v>31</v>
      </c>
      <c r="Z37">
        <f t="shared" ref="Z37:Z100" si="23">+SUM(U37:Y37)</f>
        <v>107</v>
      </c>
      <c r="AB37">
        <f t="shared" ref="AB37:AB100" si="24">+AB36+1</f>
        <v>31</v>
      </c>
      <c r="AC37">
        <f t="shared" si="21"/>
        <v>15</v>
      </c>
      <c r="AD37">
        <f t="shared" si="21"/>
        <v>7</v>
      </c>
      <c r="AE37">
        <f t="shared" si="21"/>
        <v>15</v>
      </c>
      <c r="AF37">
        <f t="shared" si="21"/>
        <v>15</v>
      </c>
      <c r="AG37">
        <f t="shared" si="21"/>
        <v>15</v>
      </c>
      <c r="AH37">
        <f t="shared" ref="AH37:AH100" si="25">+SUM(AC37:AG37)</f>
        <v>67</v>
      </c>
      <c r="AJ37">
        <f t="shared" ref="AJ37:AJ100" si="26">+SUM(Z37,AH37,COUNT($U$3:$Y$3))</f>
        <v>179</v>
      </c>
    </row>
    <row r="38" spans="6:36" x14ac:dyDescent="0.3">
      <c r="T38">
        <f t="shared" si="22"/>
        <v>32</v>
      </c>
      <c r="U38">
        <f t="shared" ref="U38:Y101" si="27">2^ROUNDDOWN(($T38-U$3+U$4 -1)/U$4,0)-1</f>
        <v>31</v>
      </c>
      <c r="V38">
        <f t="shared" si="27"/>
        <v>15</v>
      </c>
      <c r="W38">
        <f t="shared" si="27"/>
        <v>31</v>
      </c>
      <c r="X38">
        <f t="shared" si="27"/>
        <v>31</v>
      </c>
      <c r="Y38">
        <f t="shared" si="27"/>
        <v>31</v>
      </c>
      <c r="Z38">
        <f t="shared" si="23"/>
        <v>139</v>
      </c>
      <c r="AB38">
        <f t="shared" si="24"/>
        <v>32</v>
      </c>
      <c r="AC38">
        <f t="shared" ref="AC38:AG101" si="28">2^ROUNDDOWN(($T38-AC$3+AC$4-1)/AC$4,0)-1</f>
        <v>15</v>
      </c>
      <c r="AD38">
        <f t="shared" si="28"/>
        <v>15</v>
      </c>
      <c r="AE38">
        <f t="shared" si="28"/>
        <v>15</v>
      </c>
      <c r="AF38">
        <f t="shared" si="28"/>
        <v>15</v>
      </c>
      <c r="AG38">
        <f t="shared" si="28"/>
        <v>15</v>
      </c>
      <c r="AH38">
        <f t="shared" si="25"/>
        <v>75</v>
      </c>
      <c r="AJ38">
        <f t="shared" si="26"/>
        <v>219</v>
      </c>
    </row>
    <row r="39" spans="6:36" x14ac:dyDescent="0.3">
      <c r="T39">
        <f t="shared" si="22"/>
        <v>33</v>
      </c>
      <c r="U39">
        <f t="shared" si="27"/>
        <v>31</v>
      </c>
      <c r="V39">
        <f t="shared" si="27"/>
        <v>31</v>
      </c>
      <c r="W39">
        <f t="shared" si="27"/>
        <v>31</v>
      </c>
      <c r="X39">
        <f t="shared" si="27"/>
        <v>31</v>
      </c>
      <c r="Y39">
        <f t="shared" si="27"/>
        <v>31</v>
      </c>
      <c r="Z39">
        <f t="shared" si="23"/>
        <v>155</v>
      </c>
      <c r="AB39">
        <f t="shared" si="24"/>
        <v>33</v>
      </c>
      <c r="AC39">
        <f t="shared" si="28"/>
        <v>15</v>
      </c>
      <c r="AD39">
        <f t="shared" si="28"/>
        <v>15</v>
      </c>
      <c r="AE39">
        <f t="shared" si="28"/>
        <v>15</v>
      </c>
      <c r="AF39">
        <f t="shared" si="28"/>
        <v>15</v>
      </c>
      <c r="AG39">
        <f t="shared" si="28"/>
        <v>15</v>
      </c>
      <c r="AH39">
        <f t="shared" si="25"/>
        <v>75</v>
      </c>
      <c r="AJ39">
        <f t="shared" si="26"/>
        <v>235</v>
      </c>
    </row>
    <row r="40" spans="6:36" x14ac:dyDescent="0.3">
      <c r="T40">
        <f t="shared" si="22"/>
        <v>34</v>
      </c>
      <c r="U40">
        <f t="shared" si="27"/>
        <v>31</v>
      </c>
      <c r="V40">
        <f t="shared" si="27"/>
        <v>31</v>
      </c>
      <c r="W40">
        <f t="shared" si="27"/>
        <v>31</v>
      </c>
      <c r="X40">
        <f t="shared" si="27"/>
        <v>31</v>
      </c>
      <c r="Y40">
        <f t="shared" si="27"/>
        <v>31</v>
      </c>
      <c r="Z40">
        <f t="shared" si="23"/>
        <v>155</v>
      </c>
      <c r="AB40">
        <f t="shared" si="24"/>
        <v>34</v>
      </c>
      <c r="AC40">
        <f t="shared" si="28"/>
        <v>15</v>
      </c>
      <c r="AD40">
        <f t="shared" si="28"/>
        <v>15</v>
      </c>
      <c r="AE40">
        <f t="shared" si="28"/>
        <v>15</v>
      </c>
      <c r="AF40">
        <f t="shared" si="28"/>
        <v>15</v>
      </c>
      <c r="AG40">
        <f t="shared" si="28"/>
        <v>15</v>
      </c>
      <c r="AH40">
        <f t="shared" si="25"/>
        <v>75</v>
      </c>
      <c r="AJ40">
        <f t="shared" si="26"/>
        <v>235</v>
      </c>
    </row>
    <row r="41" spans="6:36" x14ac:dyDescent="0.3">
      <c r="T41">
        <f t="shared" si="22"/>
        <v>35</v>
      </c>
      <c r="U41">
        <f t="shared" si="27"/>
        <v>31</v>
      </c>
      <c r="V41">
        <f t="shared" si="27"/>
        <v>31</v>
      </c>
      <c r="W41">
        <f t="shared" si="27"/>
        <v>31</v>
      </c>
      <c r="X41">
        <f t="shared" si="27"/>
        <v>31</v>
      </c>
      <c r="Y41">
        <f t="shared" si="27"/>
        <v>31</v>
      </c>
      <c r="Z41">
        <f t="shared" si="23"/>
        <v>155</v>
      </c>
      <c r="AB41">
        <f t="shared" si="24"/>
        <v>35</v>
      </c>
      <c r="AC41">
        <f t="shared" si="28"/>
        <v>15</v>
      </c>
      <c r="AD41">
        <f t="shared" si="28"/>
        <v>15</v>
      </c>
      <c r="AE41">
        <f t="shared" si="28"/>
        <v>15</v>
      </c>
      <c r="AF41">
        <f t="shared" si="28"/>
        <v>15</v>
      </c>
      <c r="AG41">
        <f t="shared" si="28"/>
        <v>15</v>
      </c>
      <c r="AH41">
        <f t="shared" si="25"/>
        <v>75</v>
      </c>
      <c r="AJ41">
        <f t="shared" si="26"/>
        <v>235</v>
      </c>
    </row>
    <row r="42" spans="6:36" x14ac:dyDescent="0.3">
      <c r="T42">
        <f t="shared" si="22"/>
        <v>36</v>
      </c>
      <c r="U42">
        <f t="shared" si="27"/>
        <v>31</v>
      </c>
      <c r="V42">
        <f t="shared" si="27"/>
        <v>31</v>
      </c>
      <c r="W42">
        <f t="shared" si="27"/>
        <v>31</v>
      </c>
      <c r="X42">
        <f t="shared" si="27"/>
        <v>31</v>
      </c>
      <c r="Y42">
        <f t="shared" si="27"/>
        <v>31</v>
      </c>
      <c r="Z42">
        <f t="shared" si="23"/>
        <v>155</v>
      </c>
      <c r="AB42">
        <f t="shared" si="24"/>
        <v>36</v>
      </c>
      <c r="AC42">
        <f t="shared" si="28"/>
        <v>15</v>
      </c>
      <c r="AD42">
        <f t="shared" si="28"/>
        <v>15</v>
      </c>
      <c r="AE42">
        <f t="shared" si="28"/>
        <v>15</v>
      </c>
      <c r="AF42">
        <f t="shared" si="28"/>
        <v>15</v>
      </c>
      <c r="AG42">
        <f t="shared" si="28"/>
        <v>15</v>
      </c>
      <c r="AH42">
        <f t="shared" si="25"/>
        <v>75</v>
      </c>
      <c r="AJ42">
        <f t="shared" si="26"/>
        <v>235</v>
      </c>
    </row>
    <row r="43" spans="6:36" x14ac:dyDescent="0.3">
      <c r="T43">
        <f t="shared" si="22"/>
        <v>37</v>
      </c>
      <c r="U43">
        <f t="shared" si="27"/>
        <v>31</v>
      </c>
      <c r="V43">
        <f t="shared" si="27"/>
        <v>31</v>
      </c>
      <c r="W43">
        <f t="shared" si="27"/>
        <v>31</v>
      </c>
      <c r="X43">
        <f t="shared" si="27"/>
        <v>63</v>
      </c>
      <c r="Y43">
        <f t="shared" si="27"/>
        <v>31</v>
      </c>
      <c r="Z43">
        <f t="shared" si="23"/>
        <v>187</v>
      </c>
      <c r="AB43">
        <f t="shared" si="24"/>
        <v>37</v>
      </c>
      <c r="AC43">
        <f t="shared" si="28"/>
        <v>15</v>
      </c>
      <c r="AD43">
        <f t="shared" si="28"/>
        <v>15</v>
      </c>
      <c r="AE43">
        <f t="shared" si="28"/>
        <v>15</v>
      </c>
      <c r="AF43">
        <f t="shared" si="28"/>
        <v>15</v>
      </c>
      <c r="AG43">
        <f t="shared" si="28"/>
        <v>15</v>
      </c>
      <c r="AH43">
        <f t="shared" si="25"/>
        <v>75</v>
      </c>
      <c r="AJ43">
        <f t="shared" si="26"/>
        <v>267</v>
      </c>
    </row>
    <row r="44" spans="6:36" x14ac:dyDescent="0.3">
      <c r="T44">
        <f t="shared" si="22"/>
        <v>38</v>
      </c>
      <c r="U44">
        <f t="shared" si="27"/>
        <v>31</v>
      </c>
      <c r="V44">
        <f t="shared" si="27"/>
        <v>31</v>
      </c>
      <c r="W44">
        <f t="shared" si="27"/>
        <v>31</v>
      </c>
      <c r="X44">
        <f t="shared" si="27"/>
        <v>63</v>
      </c>
      <c r="Y44">
        <f t="shared" si="27"/>
        <v>63</v>
      </c>
      <c r="Z44">
        <f t="shared" si="23"/>
        <v>219</v>
      </c>
      <c r="AB44">
        <f t="shared" si="24"/>
        <v>38</v>
      </c>
      <c r="AC44">
        <f t="shared" si="28"/>
        <v>15</v>
      </c>
      <c r="AD44">
        <f t="shared" si="28"/>
        <v>15</v>
      </c>
      <c r="AE44">
        <f t="shared" si="28"/>
        <v>15</v>
      </c>
      <c r="AF44">
        <f t="shared" si="28"/>
        <v>31</v>
      </c>
      <c r="AG44">
        <f t="shared" si="28"/>
        <v>15</v>
      </c>
      <c r="AH44">
        <f t="shared" si="25"/>
        <v>91</v>
      </c>
      <c r="AJ44">
        <f t="shared" si="26"/>
        <v>315</v>
      </c>
    </row>
    <row r="45" spans="6:36" x14ac:dyDescent="0.3">
      <c r="T45">
        <f t="shared" si="22"/>
        <v>39</v>
      </c>
      <c r="U45">
        <f t="shared" si="27"/>
        <v>63</v>
      </c>
      <c r="V45">
        <f t="shared" si="27"/>
        <v>31</v>
      </c>
      <c r="W45">
        <f t="shared" si="27"/>
        <v>63</v>
      </c>
      <c r="X45">
        <f t="shared" si="27"/>
        <v>63</v>
      </c>
      <c r="Y45">
        <f t="shared" si="27"/>
        <v>63</v>
      </c>
      <c r="Z45">
        <f t="shared" si="23"/>
        <v>283</v>
      </c>
      <c r="AB45">
        <f t="shared" si="24"/>
        <v>39</v>
      </c>
      <c r="AC45">
        <f t="shared" si="28"/>
        <v>15</v>
      </c>
      <c r="AD45">
        <f t="shared" si="28"/>
        <v>15</v>
      </c>
      <c r="AE45">
        <f t="shared" si="28"/>
        <v>15</v>
      </c>
      <c r="AF45">
        <f t="shared" si="28"/>
        <v>31</v>
      </c>
      <c r="AG45">
        <f t="shared" si="28"/>
        <v>31</v>
      </c>
      <c r="AH45">
        <f t="shared" si="25"/>
        <v>107</v>
      </c>
      <c r="AJ45">
        <f t="shared" si="26"/>
        <v>395</v>
      </c>
    </row>
    <row r="46" spans="6:36" x14ac:dyDescent="0.3">
      <c r="T46">
        <f t="shared" si="22"/>
        <v>40</v>
      </c>
      <c r="U46">
        <f t="shared" si="27"/>
        <v>63</v>
      </c>
      <c r="V46">
        <f t="shared" si="27"/>
        <v>63</v>
      </c>
      <c r="W46">
        <f t="shared" si="27"/>
        <v>63</v>
      </c>
      <c r="X46">
        <f t="shared" si="27"/>
        <v>63</v>
      </c>
      <c r="Y46">
        <f t="shared" si="27"/>
        <v>63</v>
      </c>
      <c r="Z46">
        <f t="shared" si="23"/>
        <v>315</v>
      </c>
      <c r="AB46">
        <f t="shared" si="24"/>
        <v>40</v>
      </c>
      <c r="AC46">
        <f t="shared" si="28"/>
        <v>31</v>
      </c>
      <c r="AD46">
        <f t="shared" si="28"/>
        <v>15</v>
      </c>
      <c r="AE46">
        <f t="shared" si="28"/>
        <v>31</v>
      </c>
      <c r="AF46">
        <f t="shared" si="28"/>
        <v>31</v>
      </c>
      <c r="AG46">
        <f t="shared" si="28"/>
        <v>31</v>
      </c>
      <c r="AH46">
        <f t="shared" si="25"/>
        <v>139</v>
      </c>
      <c r="AJ46">
        <f t="shared" si="26"/>
        <v>459</v>
      </c>
    </row>
    <row r="47" spans="6:36" x14ac:dyDescent="0.3">
      <c r="T47">
        <f t="shared" si="22"/>
        <v>41</v>
      </c>
      <c r="U47">
        <f t="shared" si="27"/>
        <v>63</v>
      </c>
      <c r="V47">
        <f t="shared" si="27"/>
        <v>63</v>
      </c>
      <c r="W47">
        <f t="shared" si="27"/>
        <v>63</v>
      </c>
      <c r="X47">
        <f t="shared" si="27"/>
        <v>63</v>
      </c>
      <c r="Y47">
        <f t="shared" si="27"/>
        <v>63</v>
      </c>
      <c r="Z47">
        <f t="shared" si="23"/>
        <v>315</v>
      </c>
      <c r="AB47">
        <f t="shared" si="24"/>
        <v>41</v>
      </c>
      <c r="AC47">
        <f t="shared" si="28"/>
        <v>31</v>
      </c>
      <c r="AD47">
        <f t="shared" si="28"/>
        <v>31</v>
      </c>
      <c r="AE47">
        <f t="shared" si="28"/>
        <v>31</v>
      </c>
      <c r="AF47">
        <f t="shared" si="28"/>
        <v>31</v>
      </c>
      <c r="AG47">
        <f t="shared" si="28"/>
        <v>31</v>
      </c>
      <c r="AH47">
        <f t="shared" si="25"/>
        <v>155</v>
      </c>
      <c r="AJ47">
        <f t="shared" si="26"/>
        <v>475</v>
      </c>
    </row>
    <row r="48" spans="6:36" x14ac:dyDescent="0.3">
      <c r="T48">
        <f t="shared" si="22"/>
        <v>42</v>
      </c>
      <c r="U48">
        <f t="shared" si="27"/>
        <v>63</v>
      </c>
      <c r="V48">
        <f t="shared" si="27"/>
        <v>63</v>
      </c>
      <c r="W48">
        <f t="shared" si="27"/>
        <v>63</v>
      </c>
      <c r="X48">
        <f t="shared" si="27"/>
        <v>63</v>
      </c>
      <c r="Y48">
        <f t="shared" si="27"/>
        <v>63</v>
      </c>
      <c r="Z48">
        <f t="shared" si="23"/>
        <v>315</v>
      </c>
      <c r="AB48">
        <f t="shared" si="24"/>
        <v>42</v>
      </c>
      <c r="AC48">
        <f t="shared" si="28"/>
        <v>31</v>
      </c>
      <c r="AD48">
        <f t="shared" si="28"/>
        <v>31</v>
      </c>
      <c r="AE48">
        <f t="shared" si="28"/>
        <v>31</v>
      </c>
      <c r="AF48">
        <f t="shared" si="28"/>
        <v>31</v>
      </c>
      <c r="AG48">
        <f t="shared" si="28"/>
        <v>31</v>
      </c>
      <c r="AH48">
        <f t="shared" si="25"/>
        <v>155</v>
      </c>
      <c r="AJ48">
        <f t="shared" si="26"/>
        <v>475</v>
      </c>
    </row>
    <row r="49" spans="20:36" x14ac:dyDescent="0.3">
      <c r="T49">
        <f t="shared" si="22"/>
        <v>43</v>
      </c>
      <c r="U49">
        <f t="shared" si="27"/>
        <v>63</v>
      </c>
      <c r="V49">
        <f t="shared" si="27"/>
        <v>63</v>
      </c>
      <c r="W49">
        <f t="shared" si="27"/>
        <v>63</v>
      </c>
      <c r="X49">
        <f t="shared" si="27"/>
        <v>63</v>
      </c>
      <c r="Y49">
        <f t="shared" si="27"/>
        <v>63</v>
      </c>
      <c r="Z49">
        <f t="shared" si="23"/>
        <v>315</v>
      </c>
      <c r="AB49">
        <f t="shared" si="24"/>
        <v>43</v>
      </c>
      <c r="AC49">
        <f t="shared" si="28"/>
        <v>31</v>
      </c>
      <c r="AD49">
        <f t="shared" si="28"/>
        <v>31</v>
      </c>
      <c r="AE49">
        <f t="shared" si="28"/>
        <v>31</v>
      </c>
      <c r="AF49">
        <f t="shared" si="28"/>
        <v>31</v>
      </c>
      <c r="AG49">
        <f t="shared" si="28"/>
        <v>31</v>
      </c>
      <c r="AH49">
        <f t="shared" si="25"/>
        <v>155</v>
      </c>
      <c r="AJ49">
        <f t="shared" si="26"/>
        <v>475</v>
      </c>
    </row>
    <row r="50" spans="20:36" x14ac:dyDescent="0.3">
      <c r="T50">
        <f t="shared" si="22"/>
        <v>44</v>
      </c>
      <c r="U50">
        <f t="shared" si="27"/>
        <v>63</v>
      </c>
      <c r="V50">
        <f t="shared" si="27"/>
        <v>63</v>
      </c>
      <c r="W50">
        <f t="shared" si="27"/>
        <v>63</v>
      </c>
      <c r="X50">
        <f t="shared" si="27"/>
        <v>127</v>
      </c>
      <c r="Y50">
        <f t="shared" si="27"/>
        <v>63</v>
      </c>
      <c r="Z50">
        <f t="shared" si="23"/>
        <v>379</v>
      </c>
      <c r="AB50">
        <f t="shared" si="24"/>
        <v>44</v>
      </c>
      <c r="AC50">
        <f t="shared" si="28"/>
        <v>31</v>
      </c>
      <c r="AD50">
        <f t="shared" si="28"/>
        <v>31</v>
      </c>
      <c r="AE50">
        <f t="shared" si="28"/>
        <v>31</v>
      </c>
      <c r="AF50">
        <f t="shared" si="28"/>
        <v>31</v>
      </c>
      <c r="AG50">
        <f t="shared" si="28"/>
        <v>31</v>
      </c>
      <c r="AH50">
        <f t="shared" si="25"/>
        <v>155</v>
      </c>
      <c r="AJ50">
        <f t="shared" si="26"/>
        <v>539</v>
      </c>
    </row>
    <row r="51" spans="20:36" x14ac:dyDescent="0.3">
      <c r="T51">
        <f t="shared" si="22"/>
        <v>45</v>
      </c>
      <c r="U51">
        <f t="shared" si="27"/>
        <v>63</v>
      </c>
      <c r="V51">
        <f t="shared" si="27"/>
        <v>63</v>
      </c>
      <c r="W51">
        <f t="shared" si="27"/>
        <v>63</v>
      </c>
      <c r="X51">
        <f t="shared" si="27"/>
        <v>127</v>
      </c>
      <c r="Y51">
        <f t="shared" si="27"/>
        <v>127</v>
      </c>
      <c r="Z51">
        <f t="shared" si="23"/>
        <v>443</v>
      </c>
      <c r="AB51">
        <f t="shared" si="24"/>
        <v>45</v>
      </c>
      <c r="AC51">
        <f t="shared" si="28"/>
        <v>31</v>
      </c>
      <c r="AD51">
        <f t="shared" si="28"/>
        <v>31</v>
      </c>
      <c r="AE51">
        <f t="shared" si="28"/>
        <v>31</v>
      </c>
      <c r="AF51">
        <f t="shared" si="28"/>
        <v>31</v>
      </c>
      <c r="AG51">
        <f t="shared" si="28"/>
        <v>31</v>
      </c>
      <c r="AH51">
        <f t="shared" si="25"/>
        <v>155</v>
      </c>
      <c r="AJ51">
        <f t="shared" si="26"/>
        <v>603</v>
      </c>
    </row>
    <row r="52" spans="20:36" x14ac:dyDescent="0.3">
      <c r="T52">
        <f t="shared" si="22"/>
        <v>46</v>
      </c>
      <c r="U52">
        <f t="shared" si="27"/>
        <v>127</v>
      </c>
      <c r="V52">
        <f t="shared" si="27"/>
        <v>63</v>
      </c>
      <c r="W52">
        <f t="shared" si="27"/>
        <v>127</v>
      </c>
      <c r="X52">
        <f t="shared" si="27"/>
        <v>127</v>
      </c>
      <c r="Y52">
        <f t="shared" si="27"/>
        <v>127</v>
      </c>
      <c r="Z52">
        <f t="shared" si="23"/>
        <v>571</v>
      </c>
      <c r="AB52">
        <f t="shared" si="24"/>
        <v>46</v>
      </c>
      <c r="AC52">
        <f t="shared" si="28"/>
        <v>31</v>
      </c>
      <c r="AD52">
        <f t="shared" si="28"/>
        <v>31</v>
      </c>
      <c r="AE52">
        <f t="shared" si="28"/>
        <v>31</v>
      </c>
      <c r="AF52">
        <f t="shared" si="28"/>
        <v>31</v>
      </c>
      <c r="AG52">
        <f t="shared" si="28"/>
        <v>31</v>
      </c>
      <c r="AH52">
        <f t="shared" si="25"/>
        <v>155</v>
      </c>
      <c r="AJ52">
        <f t="shared" si="26"/>
        <v>731</v>
      </c>
    </row>
    <row r="53" spans="20:36" x14ac:dyDescent="0.3">
      <c r="T53">
        <f t="shared" si="22"/>
        <v>47</v>
      </c>
      <c r="U53">
        <f t="shared" si="27"/>
        <v>127</v>
      </c>
      <c r="V53">
        <f t="shared" si="27"/>
        <v>127</v>
      </c>
      <c r="W53">
        <f t="shared" si="27"/>
        <v>127</v>
      </c>
      <c r="X53">
        <f t="shared" si="27"/>
        <v>127</v>
      </c>
      <c r="Y53">
        <f t="shared" si="27"/>
        <v>127</v>
      </c>
      <c r="Z53">
        <f t="shared" si="23"/>
        <v>635</v>
      </c>
      <c r="AB53">
        <f t="shared" si="24"/>
        <v>47</v>
      </c>
      <c r="AC53">
        <f t="shared" si="28"/>
        <v>31</v>
      </c>
      <c r="AD53">
        <f t="shared" si="28"/>
        <v>31</v>
      </c>
      <c r="AE53">
        <f t="shared" si="28"/>
        <v>31</v>
      </c>
      <c r="AF53">
        <f t="shared" si="28"/>
        <v>63</v>
      </c>
      <c r="AG53">
        <f t="shared" si="28"/>
        <v>31</v>
      </c>
      <c r="AH53">
        <f t="shared" si="25"/>
        <v>187</v>
      </c>
      <c r="AJ53">
        <f t="shared" si="26"/>
        <v>827</v>
      </c>
    </row>
    <row r="54" spans="20:36" x14ac:dyDescent="0.3">
      <c r="T54">
        <f t="shared" si="22"/>
        <v>48</v>
      </c>
      <c r="U54">
        <f t="shared" si="27"/>
        <v>127</v>
      </c>
      <c r="V54">
        <f t="shared" si="27"/>
        <v>127</v>
      </c>
      <c r="W54">
        <f t="shared" si="27"/>
        <v>127</v>
      </c>
      <c r="X54">
        <f t="shared" si="27"/>
        <v>127</v>
      </c>
      <c r="Y54">
        <f t="shared" si="27"/>
        <v>127</v>
      </c>
      <c r="Z54">
        <f t="shared" si="23"/>
        <v>635</v>
      </c>
      <c r="AB54">
        <f t="shared" si="24"/>
        <v>48</v>
      </c>
      <c r="AC54">
        <f t="shared" si="28"/>
        <v>31</v>
      </c>
      <c r="AD54">
        <f t="shared" si="28"/>
        <v>31</v>
      </c>
      <c r="AE54">
        <f t="shared" si="28"/>
        <v>31</v>
      </c>
      <c r="AF54">
        <f t="shared" si="28"/>
        <v>63</v>
      </c>
      <c r="AG54">
        <f t="shared" si="28"/>
        <v>63</v>
      </c>
      <c r="AH54">
        <f t="shared" si="25"/>
        <v>219</v>
      </c>
      <c r="AJ54">
        <f t="shared" si="26"/>
        <v>859</v>
      </c>
    </row>
    <row r="55" spans="20:36" x14ac:dyDescent="0.3">
      <c r="T55">
        <f t="shared" si="22"/>
        <v>49</v>
      </c>
      <c r="U55">
        <f t="shared" si="27"/>
        <v>127</v>
      </c>
      <c r="V55">
        <f t="shared" si="27"/>
        <v>127</v>
      </c>
      <c r="W55">
        <f t="shared" si="27"/>
        <v>127</v>
      </c>
      <c r="X55">
        <f t="shared" si="27"/>
        <v>127</v>
      </c>
      <c r="Y55">
        <f t="shared" si="27"/>
        <v>127</v>
      </c>
      <c r="Z55">
        <f t="shared" si="23"/>
        <v>635</v>
      </c>
      <c r="AB55">
        <f t="shared" si="24"/>
        <v>49</v>
      </c>
      <c r="AC55">
        <f t="shared" si="28"/>
        <v>63</v>
      </c>
      <c r="AD55">
        <f t="shared" si="28"/>
        <v>31</v>
      </c>
      <c r="AE55">
        <f t="shared" si="28"/>
        <v>63</v>
      </c>
      <c r="AF55">
        <f t="shared" si="28"/>
        <v>63</v>
      </c>
      <c r="AG55">
        <f t="shared" si="28"/>
        <v>63</v>
      </c>
      <c r="AH55">
        <f t="shared" si="25"/>
        <v>283</v>
      </c>
      <c r="AJ55">
        <f t="shared" si="26"/>
        <v>923</v>
      </c>
    </row>
    <row r="56" spans="20:36" x14ac:dyDescent="0.3">
      <c r="T56">
        <f t="shared" si="22"/>
        <v>50</v>
      </c>
      <c r="U56">
        <f t="shared" si="27"/>
        <v>127</v>
      </c>
      <c r="V56">
        <f t="shared" si="27"/>
        <v>127</v>
      </c>
      <c r="W56">
        <f t="shared" si="27"/>
        <v>127</v>
      </c>
      <c r="X56">
        <f t="shared" si="27"/>
        <v>127</v>
      </c>
      <c r="Y56">
        <f t="shared" si="27"/>
        <v>127</v>
      </c>
      <c r="Z56">
        <f t="shared" si="23"/>
        <v>635</v>
      </c>
      <c r="AB56">
        <f t="shared" si="24"/>
        <v>50</v>
      </c>
      <c r="AC56">
        <f t="shared" si="28"/>
        <v>63</v>
      </c>
      <c r="AD56">
        <f t="shared" si="28"/>
        <v>63</v>
      </c>
      <c r="AE56">
        <f t="shared" si="28"/>
        <v>63</v>
      </c>
      <c r="AF56">
        <f t="shared" si="28"/>
        <v>63</v>
      </c>
      <c r="AG56">
        <f t="shared" si="28"/>
        <v>63</v>
      </c>
      <c r="AH56">
        <f t="shared" si="25"/>
        <v>315</v>
      </c>
      <c r="AJ56">
        <f t="shared" si="26"/>
        <v>955</v>
      </c>
    </row>
    <row r="57" spans="20:36" x14ac:dyDescent="0.3">
      <c r="T57">
        <f t="shared" si="22"/>
        <v>51</v>
      </c>
      <c r="U57">
        <f t="shared" si="27"/>
        <v>127</v>
      </c>
      <c r="V57">
        <f t="shared" si="27"/>
        <v>127</v>
      </c>
      <c r="W57">
        <f t="shared" si="27"/>
        <v>127</v>
      </c>
      <c r="X57">
        <f t="shared" si="27"/>
        <v>255</v>
      </c>
      <c r="Y57">
        <f t="shared" si="27"/>
        <v>127</v>
      </c>
      <c r="Z57">
        <f t="shared" si="23"/>
        <v>763</v>
      </c>
      <c r="AB57">
        <f t="shared" si="24"/>
        <v>51</v>
      </c>
      <c r="AC57">
        <f t="shared" si="28"/>
        <v>63</v>
      </c>
      <c r="AD57">
        <f t="shared" si="28"/>
        <v>63</v>
      </c>
      <c r="AE57">
        <f t="shared" si="28"/>
        <v>63</v>
      </c>
      <c r="AF57">
        <f t="shared" si="28"/>
        <v>63</v>
      </c>
      <c r="AG57">
        <f t="shared" si="28"/>
        <v>63</v>
      </c>
      <c r="AH57">
        <f t="shared" si="25"/>
        <v>315</v>
      </c>
      <c r="AJ57">
        <f t="shared" si="26"/>
        <v>1083</v>
      </c>
    </row>
    <row r="58" spans="20:36" x14ac:dyDescent="0.3">
      <c r="T58">
        <f t="shared" si="22"/>
        <v>52</v>
      </c>
      <c r="U58">
        <f t="shared" si="27"/>
        <v>127</v>
      </c>
      <c r="V58">
        <f t="shared" si="27"/>
        <v>127</v>
      </c>
      <c r="W58">
        <f t="shared" si="27"/>
        <v>127</v>
      </c>
      <c r="X58">
        <f t="shared" si="27"/>
        <v>255</v>
      </c>
      <c r="Y58">
        <f t="shared" si="27"/>
        <v>255</v>
      </c>
      <c r="Z58">
        <f t="shared" si="23"/>
        <v>891</v>
      </c>
      <c r="AB58">
        <f t="shared" si="24"/>
        <v>52</v>
      </c>
      <c r="AC58">
        <f t="shared" si="28"/>
        <v>63</v>
      </c>
      <c r="AD58">
        <f t="shared" si="28"/>
        <v>63</v>
      </c>
      <c r="AE58">
        <f t="shared" si="28"/>
        <v>63</v>
      </c>
      <c r="AF58">
        <f t="shared" si="28"/>
        <v>63</v>
      </c>
      <c r="AG58">
        <f t="shared" si="28"/>
        <v>63</v>
      </c>
      <c r="AH58">
        <f t="shared" si="25"/>
        <v>315</v>
      </c>
      <c r="AJ58">
        <f t="shared" si="26"/>
        <v>1211</v>
      </c>
    </row>
    <row r="59" spans="20:36" x14ac:dyDescent="0.3">
      <c r="T59">
        <f t="shared" si="22"/>
        <v>53</v>
      </c>
      <c r="U59">
        <f t="shared" si="27"/>
        <v>255</v>
      </c>
      <c r="V59">
        <f t="shared" si="27"/>
        <v>127</v>
      </c>
      <c r="W59">
        <f t="shared" si="27"/>
        <v>255</v>
      </c>
      <c r="X59">
        <f t="shared" si="27"/>
        <v>255</v>
      </c>
      <c r="Y59">
        <f t="shared" si="27"/>
        <v>255</v>
      </c>
      <c r="Z59">
        <f t="shared" si="23"/>
        <v>1147</v>
      </c>
      <c r="AB59">
        <f t="shared" si="24"/>
        <v>53</v>
      </c>
      <c r="AC59">
        <f t="shared" si="28"/>
        <v>63</v>
      </c>
      <c r="AD59">
        <f t="shared" si="28"/>
        <v>63</v>
      </c>
      <c r="AE59">
        <f t="shared" si="28"/>
        <v>63</v>
      </c>
      <c r="AF59">
        <f t="shared" si="28"/>
        <v>63</v>
      </c>
      <c r="AG59">
        <f t="shared" si="28"/>
        <v>63</v>
      </c>
      <c r="AH59">
        <f t="shared" si="25"/>
        <v>315</v>
      </c>
      <c r="AJ59">
        <f t="shared" si="26"/>
        <v>1467</v>
      </c>
    </row>
    <row r="60" spans="20:36" x14ac:dyDescent="0.3">
      <c r="T60">
        <f t="shared" si="22"/>
        <v>54</v>
      </c>
      <c r="U60">
        <f t="shared" si="27"/>
        <v>255</v>
      </c>
      <c r="V60">
        <f t="shared" si="27"/>
        <v>255</v>
      </c>
      <c r="W60">
        <f t="shared" si="27"/>
        <v>255</v>
      </c>
      <c r="X60">
        <f t="shared" si="27"/>
        <v>255</v>
      </c>
      <c r="Y60">
        <f t="shared" si="27"/>
        <v>255</v>
      </c>
      <c r="Z60">
        <f t="shared" si="23"/>
        <v>1275</v>
      </c>
      <c r="AB60">
        <f t="shared" si="24"/>
        <v>54</v>
      </c>
      <c r="AC60">
        <f t="shared" si="28"/>
        <v>63</v>
      </c>
      <c r="AD60">
        <f t="shared" si="28"/>
        <v>63</v>
      </c>
      <c r="AE60">
        <f t="shared" si="28"/>
        <v>63</v>
      </c>
      <c r="AF60">
        <f t="shared" si="28"/>
        <v>63</v>
      </c>
      <c r="AG60">
        <f t="shared" si="28"/>
        <v>63</v>
      </c>
      <c r="AH60">
        <f t="shared" si="25"/>
        <v>315</v>
      </c>
      <c r="AJ60">
        <f t="shared" si="26"/>
        <v>1595</v>
      </c>
    </row>
    <row r="61" spans="20:36" x14ac:dyDescent="0.3">
      <c r="T61">
        <f t="shared" si="22"/>
        <v>55</v>
      </c>
      <c r="U61">
        <f t="shared" si="27"/>
        <v>255</v>
      </c>
      <c r="V61">
        <f t="shared" si="27"/>
        <v>255</v>
      </c>
      <c r="W61">
        <f t="shared" si="27"/>
        <v>255</v>
      </c>
      <c r="X61">
        <f t="shared" si="27"/>
        <v>255</v>
      </c>
      <c r="Y61">
        <f t="shared" si="27"/>
        <v>255</v>
      </c>
      <c r="Z61">
        <f t="shared" si="23"/>
        <v>1275</v>
      </c>
      <c r="AB61">
        <f t="shared" si="24"/>
        <v>55</v>
      </c>
      <c r="AC61">
        <f t="shared" si="28"/>
        <v>63</v>
      </c>
      <c r="AD61">
        <f t="shared" si="28"/>
        <v>63</v>
      </c>
      <c r="AE61">
        <f t="shared" si="28"/>
        <v>63</v>
      </c>
      <c r="AF61">
        <f t="shared" si="28"/>
        <v>63</v>
      </c>
      <c r="AG61">
        <f t="shared" si="28"/>
        <v>63</v>
      </c>
      <c r="AH61">
        <f t="shared" si="25"/>
        <v>315</v>
      </c>
      <c r="AJ61">
        <f t="shared" si="26"/>
        <v>1595</v>
      </c>
    </row>
    <row r="62" spans="20:36" x14ac:dyDescent="0.3">
      <c r="T62">
        <f t="shared" si="22"/>
        <v>56</v>
      </c>
      <c r="U62">
        <f t="shared" si="27"/>
        <v>255</v>
      </c>
      <c r="V62">
        <f t="shared" si="27"/>
        <v>255</v>
      </c>
      <c r="W62">
        <f t="shared" si="27"/>
        <v>255</v>
      </c>
      <c r="X62">
        <f t="shared" si="27"/>
        <v>255</v>
      </c>
      <c r="Y62">
        <f t="shared" si="27"/>
        <v>255</v>
      </c>
      <c r="Z62">
        <f t="shared" si="23"/>
        <v>1275</v>
      </c>
      <c r="AB62">
        <f t="shared" si="24"/>
        <v>56</v>
      </c>
      <c r="AC62">
        <f t="shared" si="28"/>
        <v>63</v>
      </c>
      <c r="AD62">
        <f t="shared" si="28"/>
        <v>63</v>
      </c>
      <c r="AE62">
        <f t="shared" si="28"/>
        <v>63</v>
      </c>
      <c r="AF62">
        <f t="shared" si="28"/>
        <v>127</v>
      </c>
      <c r="AG62">
        <f t="shared" si="28"/>
        <v>63</v>
      </c>
      <c r="AH62">
        <f t="shared" si="25"/>
        <v>379</v>
      </c>
      <c r="AJ62">
        <f t="shared" si="26"/>
        <v>1659</v>
      </c>
    </row>
    <row r="63" spans="20:36" x14ac:dyDescent="0.3">
      <c r="T63">
        <f t="shared" si="22"/>
        <v>57</v>
      </c>
      <c r="U63">
        <f t="shared" si="27"/>
        <v>255</v>
      </c>
      <c r="V63">
        <f t="shared" si="27"/>
        <v>255</v>
      </c>
      <c r="W63">
        <f t="shared" si="27"/>
        <v>255</v>
      </c>
      <c r="X63">
        <f t="shared" si="27"/>
        <v>255</v>
      </c>
      <c r="Y63">
        <f t="shared" si="27"/>
        <v>255</v>
      </c>
      <c r="Z63">
        <f t="shared" si="23"/>
        <v>1275</v>
      </c>
      <c r="AB63">
        <f t="shared" si="24"/>
        <v>57</v>
      </c>
      <c r="AC63">
        <f t="shared" si="28"/>
        <v>63</v>
      </c>
      <c r="AD63">
        <f t="shared" si="28"/>
        <v>63</v>
      </c>
      <c r="AE63">
        <f t="shared" si="28"/>
        <v>63</v>
      </c>
      <c r="AF63">
        <f t="shared" si="28"/>
        <v>127</v>
      </c>
      <c r="AG63">
        <f t="shared" si="28"/>
        <v>127</v>
      </c>
      <c r="AH63">
        <f t="shared" si="25"/>
        <v>443</v>
      </c>
      <c r="AJ63">
        <f t="shared" si="26"/>
        <v>1723</v>
      </c>
    </row>
    <row r="64" spans="20:36" x14ac:dyDescent="0.3">
      <c r="T64">
        <f t="shared" si="22"/>
        <v>58</v>
      </c>
      <c r="U64">
        <f t="shared" si="27"/>
        <v>255</v>
      </c>
      <c r="V64">
        <f t="shared" si="27"/>
        <v>255</v>
      </c>
      <c r="W64">
        <f t="shared" si="27"/>
        <v>255</v>
      </c>
      <c r="X64">
        <f t="shared" si="27"/>
        <v>511</v>
      </c>
      <c r="Y64">
        <f t="shared" si="27"/>
        <v>255</v>
      </c>
      <c r="Z64">
        <f t="shared" si="23"/>
        <v>1531</v>
      </c>
      <c r="AB64">
        <f t="shared" si="24"/>
        <v>58</v>
      </c>
      <c r="AC64">
        <f t="shared" si="28"/>
        <v>127</v>
      </c>
      <c r="AD64">
        <f t="shared" si="28"/>
        <v>63</v>
      </c>
      <c r="AE64">
        <f t="shared" si="28"/>
        <v>127</v>
      </c>
      <c r="AF64">
        <f t="shared" si="28"/>
        <v>127</v>
      </c>
      <c r="AG64">
        <f t="shared" si="28"/>
        <v>127</v>
      </c>
      <c r="AH64">
        <f t="shared" si="25"/>
        <v>571</v>
      </c>
      <c r="AJ64">
        <f t="shared" si="26"/>
        <v>2107</v>
      </c>
    </row>
    <row r="65" spans="20:36" x14ac:dyDescent="0.3">
      <c r="T65">
        <f t="shared" si="22"/>
        <v>59</v>
      </c>
      <c r="U65">
        <f t="shared" si="27"/>
        <v>255</v>
      </c>
      <c r="V65">
        <f t="shared" si="27"/>
        <v>255</v>
      </c>
      <c r="W65">
        <f t="shared" si="27"/>
        <v>255</v>
      </c>
      <c r="X65">
        <f t="shared" si="27"/>
        <v>511</v>
      </c>
      <c r="Y65">
        <f t="shared" si="27"/>
        <v>511</v>
      </c>
      <c r="Z65">
        <f t="shared" si="23"/>
        <v>1787</v>
      </c>
      <c r="AB65">
        <f t="shared" si="24"/>
        <v>59</v>
      </c>
      <c r="AC65">
        <f t="shared" si="28"/>
        <v>127</v>
      </c>
      <c r="AD65">
        <f t="shared" si="28"/>
        <v>127</v>
      </c>
      <c r="AE65">
        <f t="shared" si="28"/>
        <v>127</v>
      </c>
      <c r="AF65">
        <f t="shared" si="28"/>
        <v>127</v>
      </c>
      <c r="AG65">
        <f t="shared" si="28"/>
        <v>127</v>
      </c>
      <c r="AH65">
        <f t="shared" si="25"/>
        <v>635</v>
      </c>
      <c r="AJ65">
        <f t="shared" si="26"/>
        <v>2427</v>
      </c>
    </row>
    <row r="66" spans="20:36" x14ac:dyDescent="0.3">
      <c r="T66">
        <f t="shared" si="22"/>
        <v>60</v>
      </c>
      <c r="U66">
        <f t="shared" si="27"/>
        <v>511</v>
      </c>
      <c r="V66">
        <f t="shared" si="27"/>
        <v>255</v>
      </c>
      <c r="W66">
        <f t="shared" si="27"/>
        <v>511</v>
      </c>
      <c r="X66">
        <f t="shared" si="27"/>
        <v>511</v>
      </c>
      <c r="Y66">
        <f t="shared" si="27"/>
        <v>511</v>
      </c>
      <c r="Z66">
        <f t="shared" si="23"/>
        <v>2299</v>
      </c>
      <c r="AB66">
        <f t="shared" si="24"/>
        <v>60</v>
      </c>
      <c r="AC66">
        <f t="shared" si="28"/>
        <v>127</v>
      </c>
      <c r="AD66">
        <f t="shared" si="28"/>
        <v>127</v>
      </c>
      <c r="AE66">
        <f t="shared" si="28"/>
        <v>127</v>
      </c>
      <c r="AF66">
        <f t="shared" si="28"/>
        <v>127</v>
      </c>
      <c r="AG66">
        <f t="shared" si="28"/>
        <v>127</v>
      </c>
      <c r="AH66">
        <f t="shared" si="25"/>
        <v>635</v>
      </c>
      <c r="AJ66">
        <f t="shared" si="26"/>
        <v>2939</v>
      </c>
    </row>
    <row r="67" spans="20:36" x14ac:dyDescent="0.3">
      <c r="T67">
        <f t="shared" si="22"/>
        <v>61</v>
      </c>
      <c r="U67">
        <f t="shared" si="27"/>
        <v>511</v>
      </c>
      <c r="V67">
        <f t="shared" si="27"/>
        <v>511</v>
      </c>
      <c r="W67">
        <f t="shared" si="27"/>
        <v>511</v>
      </c>
      <c r="X67">
        <f t="shared" si="27"/>
        <v>511</v>
      </c>
      <c r="Y67">
        <f t="shared" si="27"/>
        <v>511</v>
      </c>
      <c r="Z67">
        <f t="shared" si="23"/>
        <v>2555</v>
      </c>
      <c r="AB67">
        <f t="shared" si="24"/>
        <v>61</v>
      </c>
      <c r="AC67">
        <f t="shared" si="28"/>
        <v>127</v>
      </c>
      <c r="AD67">
        <f t="shared" si="28"/>
        <v>127</v>
      </c>
      <c r="AE67">
        <f t="shared" si="28"/>
        <v>127</v>
      </c>
      <c r="AF67">
        <f t="shared" si="28"/>
        <v>127</v>
      </c>
      <c r="AG67">
        <f t="shared" si="28"/>
        <v>127</v>
      </c>
      <c r="AH67">
        <f t="shared" si="25"/>
        <v>635</v>
      </c>
      <c r="AJ67">
        <f t="shared" si="26"/>
        <v>3195</v>
      </c>
    </row>
    <row r="68" spans="20:36" x14ac:dyDescent="0.3">
      <c r="T68">
        <f t="shared" si="22"/>
        <v>62</v>
      </c>
      <c r="U68">
        <f t="shared" si="27"/>
        <v>511</v>
      </c>
      <c r="V68">
        <f t="shared" si="27"/>
        <v>511</v>
      </c>
      <c r="W68">
        <f t="shared" si="27"/>
        <v>511</v>
      </c>
      <c r="X68">
        <f t="shared" si="27"/>
        <v>511</v>
      </c>
      <c r="Y68">
        <f t="shared" si="27"/>
        <v>511</v>
      </c>
      <c r="Z68">
        <f t="shared" si="23"/>
        <v>2555</v>
      </c>
      <c r="AB68">
        <f t="shared" si="24"/>
        <v>62</v>
      </c>
      <c r="AC68">
        <f t="shared" si="28"/>
        <v>127</v>
      </c>
      <c r="AD68">
        <f t="shared" si="28"/>
        <v>127</v>
      </c>
      <c r="AE68">
        <f t="shared" si="28"/>
        <v>127</v>
      </c>
      <c r="AF68">
        <f t="shared" si="28"/>
        <v>127</v>
      </c>
      <c r="AG68">
        <f t="shared" si="28"/>
        <v>127</v>
      </c>
      <c r="AH68">
        <f t="shared" si="25"/>
        <v>635</v>
      </c>
      <c r="AJ68">
        <f t="shared" si="26"/>
        <v>3195</v>
      </c>
    </row>
    <row r="69" spans="20:36" x14ac:dyDescent="0.3">
      <c r="T69">
        <f t="shared" si="22"/>
        <v>63</v>
      </c>
      <c r="U69">
        <f t="shared" si="27"/>
        <v>511</v>
      </c>
      <c r="V69">
        <f t="shared" si="27"/>
        <v>511</v>
      </c>
      <c r="W69">
        <f t="shared" si="27"/>
        <v>511</v>
      </c>
      <c r="X69">
        <f t="shared" si="27"/>
        <v>511</v>
      </c>
      <c r="Y69">
        <f t="shared" si="27"/>
        <v>511</v>
      </c>
      <c r="Z69">
        <f t="shared" si="23"/>
        <v>2555</v>
      </c>
      <c r="AB69">
        <f t="shared" si="24"/>
        <v>63</v>
      </c>
      <c r="AC69">
        <f t="shared" si="28"/>
        <v>127</v>
      </c>
      <c r="AD69">
        <f t="shared" si="28"/>
        <v>127</v>
      </c>
      <c r="AE69">
        <f t="shared" si="28"/>
        <v>127</v>
      </c>
      <c r="AF69">
        <f t="shared" si="28"/>
        <v>127</v>
      </c>
      <c r="AG69">
        <f t="shared" si="28"/>
        <v>127</v>
      </c>
      <c r="AH69">
        <f t="shared" si="25"/>
        <v>635</v>
      </c>
      <c r="AJ69">
        <f t="shared" si="26"/>
        <v>3195</v>
      </c>
    </row>
    <row r="70" spans="20:36" x14ac:dyDescent="0.3">
      <c r="T70">
        <f t="shared" si="22"/>
        <v>64</v>
      </c>
      <c r="U70">
        <f t="shared" si="27"/>
        <v>511</v>
      </c>
      <c r="V70">
        <f t="shared" si="27"/>
        <v>511</v>
      </c>
      <c r="W70">
        <f t="shared" si="27"/>
        <v>511</v>
      </c>
      <c r="X70">
        <f t="shared" si="27"/>
        <v>511</v>
      </c>
      <c r="Y70">
        <f t="shared" si="27"/>
        <v>511</v>
      </c>
      <c r="Z70">
        <f t="shared" si="23"/>
        <v>2555</v>
      </c>
      <c r="AB70">
        <f t="shared" si="24"/>
        <v>64</v>
      </c>
      <c r="AC70">
        <f t="shared" si="28"/>
        <v>127</v>
      </c>
      <c r="AD70">
        <f t="shared" si="28"/>
        <v>127</v>
      </c>
      <c r="AE70">
        <f t="shared" si="28"/>
        <v>127</v>
      </c>
      <c r="AF70">
        <f t="shared" si="28"/>
        <v>127</v>
      </c>
      <c r="AG70">
        <f t="shared" si="28"/>
        <v>127</v>
      </c>
      <c r="AH70">
        <f t="shared" si="25"/>
        <v>635</v>
      </c>
      <c r="AJ70">
        <f t="shared" si="26"/>
        <v>3195</v>
      </c>
    </row>
    <row r="71" spans="20:36" x14ac:dyDescent="0.3">
      <c r="T71">
        <f t="shared" si="22"/>
        <v>65</v>
      </c>
      <c r="U71">
        <f t="shared" si="27"/>
        <v>511</v>
      </c>
      <c r="V71">
        <f t="shared" si="27"/>
        <v>511</v>
      </c>
      <c r="W71">
        <f t="shared" si="27"/>
        <v>511</v>
      </c>
      <c r="X71">
        <f t="shared" si="27"/>
        <v>1023</v>
      </c>
      <c r="Y71">
        <f t="shared" si="27"/>
        <v>511</v>
      </c>
      <c r="Z71">
        <f t="shared" si="23"/>
        <v>3067</v>
      </c>
      <c r="AB71">
        <f t="shared" si="24"/>
        <v>65</v>
      </c>
      <c r="AC71">
        <f t="shared" si="28"/>
        <v>127</v>
      </c>
      <c r="AD71">
        <f t="shared" si="28"/>
        <v>127</v>
      </c>
      <c r="AE71">
        <f t="shared" si="28"/>
        <v>127</v>
      </c>
      <c r="AF71">
        <f t="shared" si="28"/>
        <v>255</v>
      </c>
      <c r="AG71">
        <f t="shared" si="28"/>
        <v>127</v>
      </c>
      <c r="AH71">
        <f t="shared" si="25"/>
        <v>763</v>
      </c>
      <c r="AJ71">
        <f t="shared" si="26"/>
        <v>3835</v>
      </c>
    </row>
    <row r="72" spans="20:36" x14ac:dyDescent="0.3">
      <c r="T72">
        <f t="shared" si="22"/>
        <v>66</v>
      </c>
      <c r="U72">
        <f t="shared" si="27"/>
        <v>511</v>
      </c>
      <c r="V72">
        <f t="shared" si="27"/>
        <v>511</v>
      </c>
      <c r="W72">
        <f t="shared" si="27"/>
        <v>511</v>
      </c>
      <c r="X72">
        <f t="shared" si="27"/>
        <v>1023</v>
      </c>
      <c r="Y72">
        <f t="shared" si="27"/>
        <v>1023</v>
      </c>
      <c r="Z72">
        <f t="shared" si="23"/>
        <v>3579</v>
      </c>
      <c r="AB72">
        <f t="shared" si="24"/>
        <v>66</v>
      </c>
      <c r="AC72">
        <f t="shared" si="28"/>
        <v>127</v>
      </c>
      <c r="AD72">
        <f t="shared" si="28"/>
        <v>127</v>
      </c>
      <c r="AE72">
        <f t="shared" si="28"/>
        <v>127</v>
      </c>
      <c r="AF72">
        <f t="shared" si="28"/>
        <v>255</v>
      </c>
      <c r="AG72">
        <f t="shared" si="28"/>
        <v>255</v>
      </c>
      <c r="AH72">
        <f t="shared" si="25"/>
        <v>891</v>
      </c>
      <c r="AJ72">
        <f t="shared" si="26"/>
        <v>4475</v>
      </c>
    </row>
    <row r="73" spans="20:36" x14ac:dyDescent="0.3">
      <c r="T73">
        <f t="shared" si="22"/>
        <v>67</v>
      </c>
      <c r="U73">
        <f t="shared" si="27"/>
        <v>1023</v>
      </c>
      <c r="V73">
        <f t="shared" si="27"/>
        <v>511</v>
      </c>
      <c r="W73">
        <f t="shared" si="27"/>
        <v>1023</v>
      </c>
      <c r="X73">
        <f t="shared" si="27"/>
        <v>1023</v>
      </c>
      <c r="Y73">
        <f t="shared" si="27"/>
        <v>1023</v>
      </c>
      <c r="Z73">
        <f t="shared" si="23"/>
        <v>4603</v>
      </c>
      <c r="AB73">
        <f t="shared" si="24"/>
        <v>67</v>
      </c>
      <c r="AC73">
        <f t="shared" si="28"/>
        <v>255</v>
      </c>
      <c r="AD73">
        <f t="shared" si="28"/>
        <v>127</v>
      </c>
      <c r="AE73">
        <f t="shared" si="28"/>
        <v>255</v>
      </c>
      <c r="AF73">
        <f t="shared" si="28"/>
        <v>255</v>
      </c>
      <c r="AG73">
        <f t="shared" si="28"/>
        <v>255</v>
      </c>
      <c r="AH73">
        <f t="shared" si="25"/>
        <v>1147</v>
      </c>
      <c r="AJ73">
        <f t="shared" si="26"/>
        <v>5755</v>
      </c>
    </row>
    <row r="74" spans="20:36" x14ac:dyDescent="0.3">
      <c r="T74">
        <f t="shared" si="22"/>
        <v>68</v>
      </c>
      <c r="U74">
        <f t="shared" si="27"/>
        <v>1023</v>
      </c>
      <c r="V74">
        <f t="shared" si="27"/>
        <v>1023</v>
      </c>
      <c r="W74">
        <f t="shared" si="27"/>
        <v>1023</v>
      </c>
      <c r="X74">
        <f t="shared" si="27"/>
        <v>1023</v>
      </c>
      <c r="Y74">
        <f t="shared" si="27"/>
        <v>1023</v>
      </c>
      <c r="Z74">
        <f t="shared" si="23"/>
        <v>5115</v>
      </c>
      <c r="AB74">
        <f t="shared" si="24"/>
        <v>68</v>
      </c>
      <c r="AC74">
        <f t="shared" si="28"/>
        <v>255</v>
      </c>
      <c r="AD74">
        <f t="shared" si="28"/>
        <v>255</v>
      </c>
      <c r="AE74">
        <f t="shared" si="28"/>
        <v>255</v>
      </c>
      <c r="AF74">
        <f t="shared" si="28"/>
        <v>255</v>
      </c>
      <c r="AG74">
        <f t="shared" si="28"/>
        <v>255</v>
      </c>
      <c r="AH74">
        <f t="shared" si="25"/>
        <v>1275</v>
      </c>
      <c r="AJ74">
        <f t="shared" si="26"/>
        <v>6395</v>
      </c>
    </row>
    <row r="75" spans="20:36" x14ac:dyDescent="0.3">
      <c r="T75">
        <f t="shared" si="22"/>
        <v>69</v>
      </c>
      <c r="U75">
        <f t="shared" si="27"/>
        <v>1023</v>
      </c>
      <c r="V75">
        <f t="shared" si="27"/>
        <v>1023</v>
      </c>
      <c r="W75">
        <f t="shared" si="27"/>
        <v>1023</v>
      </c>
      <c r="X75">
        <f t="shared" si="27"/>
        <v>1023</v>
      </c>
      <c r="Y75">
        <f t="shared" si="27"/>
        <v>1023</v>
      </c>
      <c r="Z75">
        <f t="shared" si="23"/>
        <v>5115</v>
      </c>
      <c r="AB75">
        <f t="shared" si="24"/>
        <v>69</v>
      </c>
      <c r="AC75">
        <f t="shared" si="28"/>
        <v>255</v>
      </c>
      <c r="AD75">
        <f t="shared" si="28"/>
        <v>255</v>
      </c>
      <c r="AE75">
        <f t="shared" si="28"/>
        <v>255</v>
      </c>
      <c r="AF75">
        <f t="shared" si="28"/>
        <v>255</v>
      </c>
      <c r="AG75">
        <f t="shared" si="28"/>
        <v>255</v>
      </c>
      <c r="AH75">
        <f t="shared" si="25"/>
        <v>1275</v>
      </c>
      <c r="AJ75">
        <f t="shared" si="26"/>
        <v>6395</v>
      </c>
    </row>
    <row r="76" spans="20:36" x14ac:dyDescent="0.3">
      <c r="T76">
        <f t="shared" si="22"/>
        <v>70</v>
      </c>
      <c r="U76">
        <f t="shared" si="27"/>
        <v>1023</v>
      </c>
      <c r="V76">
        <f t="shared" si="27"/>
        <v>1023</v>
      </c>
      <c r="W76">
        <f t="shared" si="27"/>
        <v>1023</v>
      </c>
      <c r="X76">
        <f t="shared" si="27"/>
        <v>1023</v>
      </c>
      <c r="Y76">
        <f t="shared" si="27"/>
        <v>1023</v>
      </c>
      <c r="Z76">
        <f t="shared" si="23"/>
        <v>5115</v>
      </c>
      <c r="AB76">
        <f t="shared" si="24"/>
        <v>70</v>
      </c>
      <c r="AC76">
        <f t="shared" si="28"/>
        <v>255</v>
      </c>
      <c r="AD76">
        <f t="shared" si="28"/>
        <v>255</v>
      </c>
      <c r="AE76">
        <f t="shared" si="28"/>
        <v>255</v>
      </c>
      <c r="AF76">
        <f t="shared" si="28"/>
        <v>255</v>
      </c>
      <c r="AG76">
        <f t="shared" si="28"/>
        <v>255</v>
      </c>
      <c r="AH76">
        <f t="shared" si="25"/>
        <v>1275</v>
      </c>
      <c r="AJ76">
        <f t="shared" si="26"/>
        <v>6395</v>
      </c>
    </row>
    <row r="77" spans="20:36" x14ac:dyDescent="0.3">
      <c r="T77">
        <f t="shared" si="22"/>
        <v>71</v>
      </c>
      <c r="U77">
        <f t="shared" si="27"/>
        <v>1023</v>
      </c>
      <c r="V77">
        <f t="shared" si="27"/>
        <v>1023</v>
      </c>
      <c r="W77">
        <f t="shared" si="27"/>
        <v>1023</v>
      </c>
      <c r="X77">
        <f t="shared" si="27"/>
        <v>1023</v>
      </c>
      <c r="Y77">
        <f t="shared" si="27"/>
        <v>1023</v>
      </c>
      <c r="Z77">
        <f t="shared" si="23"/>
        <v>5115</v>
      </c>
      <c r="AB77">
        <f t="shared" si="24"/>
        <v>71</v>
      </c>
      <c r="AC77">
        <f t="shared" si="28"/>
        <v>255</v>
      </c>
      <c r="AD77">
        <f t="shared" si="28"/>
        <v>255</v>
      </c>
      <c r="AE77">
        <f t="shared" si="28"/>
        <v>255</v>
      </c>
      <c r="AF77">
        <f t="shared" si="28"/>
        <v>255</v>
      </c>
      <c r="AG77">
        <f t="shared" si="28"/>
        <v>255</v>
      </c>
      <c r="AH77">
        <f t="shared" si="25"/>
        <v>1275</v>
      </c>
      <c r="AJ77">
        <f t="shared" si="26"/>
        <v>6395</v>
      </c>
    </row>
    <row r="78" spans="20:36" x14ac:dyDescent="0.3">
      <c r="T78">
        <f t="shared" si="22"/>
        <v>72</v>
      </c>
      <c r="U78">
        <f t="shared" si="27"/>
        <v>1023</v>
      </c>
      <c r="V78">
        <f t="shared" si="27"/>
        <v>1023</v>
      </c>
      <c r="W78">
        <f t="shared" si="27"/>
        <v>1023</v>
      </c>
      <c r="X78">
        <f t="shared" si="27"/>
        <v>2047</v>
      </c>
      <c r="Y78">
        <f t="shared" si="27"/>
        <v>1023</v>
      </c>
      <c r="Z78">
        <f t="shared" si="23"/>
        <v>6139</v>
      </c>
      <c r="AB78">
        <f t="shared" si="24"/>
        <v>72</v>
      </c>
      <c r="AC78">
        <f t="shared" si="28"/>
        <v>255</v>
      </c>
      <c r="AD78">
        <f t="shared" si="28"/>
        <v>255</v>
      </c>
      <c r="AE78">
        <f t="shared" si="28"/>
        <v>255</v>
      </c>
      <c r="AF78">
        <f t="shared" si="28"/>
        <v>255</v>
      </c>
      <c r="AG78">
        <f t="shared" si="28"/>
        <v>255</v>
      </c>
      <c r="AH78">
        <f t="shared" si="25"/>
        <v>1275</v>
      </c>
      <c r="AJ78">
        <f t="shared" si="26"/>
        <v>7419</v>
      </c>
    </row>
    <row r="79" spans="20:36" x14ac:dyDescent="0.3">
      <c r="T79">
        <f t="shared" si="22"/>
        <v>73</v>
      </c>
      <c r="U79">
        <f t="shared" si="27"/>
        <v>1023</v>
      </c>
      <c r="V79">
        <f t="shared" si="27"/>
        <v>1023</v>
      </c>
      <c r="W79">
        <f t="shared" si="27"/>
        <v>1023</v>
      </c>
      <c r="X79">
        <f t="shared" si="27"/>
        <v>2047</v>
      </c>
      <c r="Y79">
        <f t="shared" si="27"/>
        <v>2047</v>
      </c>
      <c r="Z79">
        <f t="shared" si="23"/>
        <v>7163</v>
      </c>
      <c r="AB79">
        <f t="shared" si="24"/>
        <v>73</v>
      </c>
      <c r="AC79">
        <f t="shared" si="28"/>
        <v>255</v>
      </c>
      <c r="AD79">
        <f t="shared" si="28"/>
        <v>255</v>
      </c>
      <c r="AE79">
        <f t="shared" si="28"/>
        <v>255</v>
      </c>
      <c r="AF79">
        <f t="shared" si="28"/>
        <v>255</v>
      </c>
      <c r="AG79">
        <f t="shared" si="28"/>
        <v>255</v>
      </c>
      <c r="AH79">
        <f t="shared" si="25"/>
        <v>1275</v>
      </c>
      <c r="AJ79">
        <f t="shared" si="26"/>
        <v>8443</v>
      </c>
    </row>
    <row r="80" spans="20:36" x14ac:dyDescent="0.3">
      <c r="T80">
        <f t="shared" si="22"/>
        <v>74</v>
      </c>
      <c r="U80">
        <f t="shared" si="27"/>
        <v>2047</v>
      </c>
      <c r="V80">
        <f t="shared" si="27"/>
        <v>1023</v>
      </c>
      <c r="W80">
        <f t="shared" si="27"/>
        <v>2047</v>
      </c>
      <c r="X80">
        <f t="shared" si="27"/>
        <v>2047</v>
      </c>
      <c r="Y80">
        <f t="shared" si="27"/>
        <v>2047</v>
      </c>
      <c r="Z80">
        <f t="shared" si="23"/>
        <v>9211</v>
      </c>
      <c r="AB80">
        <f t="shared" si="24"/>
        <v>74</v>
      </c>
      <c r="AC80">
        <f t="shared" si="28"/>
        <v>255</v>
      </c>
      <c r="AD80">
        <f t="shared" si="28"/>
        <v>255</v>
      </c>
      <c r="AE80">
        <f t="shared" si="28"/>
        <v>255</v>
      </c>
      <c r="AF80">
        <f t="shared" si="28"/>
        <v>511</v>
      </c>
      <c r="AG80">
        <f t="shared" si="28"/>
        <v>255</v>
      </c>
      <c r="AH80">
        <f t="shared" si="25"/>
        <v>1531</v>
      </c>
      <c r="AJ80">
        <f t="shared" si="26"/>
        <v>10747</v>
      </c>
    </row>
    <row r="81" spans="20:36" x14ac:dyDescent="0.3">
      <c r="T81">
        <f t="shared" si="22"/>
        <v>75</v>
      </c>
      <c r="U81">
        <f t="shared" si="27"/>
        <v>2047</v>
      </c>
      <c r="V81">
        <f t="shared" si="27"/>
        <v>2047</v>
      </c>
      <c r="W81">
        <f t="shared" si="27"/>
        <v>2047</v>
      </c>
      <c r="X81">
        <f t="shared" si="27"/>
        <v>2047</v>
      </c>
      <c r="Y81">
        <f t="shared" si="27"/>
        <v>2047</v>
      </c>
      <c r="Z81">
        <f t="shared" si="23"/>
        <v>10235</v>
      </c>
      <c r="AB81">
        <f t="shared" si="24"/>
        <v>75</v>
      </c>
      <c r="AC81">
        <f t="shared" si="28"/>
        <v>255</v>
      </c>
      <c r="AD81">
        <f t="shared" si="28"/>
        <v>255</v>
      </c>
      <c r="AE81">
        <f t="shared" si="28"/>
        <v>255</v>
      </c>
      <c r="AF81">
        <f t="shared" si="28"/>
        <v>511</v>
      </c>
      <c r="AG81">
        <f t="shared" si="28"/>
        <v>511</v>
      </c>
      <c r="AH81">
        <f t="shared" si="25"/>
        <v>1787</v>
      </c>
      <c r="AJ81">
        <f t="shared" si="26"/>
        <v>12027</v>
      </c>
    </row>
    <row r="82" spans="20:36" x14ac:dyDescent="0.3">
      <c r="T82">
        <f t="shared" si="22"/>
        <v>76</v>
      </c>
      <c r="U82">
        <f t="shared" si="27"/>
        <v>2047</v>
      </c>
      <c r="V82">
        <f t="shared" si="27"/>
        <v>2047</v>
      </c>
      <c r="W82">
        <f t="shared" si="27"/>
        <v>2047</v>
      </c>
      <c r="X82">
        <f t="shared" si="27"/>
        <v>2047</v>
      </c>
      <c r="Y82">
        <f t="shared" si="27"/>
        <v>2047</v>
      </c>
      <c r="Z82">
        <f t="shared" si="23"/>
        <v>10235</v>
      </c>
      <c r="AB82">
        <f t="shared" si="24"/>
        <v>76</v>
      </c>
      <c r="AC82">
        <f t="shared" si="28"/>
        <v>511</v>
      </c>
      <c r="AD82">
        <f t="shared" si="28"/>
        <v>255</v>
      </c>
      <c r="AE82">
        <f t="shared" si="28"/>
        <v>511</v>
      </c>
      <c r="AF82">
        <f t="shared" si="28"/>
        <v>511</v>
      </c>
      <c r="AG82">
        <f t="shared" si="28"/>
        <v>511</v>
      </c>
      <c r="AH82">
        <f t="shared" si="25"/>
        <v>2299</v>
      </c>
      <c r="AJ82">
        <f t="shared" si="26"/>
        <v>12539</v>
      </c>
    </row>
    <row r="83" spans="20:36" x14ac:dyDescent="0.3">
      <c r="T83">
        <f t="shared" si="22"/>
        <v>77</v>
      </c>
      <c r="U83">
        <f t="shared" si="27"/>
        <v>2047</v>
      </c>
      <c r="V83">
        <f t="shared" si="27"/>
        <v>2047</v>
      </c>
      <c r="W83">
        <f t="shared" si="27"/>
        <v>2047</v>
      </c>
      <c r="X83">
        <f t="shared" si="27"/>
        <v>2047</v>
      </c>
      <c r="Y83">
        <f t="shared" si="27"/>
        <v>2047</v>
      </c>
      <c r="Z83">
        <f t="shared" si="23"/>
        <v>10235</v>
      </c>
      <c r="AB83">
        <f t="shared" si="24"/>
        <v>77</v>
      </c>
      <c r="AC83">
        <f t="shared" si="28"/>
        <v>511</v>
      </c>
      <c r="AD83">
        <f t="shared" si="28"/>
        <v>511</v>
      </c>
      <c r="AE83">
        <f t="shared" si="28"/>
        <v>511</v>
      </c>
      <c r="AF83">
        <f t="shared" si="28"/>
        <v>511</v>
      </c>
      <c r="AG83">
        <f t="shared" si="28"/>
        <v>511</v>
      </c>
      <c r="AH83">
        <f t="shared" si="25"/>
        <v>2555</v>
      </c>
      <c r="AJ83">
        <f t="shared" si="26"/>
        <v>12795</v>
      </c>
    </row>
    <row r="84" spans="20:36" x14ac:dyDescent="0.3">
      <c r="T84">
        <f t="shared" si="22"/>
        <v>78</v>
      </c>
      <c r="U84">
        <f t="shared" si="27"/>
        <v>2047</v>
      </c>
      <c r="V84">
        <f t="shared" si="27"/>
        <v>2047</v>
      </c>
      <c r="W84">
        <f t="shared" si="27"/>
        <v>2047</v>
      </c>
      <c r="X84">
        <f t="shared" si="27"/>
        <v>2047</v>
      </c>
      <c r="Y84">
        <f t="shared" si="27"/>
        <v>2047</v>
      </c>
      <c r="Z84">
        <f t="shared" si="23"/>
        <v>10235</v>
      </c>
      <c r="AB84">
        <f t="shared" si="24"/>
        <v>78</v>
      </c>
      <c r="AC84">
        <f t="shared" si="28"/>
        <v>511</v>
      </c>
      <c r="AD84">
        <f t="shared" si="28"/>
        <v>511</v>
      </c>
      <c r="AE84">
        <f t="shared" si="28"/>
        <v>511</v>
      </c>
      <c r="AF84">
        <f t="shared" si="28"/>
        <v>511</v>
      </c>
      <c r="AG84">
        <f t="shared" si="28"/>
        <v>511</v>
      </c>
      <c r="AH84">
        <f t="shared" si="25"/>
        <v>2555</v>
      </c>
      <c r="AJ84">
        <f t="shared" si="26"/>
        <v>12795</v>
      </c>
    </row>
    <row r="85" spans="20:36" x14ac:dyDescent="0.3">
      <c r="T85">
        <f t="shared" si="22"/>
        <v>79</v>
      </c>
      <c r="U85">
        <f t="shared" si="27"/>
        <v>2047</v>
      </c>
      <c r="V85">
        <f t="shared" si="27"/>
        <v>2047</v>
      </c>
      <c r="W85">
        <f t="shared" si="27"/>
        <v>2047</v>
      </c>
      <c r="X85">
        <f t="shared" si="27"/>
        <v>4095</v>
      </c>
      <c r="Y85">
        <f t="shared" si="27"/>
        <v>2047</v>
      </c>
      <c r="Z85">
        <f t="shared" si="23"/>
        <v>12283</v>
      </c>
      <c r="AB85">
        <f t="shared" si="24"/>
        <v>79</v>
      </c>
      <c r="AC85">
        <f t="shared" si="28"/>
        <v>511</v>
      </c>
      <c r="AD85">
        <f t="shared" si="28"/>
        <v>511</v>
      </c>
      <c r="AE85">
        <f t="shared" si="28"/>
        <v>511</v>
      </c>
      <c r="AF85">
        <f t="shared" si="28"/>
        <v>511</v>
      </c>
      <c r="AG85">
        <f t="shared" si="28"/>
        <v>511</v>
      </c>
      <c r="AH85">
        <f t="shared" si="25"/>
        <v>2555</v>
      </c>
      <c r="AJ85">
        <f t="shared" si="26"/>
        <v>14843</v>
      </c>
    </row>
    <row r="86" spans="20:36" x14ac:dyDescent="0.3">
      <c r="T86">
        <f t="shared" si="22"/>
        <v>80</v>
      </c>
      <c r="U86">
        <f t="shared" si="27"/>
        <v>2047</v>
      </c>
      <c r="V86">
        <f t="shared" si="27"/>
        <v>2047</v>
      </c>
      <c r="W86">
        <f t="shared" si="27"/>
        <v>2047</v>
      </c>
      <c r="X86">
        <f t="shared" si="27"/>
        <v>4095</v>
      </c>
      <c r="Y86">
        <f t="shared" si="27"/>
        <v>4095</v>
      </c>
      <c r="Z86">
        <f t="shared" si="23"/>
        <v>14331</v>
      </c>
      <c r="AB86">
        <f t="shared" si="24"/>
        <v>80</v>
      </c>
      <c r="AC86">
        <f t="shared" si="28"/>
        <v>511</v>
      </c>
      <c r="AD86">
        <f t="shared" si="28"/>
        <v>511</v>
      </c>
      <c r="AE86">
        <f t="shared" si="28"/>
        <v>511</v>
      </c>
      <c r="AF86">
        <f t="shared" si="28"/>
        <v>511</v>
      </c>
      <c r="AG86">
        <f t="shared" si="28"/>
        <v>511</v>
      </c>
      <c r="AH86">
        <f t="shared" si="25"/>
        <v>2555</v>
      </c>
      <c r="AJ86">
        <f t="shared" si="26"/>
        <v>16891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Copland</dc:creator>
  <cp:lastModifiedBy>Cameron Copland</cp:lastModifiedBy>
  <dcterms:created xsi:type="dcterms:W3CDTF">2021-12-10T14:26:37Z</dcterms:created>
  <dcterms:modified xsi:type="dcterms:W3CDTF">2021-12-10T17:38:57Z</dcterms:modified>
</cp:coreProperties>
</file>