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y98\Documents\Visual Studio 2015\Projects\mips_sim\structure\"/>
    </mc:Choice>
  </mc:AlternateContent>
  <bookViews>
    <workbookView xWindow="0" yWindow="0" windowWidth="9570" windowHeight="11280"/>
  </bookViews>
  <sheets>
    <sheet name="Sheet2" sheetId="2" r:id="rId1"/>
    <sheet name="Sheet1" sheetId="1" r:id="rId2"/>
  </sheets>
  <definedNames>
    <definedName name="_xlnm._FilterDatabase" localSheetId="1" hidden="1">Sheet1!$A$1:$M$56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1" i="2"/>
  <c r="B14" i="1" l="1"/>
  <c r="B23" i="1"/>
  <c r="B24" i="1"/>
  <c r="B25" i="1"/>
  <c r="B26" i="1"/>
  <c r="B27" i="1"/>
  <c r="B28" i="1"/>
  <c r="B54" i="1"/>
  <c r="B41" i="1"/>
  <c r="B51" i="1"/>
  <c r="B43" i="1"/>
  <c r="B47" i="1"/>
  <c r="B45" i="1"/>
  <c r="B49" i="1"/>
  <c r="B42" i="1"/>
  <c r="B52" i="1"/>
  <c r="B48" i="1"/>
  <c r="B44" i="1"/>
  <c r="B46" i="1"/>
  <c r="B50" i="1"/>
  <c r="B55" i="1"/>
  <c r="B53" i="1"/>
  <c r="B37" i="1"/>
  <c r="B33" i="1"/>
  <c r="B13" i="1"/>
  <c r="B3" i="1"/>
  <c r="B4" i="1"/>
  <c r="B5" i="1"/>
  <c r="B38" i="1"/>
  <c r="B39" i="1"/>
  <c r="B40" i="1"/>
  <c r="B36" i="1"/>
  <c r="B34" i="1"/>
  <c r="B35" i="1"/>
  <c r="B56" i="1"/>
  <c r="B2" i="1"/>
  <c r="B8" i="1"/>
  <c r="B7" i="1"/>
  <c r="B29" i="1"/>
  <c r="B30" i="1"/>
  <c r="B15" i="1"/>
  <c r="B17" i="1"/>
  <c r="B16" i="1"/>
  <c r="B18" i="1"/>
  <c r="B10" i="1"/>
  <c r="B11" i="1"/>
  <c r="B9" i="1"/>
  <c r="B12" i="1"/>
  <c r="B31" i="1"/>
  <c r="B32" i="1"/>
  <c r="B19" i="1"/>
  <c r="B20" i="1"/>
  <c r="B21" i="1"/>
  <c r="B22" i="1"/>
  <c r="B6" i="1"/>
</calcChain>
</file>

<file path=xl/sharedStrings.xml><?xml version="1.0" encoding="utf-8"?>
<sst xmlns="http://schemas.openxmlformats.org/spreadsheetml/2006/main" count="605" uniqueCount="106">
  <si>
    <t>命令</t>
    <phoneticPr fontId="1" type="noConversion"/>
  </si>
  <si>
    <t>add</t>
    <phoneticPr fontId="1" type="noConversion"/>
  </si>
  <si>
    <t>argn</t>
    <phoneticPr fontId="1" type="noConversion"/>
  </si>
  <si>
    <t>arg0</t>
    <phoneticPr fontId="1" type="noConversion"/>
  </si>
  <si>
    <t>arg1</t>
    <phoneticPr fontId="1" type="noConversion"/>
  </si>
  <si>
    <t>arg2</t>
    <phoneticPr fontId="1" type="noConversion"/>
  </si>
  <si>
    <t>IF</t>
    <phoneticPr fontId="1" type="noConversion"/>
  </si>
  <si>
    <t>ID</t>
    <phoneticPr fontId="1" type="noConversion"/>
  </si>
  <si>
    <t>EX</t>
    <phoneticPr fontId="1" type="noConversion"/>
  </si>
  <si>
    <t>MEM</t>
    <phoneticPr fontId="1" type="noConversion"/>
  </si>
  <si>
    <t>WB</t>
    <phoneticPr fontId="1" type="noConversion"/>
  </si>
  <si>
    <t>addu</t>
    <phoneticPr fontId="1" type="noConversion"/>
  </si>
  <si>
    <t>addiu</t>
    <phoneticPr fontId="1" type="noConversion"/>
  </si>
  <si>
    <t>sub</t>
    <phoneticPr fontId="1" type="noConversion"/>
  </si>
  <si>
    <t>subu</t>
    <phoneticPr fontId="1" type="noConversion"/>
  </si>
  <si>
    <t>mul</t>
    <phoneticPr fontId="1" type="noConversion"/>
  </si>
  <si>
    <t>mulu</t>
    <phoneticPr fontId="1" type="noConversion"/>
  </si>
  <si>
    <t>mul</t>
    <phoneticPr fontId="1" type="noConversion"/>
  </si>
  <si>
    <t>mulu</t>
    <phoneticPr fontId="1" type="noConversion"/>
  </si>
  <si>
    <t>div</t>
    <phoneticPr fontId="1" type="noConversion"/>
  </si>
  <si>
    <t>divu</t>
    <phoneticPr fontId="1" type="noConversion"/>
  </si>
  <si>
    <t>div</t>
    <phoneticPr fontId="1" type="noConversion"/>
  </si>
  <si>
    <t>xor</t>
    <phoneticPr fontId="1" type="noConversion"/>
  </si>
  <si>
    <t>xoru</t>
    <phoneticPr fontId="1" type="noConversion"/>
  </si>
  <si>
    <t>neg</t>
    <phoneticPr fontId="1" type="noConversion"/>
  </si>
  <si>
    <t>negu</t>
    <phoneticPr fontId="1" type="noConversion"/>
  </si>
  <si>
    <t>rem</t>
    <phoneticPr fontId="1" type="noConversion"/>
  </si>
  <si>
    <t>remu</t>
    <phoneticPr fontId="1" type="noConversion"/>
  </si>
  <si>
    <t>li</t>
    <phoneticPr fontId="1" type="noConversion"/>
  </si>
  <si>
    <t>sge</t>
    <phoneticPr fontId="1" type="noConversion"/>
  </si>
  <si>
    <t>seq</t>
    <phoneticPr fontId="1" type="noConversion"/>
  </si>
  <si>
    <t>sgt</t>
    <phoneticPr fontId="1" type="noConversion"/>
  </si>
  <si>
    <t>sle</t>
    <phoneticPr fontId="1" type="noConversion"/>
  </si>
  <si>
    <t>slt</t>
    <phoneticPr fontId="1" type="noConversion"/>
  </si>
  <si>
    <t>sne</t>
    <phoneticPr fontId="1" type="noConversion"/>
  </si>
  <si>
    <t>b</t>
    <phoneticPr fontId="1" type="noConversion"/>
  </si>
  <si>
    <t>beq</t>
    <phoneticPr fontId="1" type="noConversion"/>
  </si>
  <si>
    <t>bne</t>
    <phoneticPr fontId="1" type="noConversion"/>
  </si>
  <si>
    <t>bge</t>
    <phoneticPr fontId="1" type="noConversion"/>
  </si>
  <si>
    <t>ble</t>
    <phoneticPr fontId="1" type="noConversion"/>
  </si>
  <si>
    <t>bgt</t>
    <phoneticPr fontId="1" type="noConversion"/>
  </si>
  <si>
    <t>blt</t>
    <phoneticPr fontId="1" type="noConversion"/>
  </si>
  <si>
    <t>beqz</t>
    <phoneticPr fontId="1" type="noConversion"/>
  </si>
  <si>
    <t>bnez</t>
    <phoneticPr fontId="1" type="noConversion"/>
  </si>
  <si>
    <t>blez</t>
    <phoneticPr fontId="1" type="noConversion"/>
  </si>
  <si>
    <t>bgez</t>
    <phoneticPr fontId="1" type="noConversion"/>
  </si>
  <si>
    <t>bgtz</t>
    <phoneticPr fontId="1" type="noConversion"/>
  </si>
  <si>
    <t>bltz</t>
    <phoneticPr fontId="1" type="noConversion"/>
  </si>
  <si>
    <t>j</t>
    <phoneticPr fontId="1" type="noConversion"/>
  </si>
  <si>
    <t>jr</t>
    <phoneticPr fontId="1" type="noConversion"/>
  </si>
  <si>
    <t>jal</t>
    <phoneticPr fontId="1" type="noConversion"/>
  </si>
  <si>
    <t>jalr</t>
    <phoneticPr fontId="1" type="noConversion"/>
  </si>
  <si>
    <t>la</t>
    <phoneticPr fontId="1" type="noConversion"/>
  </si>
  <si>
    <t>lb</t>
    <phoneticPr fontId="1" type="noConversion"/>
  </si>
  <si>
    <t>lh</t>
    <phoneticPr fontId="1" type="noConversion"/>
  </si>
  <si>
    <t>lw</t>
    <phoneticPr fontId="1" type="noConversion"/>
  </si>
  <si>
    <t>sb</t>
    <phoneticPr fontId="1" type="noConversion"/>
  </si>
  <si>
    <t>sh</t>
    <phoneticPr fontId="1" type="noConversion"/>
  </si>
  <si>
    <t>sw</t>
    <phoneticPr fontId="1" type="noConversion"/>
  </si>
  <si>
    <t>move</t>
    <phoneticPr fontId="1" type="noConversion"/>
  </si>
  <si>
    <t>mfhi</t>
    <phoneticPr fontId="1" type="noConversion"/>
  </si>
  <si>
    <t>mflo</t>
    <phoneticPr fontId="1" type="noConversion"/>
  </si>
  <si>
    <t>nop</t>
    <phoneticPr fontId="1" type="noConversion"/>
  </si>
  <si>
    <t>R</t>
    <phoneticPr fontId="1" type="noConversion"/>
  </si>
  <si>
    <t>R/I</t>
    <phoneticPr fontId="1" type="noConversion"/>
  </si>
  <si>
    <t>I</t>
    <phoneticPr fontId="1" type="noConversion"/>
  </si>
  <si>
    <t>R/I</t>
    <phoneticPr fontId="1" type="noConversion"/>
  </si>
  <si>
    <t>arg3</t>
    <phoneticPr fontId="1" type="noConversion"/>
  </si>
  <si>
    <t>R</t>
    <phoneticPr fontId="1" type="noConversion"/>
  </si>
  <si>
    <t>I</t>
    <phoneticPr fontId="1" type="noConversion"/>
  </si>
  <si>
    <t>L</t>
    <phoneticPr fontId="1" type="noConversion"/>
  </si>
  <si>
    <t>(I)</t>
    <phoneticPr fontId="1" type="noConversion"/>
  </si>
  <si>
    <t>L</t>
    <phoneticPr fontId="1" type="noConversion"/>
  </si>
  <si>
    <t>R</t>
    <phoneticPr fontId="1" type="noConversion"/>
  </si>
  <si>
    <t>L/R</t>
    <phoneticPr fontId="1" type="noConversion"/>
  </si>
  <si>
    <t>R</t>
    <phoneticPr fontId="1" type="noConversion"/>
  </si>
  <si>
    <t>(R)</t>
    <phoneticPr fontId="1" type="noConversion"/>
  </si>
  <si>
    <t>(R)</t>
    <phoneticPr fontId="1" type="noConversion"/>
  </si>
  <si>
    <t>LOHI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</si>
  <si>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</si>
  <si>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</si>
  <si>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</si>
  <si>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</si>
  <si>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</si>
  <si>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syscall</t>
    <phoneticPr fontId="1" type="noConversion"/>
  </si>
  <si>
    <t>x</t>
    <phoneticPr fontId="1" type="noConversion"/>
  </si>
  <si>
    <t>lvalue2</t>
    <phoneticPr fontId="1" type="noConversion"/>
  </si>
  <si>
    <t>x</t>
    <phoneticPr fontId="1" type="noConversion"/>
  </si>
  <si>
    <t>not all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</si>
  <si>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</si>
  <si>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</si>
  <si>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</si>
  <si>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x_expr</t>
    <phoneticPr fontId="1" type="noConversion"/>
  </si>
  <si>
    <t>x_gcd</t>
    <phoneticPr fontId="1" type="noConversion"/>
  </si>
  <si>
    <t>x_gcd</t>
    <phoneticPr fontId="1" type="noConversion"/>
  </si>
  <si>
    <t>horse2</t>
    <phoneticPr fontId="1" type="noConversion"/>
  </si>
  <si>
    <t>superloop</t>
    <phoneticPr fontId="1" type="noConversion"/>
  </si>
  <si>
    <t>twinPrime</t>
    <phoneticPr fontId="1" type="noConversion"/>
  </si>
  <si>
    <t>编号</t>
    <phoneticPr fontId="1" type="noConversion"/>
  </si>
  <si>
    <t>功能</t>
    <phoneticPr fontId="1" type="noConversion"/>
  </si>
  <si>
    <t>toCode["</t>
    <phoneticPr fontId="1" type="noConversion"/>
  </si>
  <si>
    <t>"]=</t>
    <phoneticPr fontId="1" type="noConversion"/>
  </si>
  <si>
    <t>;</t>
    <phoneticPr fontId="1" type="noConversion"/>
  </si>
  <si>
    <t>syscall</t>
    <phoneticPr fontId="1" type="noConversion"/>
  </si>
  <si>
    <t>mulu</t>
    <phoneticPr fontId="1" type="noConversion"/>
  </si>
  <si>
    <t>jal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</si>
</sst>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tabSelected="1" topLeftCell="A22" zoomScale="235" zoomScaleNormal="235" workbookViewId="0">
      <selection activeCell="B35" sqref="B35"/>
    </sheetView>
  </sheetViews>
  <sheetFormatPr defaultRowHeight="14.25" x14ac:dyDescent="0.2"/>
  <cols>
    <col min="3" max="4" width="12.375" customWidth="1"/>
    <col min="5" max="5" width="16" customWidth="1"/>
    <col min="6" max="7" width="12.375" customWidth="1"/>
    <col min="9" max="9" width="10.75" customWidth="1"/>
  </cols>
  <sheetData>
    <row r="1" spans="1:7" x14ac:dyDescent="0.2">
      <c r="A1" t="s">
        <v>103</v>
      </c>
      <c r="B1">
        <v>1</v>
      </c>
      <c r="D1" t="s">
        <v>100</v>
      </c>
      <c r="E1" t="s">
        <v>101</v>
      </c>
      <c r="F1" t="s">
        <v>102</v>
      </c>
      <c r="G1" t="str">
        <f>D1&amp;A1&amp;E1&amp;B1&amp;F1</f>
        <v>toCode["syscall"]=1;</v>
      </c>
    </row>
    <row r="2" spans="1:7" x14ac:dyDescent="0.2">
      <c r="A2" t="s">
        <v>53</v>
      </c>
      <c r="B2">
        <v>2</v>
      </c>
      <c r="D2" t="s">
        <v>100</v>
      </c>
      <c r="E2" t="s">
        <v>101</v>
      </c>
      <c r="F2" t="s">
        <v>102</v>
      </c>
      <c r="G2" t="str">
        <f t="shared" ref="G2:G51" si="0">D2&amp;A2&amp;E2&amp;B2&amp;F2</f>
        <v>toCode["lb"]=2;</v>
      </c>
    </row>
    <row r="3" spans="1:7" x14ac:dyDescent="0.2">
      <c r="A3" t="s">
        <v>54</v>
      </c>
      <c r="B3">
        <v>3</v>
      </c>
      <c r="D3" t="s">
        <v>100</v>
      </c>
      <c r="E3" t="s">
        <v>101</v>
      </c>
      <c r="F3" t="s">
        <v>102</v>
      </c>
      <c r="G3" t="str">
        <f t="shared" si="0"/>
        <v>toCode["lh"]=3;</v>
      </c>
    </row>
    <row r="4" spans="1:7" x14ac:dyDescent="0.2">
      <c r="A4" t="s">
        <v>55</v>
      </c>
      <c r="B4">
        <v>4</v>
      </c>
      <c r="D4" t="s">
        <v>100</v>
      </c>
      <c r="E4" t="s">
        <v>101</v>
      </c>
      <c r="F4" t="s">
        <v>102</v>
      </c>
      <c r="G4" t="str">
        <f t="shared" si="0"/>
        <v>toCode["lw"]=4;</v>
      </c>
    </row>
    <row r="5" spans="1:7" x14ac:dyDescent="0.2">
      <c r="A5" t="s">
        <v>1</v>
      </c>
      <c r="B5">
        <v>5</v>
      </c>
      <c r="D5" t="s">
        <v>100</v>
      </c>
      <c r="E5" t="s">
        <v>101</v>
      </c>
      <c r="F5" t="s">
        <v>102</v>
      </c>
      <c r="G5" t="str">
        <f t="shared" si="0"/>
        <v>toCode["add"]=5;</v>
      </c>
    </row>
    <row r="6" spans="1:7" x14ac:dyDescent="0.2">
      <c r="A6" t="s">
        <v>12</v>
      </c>
      <c r="B6">
        <v>6</v>
      </c>
      <c r="D6" t="s">
        <v>100</v>
      </c>
      <c r="E6" t="s">
        <v>101</v>
      </c>
      <c r="F6" t="s">
        <v>102</v>
      </c>
      <c r="G6" t="str">
        <f t="shared" si="0"/>
        <v>toCode["addiu"]=6;</v>
      </c>
    </row>
    <row r="7" spans="1:7" x14ac:dyDescent="0.2">
      <c r="A7" t="s">
        <v>11</v>
      </c>
      <c r="B7">
        <v>7</v>
      </c>
      <c r="D7" t="s">
        <v>100</v>
      </c>
      <c r="E7" t="s">
        <v>101</v>
      </c>
      <c r="F7" t="s">
        <v>102</v>
      </c>
      <c r="G7" t="str">
        <f t="shared" si="0"/>
        <v>toCode["addu"]=7;</v>
      </c>
    </row>
    <row r="8" spans="1:7" x14ac:dyDescent="0.2">
      <c r="A8" t="s">
        <v>19</v>
      </c>
      <c r="B8">
        <v>8</v>
      </c>
      <c r="D8" t="s">
        <v>100</v>
      </c>
      <c r="E8" t="s">
        <v>101</v>
      </c>
      <c r="F8" t="s">
        <v>102</v>
      </c>
      <c r="G8" t="str">
        <f t="shared" si="0"/>
        <v>toCode["div"]=8;</v>
      </c>
    </row>
    <row r="9" spans="1:7" x14ac:dyDescent="0.2">
      <c r="A9" t="s">
        <v>20</v>
      </c>
      <c r="B9">
        <v>9</v>
      </c>
      <c r="D9" t="s">
        <v>100</v>
      </c>
      <c r="E9" t="s">
        <v>101</v>
      </c>
      <c r="F9" t="s">
        <v>102</v>
      </c>
      <c r="G9" t="str">
        <f t="shared" si="0"/>
        <v>toCode["divu"]=9;</v>
      </c>
    </row>
    <row r="10" spans="1:7" x14ac:dyDescent="0.2">
      <c r="A10" t="s">
        <v>52</v>
      </c>
      <c r="B10">
        <v>10</v>
      </c>
      <c r="D10" t="s">
        <v>100</v>
      </c>
      <c r="E10" t="s">
        <v>101</v>
      </c>
      <c r="F10" t="s">
        <v>102</v>
      </c>
      <c r="G10" t="str">
        <f t="shared" si="0"/>
        <v>toCode["la"]=10;</v>
      </c>
    </row>
    <row r="11" spans="1:7" x14ac:dyDescent="0.2">
      <c r="A11" t="s">
        <v>28</v>
      </c>
      <c r="B11">
        <v>11</v>
      </c>
      <c r="D11" t="s">
        <v>100</v>
      </c>
      <c r="E11" t="s">
        <v>101</v>
      </c>
      <c r="F11" t="s">
        <v>102</v>
      </c>
      <c r="G11" t="str">
        <f t="shared" si="0"/>
        <v>toCode["li"]=11;</v>
      </c>
    </row>
    <row r="12" spans="1:7" x14ac:dyDescent="0.2">
      <c r="A12" t="s">
        <v>15</v>
      </c>
      <c r="B12">
        <v>12</v>
      </c>
      <c r="D12" t="s">
        <v>100</v>
      </c>
      <c r="E12" t="s">
        <v>101</v>
      </c>
      <c r="F12" t="s">
        <v>102</v>
      </c>
      <c r="G12" t="str">
        <f t="shared" si="0"/>
        <v>toCode["mul"]=12;</v>
      </c>
    </row>
    <row r="13" spans="1:7" x14ac:dyDescent="0.2">
      <c r="A13" t="s">
        <v>104</v>
      </c>
      <c r="B13">
        <v>13</v>
      </c>
      <c r="D13" t="s">
        <v>100</v>
      </c>
      <c r="E13" t="s">
        <v>101</v>
      </c>
      <c r="F13" t="s">
        <v>102</v>
      </c>
      <c r="G13" t="str">
        <f t="shared" si="0"/>
        <v>toCode["mulu"]=13;</v>
      </c>
    </row>
    <row r="14" spans="1:7" x14ac:dyDescent="0.2">
      <c r="A14" t="s">
        <v>24</v>
      </c>
      <c r="B14">
        <v>14</v>
      </c>
      <c r="D14" t="s">
        <v>100</v>
      </c>
      <c r="E14" t="s">
        <v>101</v>
      </c>
      <c r="F14" t="s">
        <v>102</v>
      </c>
      <c r="G14" t="str">
        <f t="shared" si="0"/>
        <v>toCode["neg"]=14;</v>
      </c>
    </row>
    <row r="15" spans="1:7" x14ac:dyDescent="0.2">
      <c r="A15" t="s">
        <v>25</v>
      </c>
      <c r="B15">
        <v>15</v>
      </c>
      <c r="D15" t="s">
        <v>100</v>
      </c>
      <c r="E15" t="s">
        <v>101</v>
      </c>
      <c r="F15" t="s">
        <v>102</v>
      </c>
      <c r="G15" t="str">
        <f t="shared" si="0"/>
        <v>toCode["negu"]=15;</v>
      </c>
    </row>
    <row r="16" spans="1:7" x14ac:dyDescent="0.2">
      <c r="A16" t="s">
        <v>26</v>
      </c>
      <c r="B16">
        <v>16</v>
      </c>
      <c r="D16" t="s">
        <v>100</v>
      </c>
      <c r="E16" t="s">
        <v>101</v>
      </c>
      <c r="F16" t="s">
        <v>102</v>
      </c>
      <c r="G16" t="str">
        <f t="shared" si="0"/>
        <v>toCode["rem"]=16;</v>
      </c>
    </row>
    <row r="17" spans="1:7" x14ac:dyDescent="0.2">
      <c r="A17" t="s">
        <v>27</v>
      </c>
      <c r="B17">
        <v>17</v>
      </c>
      <c r="D17" t="s">
        <v>100</v>
      </c>
      <c r="E17" t="s">
        <v>101</v>
      </c>
      <c r="F17" t="s">
        <v>102</v>
      </c>
      <c r="G17" t="str">
        <f t="shared" si="0"/>
        <v>toCode["remu"]=17;</v>
      </c>
    </row>
    <row r="18" spans="1:7" x14ac:dyDescent="0.2">
      <c r="A18" t="s">
        <v>30</v>
      </c>
      <c r="B18">
        <v>18</v>
      </c>
      <c r="D18" t="s">
        <v>100</v>
      </c>
      <c r="E18" t="s">
        <v>101</v>
      </c>
      <c r="F18" t="s">
        <v>102</v>
      </c>
      <c r="G18" t="str">
        <f t="shared" si="0"/>
        <v>toCode["seq"]=18;</v>
      </c>
    </row>
    <row r="19" spans="1:7" x14ac:dyDescent="0.2">
      <c r="A19" t="s">
        <v>29</v>
      </c>
      <c r="B19">
        <v>19</v>
      </c>
      <c r="D19" t="s">
        <v>100</v>
      </c>
      <c r="E19" t="s">
        <v>101</v>
      </c>
      <c r="F19" t="s">
        <v>102</v>
      </c>
      <c r="G19" t="str">
        <f t="shared" si="0"/>
        <v>toCode["sge"]=19;</v>
      </c>
    </row>
    <row r="20" spans="1:7" x14ac:dyDescent="0.2">
      <c r="A20" t="s">
        <v>31</v>
      </c>
      <c r="B20">
        <v>20</v>
      </c>
      <c r="D20" t="s">
        <v>100</v>
      </c>
      <c r="E20" t="s">
        <v>101</v>
      </c>
      <c r="F20" t="s">
        <v>102</v>
      </c>
      <c r="G20" t="str">
        <f t="shared" si="0"/>
        <v>toCode["sgt"]=20;</v>
      </c>
    </row>
    <row r="21" spans="1:7" x14ac:dyDescent="0.2">
      <c r="A21" t="s">
        <v>32</v>
      </c>
      <c r="B21">
        <v>21</v>
      </c>
      <c r="D21" t="s">
        <v>100</v>
      </c>
      <c r="E21" t="s">
        <v>101</v>
      </c>
      <c r="F21" t="s">
        <v>102</v>
      </c>
      <c r="G21" t="str">
        <f t="shared" si="0"/>
        <v>toCode["sle"]=21;</v>
      </c>
    </row>
    <row r="22" spans="1:7" x14ac:dyDescent="0.2">
      <c r="A22" t="s">
        <v>33</v>
      </c>
      <c r="B22">
        <v>22</v>
      </c>
      <c r="D22" t="s">
        <v>100</v>
      </c>
      <c r="E22" t="s">
        <v>101</v>
      </c>
      <c r="F22" t="s">
        <v>102</v>
      </c>
      <c r="G22" t="str">
        <f t="shared" si="0"/>
        <v>toCode["slt"]=22;</v>
      </c>
    </row>
    <row r="23" spans="1:7" x14ac:dyDescent="0.2">
      <c r="A23" t="s">
        <v>34</v>
      </c>
      <c r="B23">
        <v>23</v>
      </c>
      <c r="D23" t="s">
        <v>100</v>
      </c>
      <c r="E23" t="s">
        <v>101</v>
      </c>
      <c r="F23" t="s">
        <v>102</v>
      </c>
      <c r="G23" t="str">
        <f t="shared" si="0"/>
        <v>toCode["sne"]=23;</v>
      </c>
    </row>
    <row r="24" spans="1:7" x14ac:dyDescent="0.2">
      <c r="A24" t="s">
        <v>13</v>
      </c>
      <c r="B24">
        <v>24</v>
      </c>
      <c r="D24" t="s">
        <v>100</v>
      </c>
      <c r="E24" t="s">
        <v>101</v>
      </c>
      <c r="F24" t="s">
        <v>102</v>
      </c>
      <c r="G24" t="str">
        <f t="shared" si="0"/>
        <v>toCode["sub"]=24;</v>
      </c>
    </row>
    <row r="25" spans="1:7" x14ac:dyDescent="0.2">
      <c r="A25" t="s">
        <v>14</v>
      </c>
      <c r="B25">
        <v>25</v>
      </c>
      <c r="D25" t="s">
        <v>100</v>
      </c>
      <c r="E25" t="s">
        <v>101</v>
      </c>
      <c r="F25" t="s">
        <v>102</v>
      </c>
      <c r="G25" t="str">
        <f t="shared" si="0"/>
        <v>toCode["subu"]=25;</v>
      </c>
    </row>
    <row r="26" spans="1:7" x14ac:dyDescent="0.2">
      <c r="A26" t="s">
        <v>22</v>
      </c>
      <c r="B26">
        <v>26</v>
      </c>
      <c r="D26" t="s">
        <v>100</v>
      </c>
      <c r="E26" t="s">
        <v>101</v>
      </c>
      <c r="F26" t="s">
        <v>102</v>
      </c>
      <c r="G26" t="str">
        <f t="shared" si="0"/>
        <v>toCode["xor"]=26;</v>
      </c>
    </row>
    <row r="27" spans="1:7" x14ac:dyDescent="0.2">
      <c r="A27" t="s">
        <v>23</v>
      </c>
      <c r="B27">
        <v>27</v>
      </c>
      <c r="D27" t="s">
        <v>100</v>
      </c>
      <c r="E27" t="s">
        <v>101</v>
      </c>
      <c r="F27" t="s">
        <v>102</v>
      </c>
      <c r="G27" t="str">
        <f t="shared" si="0"/>
        <v>toCode["xoru"]=27;</v>
      </c>
    </row>
    <row r="28" spans="1:7" x14ac:dyDescent="0.2">
      <c r="A28" t="s">
        <v>51</v>
      </c>
      <c r="B28">
        <v>28</v>
      </c>
      <c r="D28" t="s">
        <v>100</v>
      </c>
      <c r="E28" t="s">
        <v>101</v>
      </c>
      <c r="F28" t="s">
        <v>102</v>
      </c>
      <c r="G28" t="str">
        <f t="shared" si="0"/>
        <v>toCode["jalr"]=28;</v>
      </c>
    </row>
    <row r="29" spans="1:7" x14ac:dyDescent="0.2">
      <c r="A29" t="s">
        <v>60</v>
      </c>
      <c r="B29">
        <v>29</v>
      </c>
      <c r="D29" t="s">
        <v>100</v>
      </c>
      <c r="E29" t="s">
        <v>101</v>
      </c>
      <c r="F29" t="s">
        <v>102</v>
      </c>
      <c r="G29" t="str">
        <f t="shared" si="0"/>
        <v>toCode["mfhi"]=29;</v>
      </c>
    </row>
    <row r="30" spans="1:7" x14ac:dyDescent="0.2">
      <c r="A30" t="s">
        <v>61</v>
      </c>
      <c r="B30">
        <v>30</v>
      </c>
      <c r="D30" t="s">
        <v>100</v>
      </c>
      <c r="E30" t="s">
        <v>101</v>
      </c>
      <c r="F30" t="s">
        <v>102</v>
      </c>
      <c r="G30" t="str">
        <f t="shared" si="0"/>
        <v>toCode["mflo"]=30;</v>
      </c>
    </row>
    <row r="31" spans="1:7" x14ac:dyDescent="0.2">
      <c r="A31" t="s">
        <v>59</v>
      </c>
      <c r="B31">
        <v>31</v>
      </c>
      <c r="D31" t="s">
        <v>100</v>
      </c>
      <c r="E31" t="s">
        <v>101</v>
      </c>
      <c r="F31" t="s">
        <v>102</v>
      </c>
      <c r="G31" t="str">
        <f t="shared" si="0"/>
        <v>toCode["move"]=31;</v>
      </c>
    </row>
    <row r="32" spans="1:7" x14ac:dyDescent="0.2">
      <c r="A32" t="s">
        <v>105</v>
      </c>
      <c r="B32">
        <v>32</v>
      </c>
      <c r="D32" t="s">
        <v>100</v>
      </c>
      <c r="E32" t="s">
        <v>101</v>
      </c>
      <c r="F32" t="s">
        <v>102</v>
      </c>
      <c r="G32" t="str">
        <f t="shared" si="0"/>
        <v>toCode["jal"]=32;</v>
      </c>
    </row>
    <row r="33" spans="1:7" x14ac:dyDescent="0.2">
      <c r="A33" t="s">
        <v>56</v>
      </c>
      <c r="B33">
        <v>33</v>
      </c>
      <c r="D33" t="s">
        <v>100</v>
      </c>
      <c r="E33" t="s">
        <v>101</v>
      </c>
      <c r="F33" t="s">
        <v>102</v>
      </c>
      <c r="G33" t="str">
        <f t="shared" si="0"/>
        <v>toCode["sb"]=33;</v>
      </c>
    </row>
    <row r="34" spans="1:7" x14ac:dyDescent="0.2">
      <c r="A34" t="s">
        <v>57</v>
      </c>
      <c r="B34">
        <v>34</v>
      </c>
      <c r="D34" t="s">
        <v>100</v>
      </c>
      <c r="E34" t="s">
        <v>101</v>
      </c>
      <c r="F34" t="s">
        <v>102</v>
      </c>
      <c r="G34" t="str">
        <f t="shared" si="0"/>
        <v>toCode["sh"]=34;</v>
      </c>
    </row>
    <row r="35" spans="1:7" x14ac:dyDescent="0.2">
      <c r="A35" t="s">
        <v>58</v>
      </c>
      <c r="B35">
        <v>35</v>
      </c>
      <c r="D35" t="s">
        <v>100</v>
      </c>
      <c r="E35" t="s">
        <v>101</v>
      </c>
      <c r="F35" t="s">
        <v>102</v>
      </c>
      <c r="G35" t="str">
        <f t="shared" si="0"/>
        <v>toCode["sw"]=35;</v>
      </c>
    </row>
    <row r="36" spans="1:7" x14ac:dyDescent="0.2">
      <c r="A36" t="s">
        <v>36</v>
      </c>
      <c r="B36">
        <v>36</v>
      </c>
      <c r="D36" t="s">
        <v>100</v>
      </c>
      <c r="E36" t="s">
        <v>101</v>
      </c>
      <c r="F36" t="s">
        <v>102</v>
      </c>
      <c r="G36" t="str">
        <f t="shared" si="0"/>
        <v>toCode["beq"]=36;</v>
      </c>
    </row>
    <row r="37" spans="1:7" x14ac:dyDescent="0.2">
      <c r="A37" t="s">
        <v>42</v>
      </c>
      <c r="B37">
        <v>37</v>
      </c>
      <c r="D37" t="s">
        <v>100</v>
      </c>
      <c r="E37" t="s">
        <v>101</v>
      </c>
      <c r="F37" t="s">
        <v>102</v>
      </c>
      <c r="G37" t="str">
        <f t="shared" si="0"/>
        <v>toCode["beqz"]=37;</v>
      </c>
    </row>
    <row r="38" spans="1:7" x14ac:dyDescent="0.2">
      <c r="A38" t="s">
        <v>38</v>
      </c>
      <c r="B38">
        <v>38</v>
      </c>
      <c r="D38" t="s">
        <v>100</v>
      </c>
      <c r="E38" t="s">
        <v>101</v>
      </c>
      <c r="F38" t="s">
        <v>102</v>
      </c>
      <c r="G38" t="str">
        <f t="shared" si="0"/>
        <v>toCode["bge"]=38;</v>
      </c>
    </row>
    <row r="39" spans="1:7" x14ac:dyDescent="0.2">
      <c r="A39" t="s">
        <v>45</v>
      </c>
      <c r="B39">
        <v>39</v>
      </c>
      <c r="D39" t="s">
        <v>100</v>
      </c>
      <c r="E39" t="s">
        <v>101</v>
      </c>
      <c r="F39" t="s">
        <v>102</v>
      </c>
      <c r="G39" t="str">
        <f t="shared" si="0"/>
        <v>toCode["bgez"]=39;</v>
      </c>
    </row>
    <row r="40" spans="1:7" x14ac:dyDescent="0.2">
      <c r="A40" t="s">
        <v>40</v>
      </c>
      <c r="B40">
        <v>40</v>
      </c>
      <c r="D40" t="s">
        <v>100</v>
      </c>
      <c r="E40" t="s">
        <v>101</v>
      </c>
      <c r="F40" t="s">
        <v>102</v>
      </c>
      <c r="G40" t="str">
        <f t="shared" si="0"/>
        <v>toCode["bgt"]=40;</v>
      </c>
    </row>
    <row r="41" spans="1:7" x14ac:dyDescent="0.2">
      <c r="A41" t="s">
        <v>46</v>
      </c>
      <c r="B41">
        <v>41</v>
      </c>
      <c r="D41" t="s">
        <v>100</v>
      </c>
      <c r="E41" t="s">
        <v>101</v>
      </c>
      <c r="F41" t="s">
        <v>102</v>
      </c>
      <c r="G41" t="str">
        <f t="shared" si="0"/>
        <v>toCode["bgtz"]=41;</v>
      </c>
    </row>
    <row r="42" spans="1:7" x14ac:dyDescent="0.2">
      <c r="A42" t="s">
        <v>39</v>
      </c>
      <c r="B42">
        <v>42</v>
      </c>
      <c r="D42" t="s">
        <v>100</v>
      </c>
      <c r="E42" t="s">
        <v>101</v>
      </c>
      <c r="F42" t="s">
        <v>102</v>
      </c>
      <c r="G42" t="str">
        <f t="shared" si="0"/>
        <v>toCode["ble"]=42;</v>
      </c>
    </row>
    <row r="43" spans="1:7" x14ac:dyDescent="0.2">
      <c r="A43" t="s">
        <v>44</v>
      </c>
      <c r="B43">
        <v>43</v>
      </c>
      <c r="D43" t="s">
        <v>100</v>
      </c>
      <c r="E43" t="s">
        <v>101</v>
      </c>
      <c r="F43" t="s">
        <v>102</v>
      </c>
      <c r="G43" t="str">
        <f t="shared" si="0"/>
        <v>toCode["blez"]=43;</v>
      </c>
    </row>
    <row r="44" spans="1:7" x14ac:dyDescent="0.2">
      <c r="A44" t="s">
        <v>41</v>
      </c>
      <c r="B44">
        <v>44</v>
      </c>
      <c r="D44" t="s">
        <v>100</v>
      </c>
      <c r="E44" t="s">
        <v>101</v>
      </c>
      <c r="F44" t="s">
        <v>102</v>
      </c>
      <c r="G44" t="str">
        <f t="shared" si="0"/>
        <v>toCode["blt"]=44;</v>
      </c>
    </row>
    <row r="45" spans="1:7" x14ac:dyDescent="0.2">
      <c r="A45" t="s">
        <v>47</v>
      </c>
      <c r="B45">
        <v>45</v>
      </c>
      <c r="D45" t="s">
        <v>100</v>
      </c>
      <c r="E45" t="s">
        <v>101</v>
      </c>
      <c r="F45" t="s">
        <v>102</v>
      </c>
      <c r="G45" t="str">
        <f t="shared" si="0"/>
        <v>toCode["bltz"]=45;</v>
      </c>
    </row>
    <row r="46" spans="1:7" x14ac:dyDescent="0.2">
      <c r="A46" t="s">
        <v>37</v>
      </c>
      <c r="B46">
        <v>46</v>
      </c>
      <c r="D46" t="s">
        <v>100</v>
      </c>
      <c r="E46" t="s">
        <v>101</v>
      </c>
      <c r="F46" t="s">
        <v>102</v>
      </c>
      <c r="G46" t="str">
        <f t="shared" si="0"/>
        <v>toCode["bne"]=46;</v>
      </c>
    </row>
    <row r="47" spans="1:7" x14ac:dyDescent="0.2">
      <c r="A47" t="s">
        <v>43</v>
      </c>
      <c r="B47">
        <v>47</v>
      </c>
      <c r="D47" t="s">
        <v>100</v>
      </c>
      <c r="E47" t="s">
        <v>101</v>
      </c>
      <c r="F47" t="s">
        <v>102</v>
      </c>
      <c r="G47" t="str">
        <f t="shared" si="0"/>
        <v>toCode["bnez"]=47;</v>
      </c>
    </row>
    <row r="48" spans="1:7" x14ac:dyDescent="0.2">
      <c r="A48" t="s">
        <v>49</v>
      </c>
      <c r="B48">
        <v>48</v>
      </c>
      <c r="D48" t="s">
        <v>100</v>
      </c>
      <c r="E48" t="s">
        <v>101</v>
      </c>
      <c r="F48" t="s">
        <v>102</v>
      </c>
      <c r="G48" t="str">
        <f t="shared" si="0"/>
        <v>toCode["jr"]=48;</v>
      </c>
    </row>
    <row r="49" spans="1:7" x14ac:dyDescent="0.2">
      <c r="A49" t="s">
        <v>35</v>
      </c>
      <c r="B49">
        <v>49</v>
      </c>
      <c r="C49" s="2"/>
      <c r="D49" t="s">
        <v>100</v>
      </c>
      <c r="E49" t="s">
        <v>101</v>
      </c>
      <c r="F49" t="s">
        <v>102</v>
      </c>
      <c r="G49" t="str">
        <f t="shared" si="0"/>
        <v>toCode["b"]=49;</v>
      </c>
    </row>
    <row r="50" spans="1:7" x14ac:dyDescent="0.2">
      <c r="A50" t="s">
        <v>48</v>
      </c>
      <c r="B50">
        <v>50</v>
      </c>
      <c r="D50" t="s">
        <v>100</v>
      </c>
      <c r="E50" t="s">
        <v>101</v>
      </c>
      <c r="F50" t="s">
        <v>102</v>
      </c>
      <c r="G50" t="str">
        <f t="shared" si="0"/>
        <v>toCode["j"]=50;</v>
      </c>
    </row>
    <row r="51" spans="1:7" x14ac:dyDescent="0.2">
      <c r="A51" t="s">
        <v>62</v>
      </c>
      <c r="B51">
        <v>51</v>
      </c>
      <c r="D51" t="s">
        <v>100</v>
      </c>
      <c r="E51" t="s">
        <v>101</v>
      </c>
      <c r="F51" t="s">
        <v>102</v>
      </c>
      <c r="G51" t="str">
        <f t="shared" si="0"/>
        <v>toCode["nop"]=51;</v>
      </c>
    </row>
    <row r="52" spans="1:7" x14ac:dyDescent="0.2">
      <c r="A52" s="1"/>
      <c r="B52" s="1"/>
    </row>
    <row r="53" spans="1:7" x14ac:dyDescent="0.2">
      <c r="A53" s="1"/>
      <c r="B53" s="1"/>
    </row>
    <row r="54" spans="1:7" x14ac:dyDescent="0.2">
      <c r="A54" s="1"/>
      <c r="B54" s="1"/>
    </row>
    <row r="55" spans="1:7" x14ac:dyDescent="0.2">
      <c r="A55" s="1"/>
      <c r="B55" s="1"/>
    </row>
    <row r="56" spans="1:7" x14ac:dyDescent="0.2">
      <c r="A56" s="1"/>
      <c r="B56" s="1"/>
    </row>
    <row r="57" spans="1:7" x14ac:dyDescent="0.2">
      <c r="A57" s="1"/>
      <c r="B57" s="1"/>
    </row>
    <row r="58" spans="1:7" x14ac:dyDescent="0.2">
      <c r="A58" s="1"/>
      <c r="B58" s="1"/>
    </row>
    <row r="59" spans="1:7" x14ac:dyDescent="0.2">
      <c r="A59" s="1"/>
      <c r="B59" s="1"/>
    </row>
    <row r="60" spans="1:7" x14ac:dyDescent="0.2">
      <c r="A60" s="1"/>
      <c r="B60" s="1"/>
    </row>
    <row r="61" spans="1:7" x14ac:dyDescent="0.2">
      <c r="A61" s="1"/>
      <c r="B61" s="1"/>
    </row>
    <row r="62" spans="1:7" x14ac:dyDescent="0.2">
      <c r="A62" s="1"/>
      <c r="B62" s="1"/>
    </row>
    <row r="63" spans="1:7" x14ac:dyDescent="0.2">
      <c r="A63" s="1"/>
      <c r="B63" s="1"/>
    </row>
    <row r="64" spans="1:7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opLeftCell="A11" zoomScale="145" zoomScaleNormal="145" workbookViewId="0">
      <pane xSplit="1" topLeftCell="B1" activePane="topRight" state="frozen"/>
      <selection pane="topRight" activeCell="O12" sqref="O12"/>
    </sheetView>
  </sheetViews>
  <sheetFormatPr defaultRowHeight="14.25" x14ac:dyDescent="0.2"/>
  <sheetData>
    <row r="1" spans="1:14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67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</v>
      </c>
      <c r="M1" t="s">
        <v>98</v>
      </c>
      <c r="N1" t="s">
        <v>99</v>
      </c>
    </row>
    <row r="2" spans="1:14" x14ac:dyDescent="0.2">
      <c r="A2" t="s">
        <v>84</v>
      </c>
      <c r="B2">
        <f t="shared" ref="B2:B33" si="0">4-COUNTBLANK(C2:F2)</f>
        <v>0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88</v>
      </c>
      <c r="M2">
        <v>1</v>
      </c>
    </row>
    <row r="3" spans="1:14" x14ac:dyDescent="0.2">
      <c r="A3" t="s">
        <v>53</v>
      </c>
      <c r="B3">
        <f t="shared" si="0"/>
        <v>2</v>
      </c>
      <c r="C3" t="s">
        <v>73</v>
      </c>
      <c r="D3" t="s">
        <v>74</v>
      </c>
      <c r="H3" t="s">
        <v>81</v>
      </c>
      <c r="I3" t="s">
        <v>81</v>
      </c>
      <c r="J3" t="s">
        <v>79</v>
      </c>
      <c r="K3" t="s">
        <v>81</v>
      </c>
      <c r="L3" t="s">
        <v>87</v>
      </c>
      <c r="M3">
        <v>2</v>
      </c>
    </row>
    <row r="4" spans="1:14" x14ac:dyDescent="0.2">
      <c r="A4" t="s">
        <v>54</v>
      </c>
      <c r="B4">
        <f t="shared" si="0"/>
        <v>2</v>
      </c>
      <c r="C4" t="s">
        <v>73</v>
      </c>
      <c r="D4" t="s">
        <v>74</v>
      </c>
      <c r="H4" t="s">
        <v>81</v>
      </c>
      <c r="I4" t="s">
        <v>81</v>
      </c>
      <c r="J4" t="s">
        <v>79</v>
      </c>
      <c r="K4" t="s">
        <v>81</v>
      </c>
      <c r="M4">
        <v>3</v>
      </c>
    </row>
    <row r="5" spans="1:14" x14ac:dyDescent="0.2">
      <c r="A5" t="s">
        <v>55</v>
      </c>
      <c r="B5">
        <f t="shared" si="0"/>
        <v>2</v>
      </c>
      <c r="C5" t="s">
        <v>73</v>
      </c>
      <c r="D5" t="s">
        <v>74</v>
      </c>
      <c r="H5" t="s">
        <v>81</v>
      </c>
      <c r="I5" t="s">
        <v>81</v>
      </c>
      <c r="J5" t="s">
        <v>79</v>
      </c>
      <c r="K5" t="s">
        <v>81</v>
      </c>
      <c r="L5" t="s">
        <v>87</v>
      </c>
      <c r="M5">
        <v>4</v>
      </c>
    </row>
    <row r="6" spans="1:14" x14ac:dyDescent="0.2">
      <c r="A6" t="s">
        <v>1</v>
      </c>
      <c r="B6">
        <f t="shared" si="0"/>
        <v>3</v>
      </c>
      <c r="C6" t="s">
        <v>63</v>
      </c>
      <c r="D6" t="s">
        <v>63</v>
      </c>
      <c r="E6" t="s">
        <v>64</v>
      </c>
      <c r="H6" t="s">
        <v>79</v>
      </c>
      <c r="I6" t="s">
        <v>85</v>
      </c>
      <c r="K6" t="s">
        <v>79</v>
      </c>
      <c r="L6" t="s">
        <v>87</v>
      </c>
      <c r="M6">
        <v>5</v>
      </c>
    </row>
    <row r="7" spans="1:14" x14ac:dyDescent="0.2">
      <c r="A7" t="s">
        <v>12</v>
      </c>
      <c r="B7">
        <f t="shared" si="0"/>
        <v>3</v>
      </c>
      <c r="C7" t="s">
        <v>63</v>
      </c>
      <c r="D7" t="s">
        <v>63</v>
      </c>
      <c r="E7" t="s">
        <v>65</v>
      </c>
      <c r="H7" t="s">
        <v>79</v>
      </c>
      <c r="I7" t="s">
        <v>80</v>
      </c>
      <c r="K7" t="s">
        <v>79</v>
      </c>
      <c r="M7">
        <v>6</v>
      </c>
    </row>
    <row r="8" spans="1:14" x14ac:dyDescent="0.2">
      <c r="A8" t="s">
        <v>11</v>
      </c>
      <c r="B8">
        <f t="shared" si="0"/>
        <v>3</v>
      </c>
      <c r="C8" t="s">
        <v>63</v>
      </c>
      <c r="D8" t="s">
        <v>63</v>
      </c>
      <c r="E8" t="s">
        <v>64</v>
      </c>
      <c r="H8" t="s">
        <v>79</v>
      </c>
      <c r="I8" t="s">
        <v>80</v>
      </c>
      <c r="K8" t="s">
        <v>79</v>
      </c>
      <c r="L8" t="s">
        <v>87</v>
      </c>
      <c r="M8">
        <v>7</v>
      </c>
    </row>
    <row r="9" spans="1:14" x14ac:dyDescent="0.2">
      <c r="A9" t="s">
        <v>21</v>
      </c>
      <c r="B9">
        <f t="shared" si="0"/>
        <v>3</v>
      </c>
      <c r="C9" t="s">
        <v>63</v>
      </c>
      <c r="D9" t="s">
        <v>66</v>
      </c>
      <c r="E9" t="s">
        <v>78</v>
      </c>
      <c r="H9" t="s">
        <v>81</v>
      </c>
      <c r="I9" t="s">
        <v>81</v>
      </c>
      <c r="K9" t="s">
        <v>79</v>
      </c>
      <c r="L9" t="s">
        <v>87</v>
      </c>
      <c r="M9">
        <v>8</v>
      </c>
    </row>
    <row r="10" spans="1:14" x14ac:dyDescent="0.2">
      <c r="A10" t="s">
        <v>19</v>
      </c>
      <c r="B10">
        <f t="shared" si="0"/>
        <v>3</v>
      </c>
      <c r="C10" t="s">
        <v>63</v>
      </c>
      <c r="D10" t="s">
        <v>63</v>
      </c>
      <c r="E10" t="s">
        <v>66</v>
      </c>
      <c r="H10" t="s">
        <v>81</v>
      </c>
      <c r="I10" t="s">
        <v>81</v>
      </c>
      <c r="K10" t="s">
        <v>79</v>
      </c>
      <c r="M10">
        <v>9</v>
      </c>
    </row>
    <row r="11" spans="1:14" x14ac:dyDescent="0.2">
      <c r="A11" t="s">
        <v>20</v>
      </c>
      <c r="B11">
        <f t="shared" si="0"/>
        <v>3</v>
      </c>
      <c r="C11" t="s">
        <v>63</v>
      </c>
      <c r="D11" t="s">
        <v>63</v>
      </c>
      <c r="E11" t="s">
        <v>66</v>
      </c>
      <c r="H11" t="s">
        <v>81</v>
      </c>
      <c r="I11" t="s">
        <v>81</v>
      </c>
      <c r="K11" t="s">
        <v>79</v>
      </c>
      <c r="M11">
        <v>10</v>
      </c>
    </row>
    <row r="12" spans="1:14" x14ac:dyDescent="0.2">
      <c r="A12" t="s">
        <v>20</v>
      </c>
      <c r="B12">
        <f t="shared" si="0"/>
        <v>3</v>
      </c>
      <c r="C12" t="s">
        <v>63</v>
      </c>
      <c r="D12" t="s">
        <v>66</v>
      </c>
      <c r="E12" t="s">
        <v>78</v>
      </c>
      <c r="H12" t="s">
        <v>81</v>
      </c>
      <c r="I12" t="s">
        <v>81</v>
      </c>
      <c r="K12" t="s">
        <v>79</v>
      </c>
      <c r="M12">
        <v>11</v>
      </c>
    </row>
    <row r="13" spans="1:14" x14ac:dyDescent="0.2">
      <c r="A13" t="s">
        <v>52</v>
      </c>
      <c r="B13">
        <f t="shared" si="0"/>
        <v>2</v>
      </c>
      <c r="C13" t="s">
        <v>73</v>
      </c>
      <c r="D13" t="s">
        <v>74</v>
      </c>
      <c r="H13" t="s">
        <v>81</v>
      </c>
      <c r="I13" t="s">
        <v>81</v>
      </c>
      <c r="K13" t="s">
        <v>81</v>
      </c>
      <c r="L13" t="s">
        <v>87</v>
      </c>
      <c r="M13">
        <v>12</v>
      </c>
    </row>
    <row r="14" spans="1:14" x14ac:dyDescent="0.2">
      <c r="A14" t="s">
        <v>28</v>
      </c>
      <c r="B14">
        <f t="shared" si="0"/>
        <v>2</v>
      </c>
      <c r="C14" t="s">
        <v>68</v>
      </c>
      <c r="D14" t="s">
        <v>69</v>
      </c>
      <c r="H14" t="s">
        <v>81</v>
      </c>
      <c r="I14" t="s">
        <v>81</v>
      </c>
      <c r="K14" t="s">
        <v>79</v>
      </c>
      <c r="L14" t="s">
        <v>87</v>
      </c>
      <c r="M14">
        <v>13</v>
      </c>
    </row>
    <row r="15" spans="1:14" x14ac:dyDescent="0.2">
      <c r="A15" t="s">
        <v>15</v>
      </c>
      <c r="B15">
        <f t="shared" si="0"/>
        <v>3</v>
      </c>
      <c r="C15" t="s">
        <v>63</v>
      </c>
      <c r="D15" t="s">
        <v>63</v>
      </c>
      <c r="E15" t="s">
        <v>66</v>
      </c>
      <c r="H15" t="s">
        <v>79</v>
      </c>
      <c r="I15" t="s">
        <v>80</v>
      </c>
      <c r="K15" t="s">
        <v>79</v>
      </c>
      <c r="L15" t="s">
        <v>87</v>
      </c>
      <c r="M15">
        <v>14</v>
      </c>
    </row>
    <row r="16" spans="1:14" x14ac:dyDescent="0.2">
      <c r="A16" t="s">
        <v>17</v>
      </c>
      <c r="B16">
        <f t="shared" si="0"/>
        <v>3</v>
      </c>
      <c r="C16" t="s">
        <v>63</v>
      </c>
      <c r="D16" t="s">
        <v>66</v>
      </c>
      <c r="E16" t="s">
        <v>78</v>
      </c>
      <c r="H16" t="s">
        <v>81</v>
      </c>
      <c r="I16" t="s">
        <v>81</v>
      </c>
      <c r="K16" t="s">
        <v>81</v>
      </c>
      <c r="M16">
        <v>15</v>
      </c>
    </row>
    <row r="17" spans="1:13" x14ac:dyDescent="0.2">
      <c r="A17" t="s">
        <v>16</v>
      </c>
      <c r="B17">
        <f t="shared" si="0"/>
        <v>3</v>
      </c>
      <c r="C17" t="s">
        <v>63</v>
      </c>
      <c r="D17" t="s">
        <v>63</v>
      </c>
      <c r="E17" t="s">
        <v>66</v>
      </c>
      <c r="H17" t="s">
        <v>79</v>
      </c>
      <c r="I17" t="s">
        <v>80</v>
      </c>
      <c r="K17" t="s">
        <v>79</v>
      </c>
      <c r="M17">
        <v>16</v>
      </c>
    </row>
    <row r="18" spans="1:13" x14ac:dyDescent="0.2">
      <c r="A18" t="s">
        <v>18</v>
      </c>
      <c r="B18">
        <f t="shared" si="0"/>
        <v>3</v>
      </c>
      <c r="C18" t="s">
        <v>63</v>
      </c>
      <c r="D18" t="s">
        <v>66</v>
      </c>
      <c r="E18" t="s">
        <v>78</v>
      </c>
      <c r="H18" t="s">
        <v>81</v>
      </c>
      <c r="I18" t="s">
        <v>81</v>
      </c>
      <c r="K18" t="s">
        <v>79</v>
      </c>
      <c r="M18">
        <v>17</v>
      </c>
    </row>
    <row r="19" spans="1:13" x14ac:dyDescent="0.2">
      <c r="A19" t="s">
        <v>24</v>
      </c>
      <c r="B19">
        <f t="shared" si="0"/>
        <v>2</v>
      </c>
      <c r="C19" t="s">
        <v>63</v>
      </c>
      <c r="D19" t="s">
        <v>66</v>
      </c>
      <c r="H19" t="s">
        <v>81</v>
      </c>
      <c r="I19" t="s">
        <v>81</v>
      </c>
      <c r="K19" t="s">
        <v>79</v>
      </c>
      <c r="L19" t="s">
        <v>87</v>
      </c>
      <c r="M19">
        <v>18</v>
      </c>
    </row>
    <row r="20" spans="1:13" x14ac:dyDescent="0.2">
      <c r="A20" t="s">
        <v>25</v>
      </c>
      <c r="B20">
        <f t="shared" si="0"/>
        <v>2</v>
      </c>
      <c r="C20" t="s">
        <v>63</v>
      </c>
      <c r="D20" t="s">
        <v>66</v>
      </c>
      <c r="H20" t="s">
        <v>81</v>
      </c>
      <c r="I20" t="s">
        <v>81</v>
      </c>
      <c r="K20" t="s">
        <v>79</v>
      </c>
      <c r="M20">
        <v>19</v>
      </c>
    </row>
    <row r="21" spans="1:13" x14ac:dyDescent="0.2">
      <c r="A21" t="s">
        <v>26</v>
      </c>
      <c r="B21">
        <f t="shared" si="0"/>
        <v>3</v>
      </c>
      <c r="C21" t="s">
        <v>63</v>
      </c>
      <c r="D21" t="s">
        <v>63</v>
      </c>
      <c r="E21" t="s">
        <v>66</v>
      </c>
      <c r="H21" t="s">
        <v>81</v>
      </c>
      <c r="I21" t="s">
        <v>81</v>
      </c>
      <c r="K21" t="s">
        <v>79</v>
      </c>
      <c r="L21" t="s">
        <v>94</v>
      </c>
      <c r="M21">
        <v>20</v>
      </c>
    </row>
    <row r="22" spans="1:13" x14ac:dyDescent="0.2">
      <c r="A22" t="s">
        <v>27</v>
      </c>
      <c r="B22">
        <f t="shared" si="0"/>
        <v>3</v>
      </c>
      <c r="C22" t="s">
        <v>63</v>
      </c>
      <c r="D22" t="s">
        <v>63</v>
      </c>
      <c r="E22" t="s">
        <v>66</v>
      </c>
      <c r="H22" t="s">
        <v>81</v>
      </c>
      <c r="I22" t="s">
        <v>81</v>
      </c>
      <c r="K22" t="s">
        <v>79</v>
      </c>
      <c r="M22">
        <v>21</v>
      </c>
    </row>
    <row r="23" spans="1:13" x14ac:dyDescent="0.2">
      <c r="A23" t="s">
        <v>30</v>
      </c>
      <c r="B23">
        <f t="shared" si="0"/>
        <v>3</v>
      </c>
      <c r="C23" t="s">
        <v>63</v>
      </c>
      <c r="D23" t="s">
        <v>63</v>
      </c>
      <c r="E23" t="s">
        <v>66</v>
      </c>
      <c r="H23" t="s">
        <v>82</v>
      </c>
      <c r="I23" t="s">
        <v>81</v>
      </c>
      <c r="K23" t="s">
        <v>81</v>
      </c>
      <c r="L23" t="s">
        <v>95</v>
      </c>
      <c r="M23">
        <v>22</v>
      </c>
    </row>
    <row r="24" spans="1:13" x14ac:dyDescent="0.2">
      <c r="A24" t="s">
        <v>29</v>
      </c>
      <c r="B24">
        <f t="shared" si="0"/>
        <v>3</v>
      </c>
      <c r="C24" t="s">
        <v>63</v>
      </c>
      <c r="D24" t="s">
        <v>63</v>
      </c>
      <c r="E24" t="s">
        <v>66</v>
      </c>
      <c r="H24" t="s">
        <v>82</v>
      </c>
      <c r="I24" t="s">
        <v>81</v>
      </c>
      <c r="K24" t="s">
        <v>81</v>
      </c>
      <c r="L24" t="s">
        <v>92</v>
      </c>
      <c r="M24">
        <v>23</v>
      </c>
    </row>
    <row r="25" spans="1:13" x14ac:dyDescent="0.2">
      <c r="A25" t="s">
        <v>31</v>
      </c>
      <c r="B25">
        <f t="shared" si="0"/>
        <v>3</v>
      </c>
      <c r="C25" t="s">
        <v>63</v>
      </c>
      <c r="D25" t="s">
        <v>63</v>
      </c>
      <c r="E25" t="s">
        <v>66</v>
      </c>
      <c r="H25" t="s">
        <v>82</v>
      </c>
      <c r="I25" t="s">
        <v>81</v>
      </c>
      <c r="K25" t="s">
        <v>81</v>
      </c>
      <c r="L25" t="s">
        <v>97</v>
      </c>
      <c r="M25">
        <v>24</v>
      </c>
    </row>
    <row r="26" spans="1:13" x14ac:dyDescent="0.2">
      <c r="A26" t="s">
        <v>32</v>
      </c>
      <c r="B26">
        <f t="shared" si="0"/>
        <v>3</v>
      </c>
      <c r="C26" t="s">
        <v>63</v>
      </c>
      <c r="D26" t="s">
        <v>63</v>
      </c>
      <c r="E26" t="s">
        <v>66</v>
      </c>
      <c r="H26" t="s">
        <v>82</v>
      </c>
      <c r="I26" t="s">
        <v>81</v>
      </c>
      <c r="K26" t="s">
        <v>81</v>
      </c>
      <c r="L26" t="s">
        <v>87</v>
      </c>
      <c r="M26">
        <v>25</v>
      </c>
    </row>
    <row r="27" spans="1:13" x14ac:dyDescent="0.2">
      <c r="A27" t="s">
        <v>33</v>
      </c>
      <c r="B27">
        <f t="shared" si="0"/>
        <v>3</v>
      </c>
      <c r="C27" t="s">
        <v>63</v>
      </c>
      <c r="D27" t="s">
        <v>63</v>
      </c>
      <c r="E27" t="s">
        <v>66</v>
      </c>
      <c r="H27" t="s">
        <v>82</v>
      </c>
      <c r="I27" t="s">
        <v>81</v>
      </c>
      <c r="K27" t="s">
        <v>81</v>
      </c>
      <c r="L27" t="s">
        <v>87</v>
      </c>
      <c r="M27">
        <v>26</v>
      </c>
    </row>
    <row r="28" spans="1:13" x14ac:dyDescent="0.2">
      <c r="A28" t="s">
        <v>34</v>
      </c>
      <c r="B28">
        <f t="shared" si="0"/>
        <v>3</v>
      </c>
      <c r="C28" t="s">
        <v>63</v>
      </c>
      <c r="D28" t="s">
        <v>63</v>
      </c>
      <c r="E28" t="s">
        <v>66</v>
      </c>
      <c r="H28" t="s">
        <v>82</v>
      </c>
      <c r="I28" t="s">
        <v>81</v>
      </c>
      <c r="K28" t="s">
        <v>81</v>
      </c>
      <c r="L28" t="s">
        <v>96</v>
      </c>
      <c r="M28">
        <v>27</v>
      </c>
    </row>
    <row r="29" spans="1:13" x14ac:dyDescent="0.2">
      <c r="A29" t="s">
        <v>13</v>
      </c>
      <c r="B29">
        <f t="shared" si="0"/>
        <v>3</v>
      </c>
      <c r="C29" t="s">
        <v>63</v>
      </c>
      <c r="D29" t="s">
        <v>63</v>
      </c>
      <c r="E29" t="s">
        <v>66</v>
      </c>
      <c r="H29" t="s">
        <v>79</v>
      </c>
      <c r="I29" t="s">
        <v>80</v>
      </c>
      <c r="K29" t="s">
        <v>79</v>
      </c>
      <c r="L29" t="s">
        <v>87</v>
      </c>
      <c r="M29">
        <v>28</v>
      </c>
    </row>
    <row r="30" spans="1:13" x14ac:dyDescent="0.2">
      <c r="A30" t="s">
        <v>14</v>
      </c>
      <c r="B30">
        <f t="shared" si="0"/>
        <v>3</v>
      </c>
      <c r="C30" t="s">
        <v>63</v>
      </c>
      <c r="D30" t="s">
        <v>63</v>
      </c>
      <c r="E30" t="s">
        <v>66</v>
      </c>
      <c r="H30" t="s">
        <v>79</v>
      </c>
      <c r="I30" t="s">
        <v>80</v>
      </c>
      <c r="K30" t="s">
        <v>79</v>
      </c>
      <c r="L30" t="s">
        <v>89</v>
      </c>
      <c r="M30">
        <v>29</v>
      </c>
    </row>
    <row r="31" spans="1:13" x14ac:dyDescent="0.2">
      <c r="A31" t="s">
        <v>22</v>
      </c>
      <c r="B31">
        <f t="shared" si="0"/>
        <v>3</v>
      </c>
      <c r="C31" t="s">
        <v>63</v>
      </c>
      <c r="D31" t="s">
        <v>63</v>
      </c>
      <c r="E31" t="s">
        <v>66</v>
      </c>
      <c r="H31" t="s">
        <v>81</v>
      </c>
      <c r="I31" t="s">
        <v>81</v>
      </c>
      <c r="K31" t="s">
        <v>79</v>
      </c>
      <c r="M31">
        <v>30</v>
      </c>
    </row>
    <row r="32" spans="1:13" x14ac:dyDescent="0.2">
      <c r="A32" t="s">
        <v>23</v>
      </c>
      <c r="B32">
        <f t="shared" si="0"/>
        <v>3</v>
      </c>
      <c r="C32" t="s">
        <v>63</v>
      </c>
      <c r="D32" t="s">
        <v>63</v>
      </c>
      <c r="E32" t="s">
        <v>66</v>
      </c>
      <c r="H32" t="s">
        <v>81</v>
      </c>
      <c r="I32" t="s">
        <v>81</v>
      </c>
      <c r="K32" t="s">
        <v>79</v>
      </c>
      <c r="M32">
        <v>31</v>
      </c>
    </row>
    <row r="33" spans="1:13" x14ac:dyDescent="0.2">
      <c r="A33" t="s">
        <v>51</v>
      </c>
      <c r="B33">
        <f t="shared" si="0"/>
        <v>1</v>
      </c>
      <c r="C33" t="s">
        <v>63</v>
      </c>
      <c r="G33" t="s">
        <v>81</v>
      </c>
      <c r="H33" t="s">
        <v>81</v>
      </c>
      <c r="K33" t="s">
        <v>81</v>
      </c>
      <c r="M33">
        <v>32</v>
      </c>
    </row>
    <row r="34" spans="1:13" x14ac:dyDescent="0.2">
      <c r="A34" t="s">
        <v>60</v>
      </c>
      <c r="B34">
        <f t="shared" ref="B34:B56" si="1">4-COUNTBLANK(C34:F34)</f>
        <v>2</v>
      </c>
      <c r="C34" t="s">
        <v>63</v>
      </c>
      <c r="D34" t="s">
        <v>76</v>
      </c>
      <c r="H34" t="s">
        <v>81</v>
      </c>
      <c r="K34" t="s">
        <v>81</v>
      </c>
      <c r="L34" t="s">
        <v>91</v>
      </c>
      <c r="M34">
        <v>33</v>
      </c>
    </row>
    <row r="35" spans="1:13" x14ac:dyDescent="0.2">
      <c r="A35" t="s">
        <v>61</v>
      </c>
      <c r="B35">
        <f t="shared" si="1"/>
        <v>2</v>
      </c>
      <c r="C35" t="s">
        <v>63</v>
      </c>
      <c r="D35" t="s">
        <v>77</v>
      </c>
      <c r="H35" t="s">
        <v>81</v>
      </c>
      <c r="K35" t="s">
        <v>81</v>
      </c>
      <c r="L35" t="s">
        <v>87</v>
      </c>
      <c r="M35">
        <v>34</v>
      </c>
    </row>
    <row r="36" spans="1:13" x14ac:dyDescent="0.2">
      <c r="A36" t="s">
        <v>59</v>
      </c>
      <c r="B36">
        <f t="shared" si="1"/>
        <v>2</v>
      </c>
      <c r="C36" t="s">
        <v>63</v>
      </c>
      <c r="D36" t="s">
        <v>75</v>
      </c>
      <c r="H36" t="s">
        <v>79</v>
      </c>
      <c r="K36" t="s">
        <v>81</v>
      </c>
      <c r="L36" t="s">
        <v>90</v>
      </c>
      <c r="M36">
        <v>35</v>
      </c>
    </row>
    <row r="37" spans="1:13" x14ac:dyDescent="0.2">
      <c r="A37" t="s">
        <v>50</v>
      </c>
      <c r="B37">
        <f t="shared" si="1"/>
        <v>1</v>
      </c>
      <c r="C37" t="s">
        <v>70</v>
      </c>
      <c r="G37" t="s">
        <v>81</v>
      </c>
      <c r="K37" t="s">
        <v>81</v>
      </c>
      <c r="L37" t="s">
        <v>87</v>
      </c>
      <c r="M37">
        <v>36</v>
      </c>
    </row>
    <row r="38" spans="1:13" x14ac:dyDescent="0.2">
      <c r="A38" t="s">
        <v>56</v>
      </c>
      <c r="B38">
        <f t="shared" si="1"/>
        <v>2</v>
      </c>
      <c r="C38" t="s">
        <v>73</v>
      </c>
      <c r="D38" t="s">
        <v>74</v>
      </c>
      <c r="H38" t="s">
        <v>81</v>
      </c>
      <c r="I38" t="s">
        <v>79</v>
      </c>
      <c r="J38" t="s">
        <v>81</v>
      </c>
      <c r="L38" t="s">
        <v>87</v>
      </c>
      <c r="M38">
        <v>37</v>
      </c>
    </row>
    <row r="39" spans="1:13" x14ac:dyDescent="0.2">
      <c r="A39" t="s">
        <v>57</v>
      </c>
      <c r="B39">
        <f t="shared" si="1"/>
        <v>2</v>
      </c>
      <c r="C39" t="s">
        <v>73</v>
      </c>
      <c r="D39" t="s">
        <v>74</v>
      </c>
      <c r="H39" t="s">
        <v>81</v>
      </c>
      <c r="I39" t="s">
        <v>79</v>
      </c>
      <c r="J39" t="s">
        <v>81</v>
      </c>
      <c r="L39" t="s">
        <v>87</v>
      </c>
      <c r="M39">
        <v>38</v>
      </c>
    </row>
    <row r="40" spans="1:13" x14ac:dyDescent="0.2">
      <c r="A40" t="s">
        <v>58</v>
      </c>
      <c r="B40">
        <f t="shared" si="1"/>
        <v>2</v>
      </c>
      <c r="C40" t="s">
        <v>73</v>
      </c>
      <c r="D40" t="s">
        <v>74</v>
      </c>
      <c r="H40" t="s">
        <v>81</v>
      </c>
      <c r="I40" t="s">
        <v>79</v>
      </c>
      <c r="J40" t="s">
        <v>81</v>
      </c>
      <c r="L40" t="s">
        <v>87</v>
      </c>
      <c r="M40">
        <v>39</v>
      </c>
    </row>
    <row r="41" spans="1:13" x14ac:dyDescent="0.2">
      <c r="A41" t="s">
        <v>36</v>
      </c>
      <c r="B41">
        <f t="shared" si="1"/>
        <v>3</v>
      </c>
      <c r="C41" t="s">
        <v>63</v>
      </c>
      <c r="D41" t="s">
        <v>66</v>
      </c>
      <c r="E41" t="s">
        <v>70</v>
      </c>
      <c r="G41" t="s">
        <v>81</v>
      </c>
      <c r="H41" t="s">
        <v>81</v>
      </c>
      <c r="I41" t="s">
        <v>81</v>
      </c>
      <c r="L41" t="s">
        <v>89</v>
      </c>
      <c r="M41">
        <v>40</v>
      </c>
    </row>
    <row r="42" spans="1:13" x14ac:dyDescent="0.2">
      <c r="A42" t="s">
        <v>42</v>
      </c>
      <c r="B42">
        <f t="shared" si="1"/>
        <v>3</v>
      </c>
      <c r="C42" t="s">
        <v>63</v>
      </c>
      <c r="D42" t="s">
        <v>70</v>
      </c>
      <c r="E42" t="s">
        <v>71</v>
      </c>
      <c r="G42" t="s">
        <v>81</v>
      </c>
      <c r="H42" t="s">
        <v>81</v>
      </c>
      <c r="I42" t="s">
        <v>81</v>
      </c>
      <c r="L42" t="s">
        <v>87</v>
      </c>
      <c r="M42">
        <v>41</v>
      </c>
    </row>
    <row r="43" spans="1:13" x14ac:dyDescent="0.2">
      <c r="A43" t="s">
        <v>38</v>
      </c>
      <c r="B43">
        <f t="shared" si="1"/>
        <v>3</v>
      </c>
      <c r="C43" t="s">
        <v>63</v>
      </c>
      <c r="D43" t="s">
        <v>66</v>
      </c>
      <c r="E43" t="s">
        <v>70</v>
      </c>
      <c r="G43" t="s">
        <v>81</v>
      </c>
      <c r="H43" t="s">
        <v>81</v>
      </c>
      <c r="I43" t="s">
        <v>81</v>
      </c>
      <c r="L43" t="s">
        <v>87</v>
      </c>
      <c r="M43">
        <v>42</v>
      </c>
    </row>
    <row r="44" spans="1:13" x14ac:dyDescent="0.2">
      <c r="A44" t="s">
        <v>45</v>
      </c>
      <c r="B44">
        <f t="shared" si="1"/>
        <v>3</v>
      </c>
      <c r="C44" t="s">
        <v>63</v>
      </c>
      <c r="D44" t="s">
        <v>70</v>
      </c>
      <c r="E44" t="s">
        <v>71</v>
      </c>
      <c r="G44" t="s">
        <v>81</v>
      </c>
      <c r="H44" t="s">
        <v>81</v>
      </c>
      <c r="I44" t="s">
        <v>81</v>
      </c>
      <c r="L44" t="s">
        <v>87</v>
      </c>
      <c r="M44">
        <v>43</v>
      </c>
    </row>
    <row r="45" spans="1:13" x14ac:dyDescent="0.2">
      <c r="A45" t="s">
        <v>40</v>
      </c>
      <c r="B45">
        <f t="shared" si="1"/>
        <v>3</v>
      </c>
      <c r="C45" t="s">
        <v>63</v>
      </c>
      <c r="D45" t="s">
        <v>66</v>
      </c>
      <c r="E45" t="s">
        <v>70</v>
      </c>
      <c r="G45" t="s">
        <v>81</v>
      </c>
      <c r="H45" t="s">
        <v>81</v>
      </c>
      <c r="I45" t="s">
        <v>81</v>
      </c>
      <c r="L45" t="s">
        <v>87</v>
      </c>
      <c r="M45">
        <v>44</v>
      </c>
    </row>
    <row r="46" spans="1:13" x14ac:dyDescent="0.2">
      <c r="A46" t="s">
        <v>46</v>
      </c>
      <c r="B46">
        <f t="shared" si="1"/>
        <v>3</v>
      </c>
      <c r="C46" t="s">
        <v>63</v>
      </c>
      <c r="D46" t="s">
        <v>70</v>
      </c>
      <c r="E46" t="s">
        <v>71</v>
      </c>
      <c r="G46" t="s">
        <v>81</v>
      </c>
      <c r="H46" t="s">
        <v>81</v>
      </c>
      <c r="I46" t="s">
        <v>81</v>
      </c>
      <c r="L46" t="s">
        <v>87</v>
      </c>
      <c r="M46">
        <v>45</v>
      </c>
    </row>
    <row r="47" spans="1:13" x14ac:dyDescent="0.2">
      <c r="A47" t="s">
        <v>39</v>
      </c>
      <c r="B47">
        <f t="shared" si="1"/>
        <v>3</v>
      </c>
      <c r="C47" t="s">
        <v>63</v>
      </c>
      <c r="D47" t="s">
        <v>66</v>
      </c>
      <c r="E47" t="s">
        <v>70</v>
      </c>
      <c r="G47" t="s">
        <v>81</v>
      </c>
      <c r="H47" t="s">
        <v>81</v>
      </c>
      <c r="I47" t="s">
        <v>81</v>
      </c>
      <c r="L47" t="s">
        <v>87</v>
      </c>
      <c r="M47">
        <v>46</v>
      </c>
    </row>
    <row r="48" spans="1:13" x14ac:dyDescent="0.2">
      <c r="A48" t="s">
        <v>44</v>
      </c>
      <c r="B48">
        <f t="shared" si="1"/>
        <v>3</v>
      </c>
      <c r="C48" t="s">
        <v>63</v>
      </c>
      <c r="D48" t="s">
        <v>70</v>
      </c>
      <c r="E48" t="s">
        <v>71</v>
      </c>
      <c r="G48" t="s">
        <v>81</v>
      </c>
      <c r="H48" t="s">
        <v>81</v>
      </c>
      <c r="I48" t="s">
        <v>81</v>
      </c>
      <c r="M48">
        <v>47</v>
      </c>
    </row>
    <row r="49" spans="1:13" x14ac:dyDescent="0.2">
      <c r="A49" t="s">
        <v>41</v>
      </c>
      <c r="B49">
        <f t="shared" si="1"/>
        <v>3</v>
      </c>
      <c r="C49" t="s">
        <v>63</v>
      </c>
      <c r="D49" t="s">
        <v>66</v>
      </c>
      <c r="E49" t="s">
        <v>70</v>
      </c>
      <c r="G49" t="s">
        <v>81</v>
      </c>
      <c r="H49" t="s">
        <v>81</v>
      </c>
      <c r="I49" t="s">
        <v>81</v>
      </c>
      <c r="L49" t="s">
        <v>87</v>
      </c>
      <c r="M49">
        <v>48</v>
      </c>
    </row>
    <row r="50" spans="1:13" x14ac:dyDescent="0.2">
      <c r="A50" t="s">
        <v>47</v>
      </c>
      <c r="B50">
        <f t="shared" si="1"/>
        <v>3</v>
      </c>
      <c r="C50" t="s">
        <v>63</v>
      </c>
      <c r="D50" t="s">
        <v>70</v>
      </c>
      <c r="E50" t="s">
        <v>71</v>
      </c>
      <c r="G50" t="s">
        <v>81</v>
      </c>
      <c r="H50" t="s">
        <v>81</v>
      </c>
      <c r="I50" t="s">
        <v>81</v>
      </c>
      <c r="M50">
        <v>49</v>
      </c>
    </row>
    <row r="51" spans="1:13" x14ac:dyDescent="0.2">
      <c r="A51" t="s">
        <v>37</v>
      </c>
      <c r="B51">
        <f t="shared" si="1"/>
        <v>3</v>
      </c>
      <c r="C51" t="s">
        <v>63</v>
      </c>
      <c r="D51" t="s">
        <v>66</v>
      </c>
      <c r="E51" t="s">
        <v>70</v>
      </c>
      <c r="G51" t="s">
        <v>81</v>
      </c>
      <c r="H51" t="s">
        <v>81</v>
      </c>
      <c r="I51" t="s">
        <v>81</v>
      </c>
      <c r="L51" t="s">
        <v>93</v>
      </c>
      <c r="M51">
        <v>50</v>
      </c>
    </row>
    <row r="52" spans="1:13" x14ac:dyDescent="0.2">
      <c r="A52" t="s">
        <v>43</v>
      </c>
      <c r="B52">
        <f t="shared" si="1"/>
        <v>3</v>
      </c>
      <c r="C52" t="s">
        <v>63</v>
      </c>
      <c r="D52" t="s">
        <v>70</v>
      </c>
      <c r="E52" t="s">
        <v>71</v>
      </c>
      <c r="G52" t="s">
        <v>81</v>
      </c>
      <c r="H52" t="s">
        <v>81</v>
      </c>
      <c r="I52" t="s">
        <v>81</v>
      </c>
      <c r="L52" t="s">
        <v>89</v>
      </c>
      <c r="M52">
        <v>51</v>
      </c>
    </row>
    <row r="53" spans="1:13" x14ac:dyDescent="0.2">
      <c r="A53" t="s">
        <v>49</v>
      </c>
      <c r="B53">
        <f t="shared" si="1"/>
        <v>1</v>
      </c>
      <c r="C53" t="s">
        <v>63</v>
      </c>
      <c r="G53" t="s">
        <v>81</v>
      </c>
      <c r="H53" t="s">
        <v>81</v>
      </c>
      <c r="L53" t="s">
        <v>87</v>
      </c>
      <c r="M53">
        <v>52</v>
      </c>
    </row>
    <row r="54" spans="1:13" x14ac:dyDescent="0.2">
      <c r="A54" t="s">
        <v>35</v>
      </c>
      <c r="B54">
        <f t="shared" si="1"/>
        <v>1</v>
      </c>
      <c r="C54" t="s">
        <v>70</v>
      </c>
      <c r="G54" t="s">
        <v>79</v>
      </c>
      <c r="M54">
        <v>53</v>
      </c>
    </row>
    <row r="55" spans="1:13" x14ac:dyDescent="0.2">
      <c r="A55" t="s">
        <v>48</v>
      </c>
      <c r="B55">
        <f t="shared" si="1"/>
        <v>1</v>
      </c>
      <c r="C55" t="s">
        <v>72</v>
      </c>
      <c r="G55" t="s">
        <v>83</v>
      </c>
      <c r="M55">
        <v>54</v>
      </c>
    </row>
    <row r="56" spans="1:13" x14ac:dyDescent="0.2">
      <c r="A56" t="s">
        <v>62</v>
      </c>
      <c r="B56">
        <f t="shared" si="1"/>
        <v>0</v>
      </c>
      <c r="G56" t="s">
        <v>81</v>
      </c>
      <c r="M56">
        <v>55</v>
      </c>
    </row>
    <row r="57" spans="1:13" s="1" customFormat="1" x14ac:dyDescent="0.2"/>
    <row r="58" spans="1:13" s="1" customFormat="1" x14ac:dyDescent="0.2"/>
    <row r="59" spans="1:13" s="1" customFormat="1" x14ac:dyDescent="0.2"/>
    <row r="60" spans="1:13" s="1" customFormat="1" x14ac:dyDescent="0.2"/>
    <row r="61" spans="1:13" s="1" customFormat="1" x14ac:dyDescent="0.2"/>
    <row r="62" spans="1:13" s="1" customFormat="1" x14ac:dyDescent="0.2"/>
    <row r="63" spans="1:13" s="1" customFormat="1" x14ac:dyDescent="0.2"/>
    <row r="64" spans="1:13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</sheetData>
  <autoFilter ref="A1:M56">
    <sortState ref="A2:M56">
      <sortCondition sortBy="cellColor" ref="K1:K56" dxfId="2"/>
    </sortState>
  </autoFilter>
  <phoneticPr fontId="1" type="noConversion"/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N1 G1:K1048576">
    <cfRule type="beginsWith" dxfId="1" priority="2" operator="beginsWith" text="x">
      <formula>LEFT(G1,LEN("x"))="x"</formula>
    </cfRule>
  </conditionalFormatting>
  <conditionalFormatting sqref="C1:E1048576">
    <cfRule type="beginsWith" dxfId="0" priority="1" operator="beginsWith" text="R">
      <formula>LEFT(C1,LEN("R"))="R"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Camelop</dc:creator>
  <cp:lastModifiedBy>Black Camelop</cp:lastModifiedBy>
  <dcterms:created xsi:type="dcterms:W3CDTF">2017-06-29T02:15:30Z</dcterms:created>
  <dcterms:modified xsi:type="dcterms:W3CDTF">2017-07-06T04:54:23Z</dcterms:modified>
</cp:coreProperties>
</file>