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yxx\Documents\git\motogp-analysis\"/>
    </mc:Choice>
  </mc:AlternateContent>
  <xr:revisionPtr revIDLastSave="0" documentId="13_ncr:1_{1BEC9E91-2E12-4E7D-9F02-DB568A26FA8E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Valencia2021" sheetId="1" r:id="rId1"/>
    <sheet name="Sheet1" sheetId="2" r:id="rId2"/>
  </sheets>
  <calcPr calcId="191029"/>
  <pivotCaches>
    <pivotCache cacheId="32" r:id="rId3"/>
    <pivotCache cacheId="35" r:id="rId4"/>
  </pivotCaches>
  <extLst>
    <ext xmlns:x15="http://schemas.microsoft.com/office/spreadsheetml/2010/11/main" uri="{FCE2AD5D-F65C-4FA6-A056-5C36A1767C68}">
      <x15:dataModel>
        <x15:modelTables>
          <x15:modelTable id="Valencia_2021_3efea724-d9d3-4080-91ad-28c627df22d7" name="Valencia_2021" connection="Query - Valencia_202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6" i="1"/>
  <c r="D28" i="1"/>
  <c r="E28" i="1"/>
  <c r="F28" i="1"/>
  <c r="C28" i="1"/>
  <c r="G28" i="1" s="1"/>
  <c r="H7" i="1" s="1"/>
  <c r="H12" i="1" l="1"/>
  <c r="H11" i="1"/>
  <c r="H10" i="1"/>
  <c r="H14" i="1"/>
  <c r="H13" i="1"/>
  <c r="H25" i="1"/>
  <c r="H17" i="1"/>
  <c r="H9" i="1"/>
  <c r="H6" i="1"/>
  <c r="H27" i="1"/>
  <c r="H19" i="1"/>
  <c r="H18" i="1"/>
  <c r="H24" i="1"/>
  <c r="H16" i="1"/>
  <c r="H8" i="1"/>
  <c r="H22" i="1"/>
  <c r="H21" i="1"/>
  <c r="H20" i="1"/>
  <c r="H26" i="1"/>
  <c r="H23" i="1"/>
  <c r="H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91F016-AA1D-46C6-863D-C35E62BAA091}" name="Query - Valencia_2021" description="Connection to the 'Valencia_2021' query in the workbook." type="100" refreshedVersion="7" minRefreshableVersion="5">
    <extLst>
      <ext xmlns:x15="http://schemas.microsoft.com/office/spreadsheetml/2010/11/main" uri="{DE250136-89BD-433C-8126-D09CA5730AF9}">
        <x15:connection id="946ce724-194a-43c6-8d33-3a60513bbeb9"/>
      </ext>
    </extLst>
  </connection>
  <connection id="2" xr16:uid="{E5F61D2D-6DAF-474E-A480-568E77BC6F38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Valencia_2021].[session].&amp;[FP2]}"/>
    <s v="{[Valencia_2021].[LapType].&amp;[Speed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<sst xmlns="http://schemas.openxmlformats.org/spreadsheetml/2006/main" count="199" uniqueCount="44">
  <si>
    <t>Grand Total</t>
  </si>
  <si>
    <t>FP2</t>
  </si>
  <si>
    <t>session</t>
  </si>
  <si>
    <t>Average of T1</t>
  </si>
  <si>
    <t>Average of T2</t>
  </si>
  <si>
    <t>Average of T3</t>
  </si>
  <si>
    <t>Average of T4</t>
  </si>
  <si>
    <t>Speed</t>
  </si>
  <si>
    <t>Values</t>
  </si>
  <si>
    <t>LapType</t>
  </si>
  <si>
    <t>Rider</t>
  </si>
  <si>
    <t>BAGNAIA Francesco (FBag)</t>
  </si>
  <si>
    <t>BASTIANINI Enea (EBas)</t>
  </si>
  <si>
    <t>BINDER Brad (BBin)</t>
  </si>
  <si>
    <t>DOVIZIOSO Andrea (ADov)</t>
  </si>
  <si>
    <t>ESPARGARO Aleix (AEsp)</t>
  </si>
  <si>
    <t>ESPARGARO Pol (PEsp)</t>
  </si>
  <si>
    <t>LECUONA Iker (ILec)</t>
  </si>
  <si>
    <t>MARINI Luca (LMar)</t>
  </si>
  <si>
    <t>MARQUEZ Alex (AMar)</t>
  </si>
  <si>
    <t>MARTIN Jorge (JMar)</t>
  </si>
  <si>
    <t>MILLER Jack (JMil)</t>
  </si>
  <si>
    <t>MIR Joan (JMir)</t>
  </si>
  <si>
    <t>MORBIDELLI Franco (FMor)</t>
  </si>
  <si>
    <t>NAKAGAMI Takaaki (TNak)</t>
  </si>
  <si>
    <t>OLIVEIRA Miguel (MOli)</t>
  </si>
  <si>
    <t>PETRUCCI Danilo (DPet)</t>
  </si>
  <si>
    <t>QUARTARARO Fabio (FQua)</t>
  </si>
  <si>
    <t>RINS Alex (ARin)</t>
  </si>
  <si>
    <t>ROSSI Valentino (VRos)</t>
  </si>
  <si>
    <t>VIÃ‘ALES Maverick (MViÃ±)</t>
  </si>
  <si>
    <t>ZARCO Johann (JZar)</t>
  </si>
  <si>
    <t xml:space="preserve">Avg Lap: </t>
  </si>
  <si>
    <t>Ideal</t>
  </si>
  <si>
    <t>Column Labels</t>
  </si>
  <si>
    <t>FP1</t>
  </si>
  <si>
    <t>FP3</t>
  </si>
  <si>
    <t>FP4</t>
  </si>
  <si>
    <t>Q1</t>
  </si>
  <si>
    <t>Q2</t>
  </si>
  <si>
    <t>RAC</t>
  </si>
  <si>
    <t>WUP</t>
  </si>
  <si>
    <t>Row Labels</t>
  </si>
  <si>
    <t>Rider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</si>
</sst>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169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9" formatCode="0.0000"/>
    </dxf>
    <dxf>
      <numFmt numFmtId="169" formatCode="0.0000"/>
    </dxf>
    <dxf>
      <numFmt numFmtId="169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0.xml"/><Relationship Id="rId7" Type="http://schemas.openxmlformats.org/officeDocument/2006/relationships/styles" Target="style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theme" Target="theme/theme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meron Boy" refreshedDate="44547.47127199074" backgroundQuery="1" createdVersion="7" refreshedVersion="7" minRefreshableVersion="3" recordCount="0" supportSubquery="1" supportAdvancedDrill="1" xr:uid="{2D129736-7EB1-4A76-BAC2-6D819BBDD0CA}">
  <cacheSource type="external" connectionId="2"/>
  <cacheFields count="7">
    <cacheField name="[Valencia_2021].[session].[session]" caption="session" numFmtId="0" hierarchy="4" level="1">
      <sharedItems containsSemiMixedTypes="0" containsNonDate="0" containsString="0"/>
    </cacheField>
    <cacheField name="[Measures].[Average of T2]" caption="Average of T2" numFmtId="0" hierarchy="41" level="32767"/>
    <cacheField name="[Measures].[Average of T3]" caption="Average of T3" numFmtId="0" hierarchy="42" level="32767"/>
    <cacheField name="[Measures].[Average of T4]" caption="Average of T4" numFmtId="0" hierarchy="43" level="32767"/>
    <cacheField name="[Valencia_2021].[LapType].[LapType]" caption="LapType" numFmtId="0" hierarchy="21" level="1">
      <sharedItems containsSemiMixedTypes="0" containsNonDate="0" containsString="0"/>
    </cacheField>
    <cacheField name="[Measures].[Average of T1]" caption="Average of T1" numFmtId="0" hierarchy="40" level="32767"/>
    <cacheField name="[Valencia_2021].[Rider].[Rider]" caption="Rider" numFmtId="0" hierarchy="6" level="1">
      <sharedItems count="21">
        <s v="BAGNAIA Francesco (FBag)"/>
        <s v="BASTIANINI Enea (EBas)"/>
        <s v="BINDER Brad (BBin)"/>
        <s v="DOVIZIOSO Andrea (ADov)"/>
        <s v="ESPARGARO Aleix (AEsp)"/>
        <s v="ESPARGARO Pol (PEsp)"/>
        <s v="LECUONA Iker (ILec)"/>
        <s v="MARINI Luca (LMar)"/>
        <s v="MARQUEZ Alex (AMar)"/>
        <s v="MARTIN Jorge (JMar)"/>
        <s v="MILLER Jack (JMil)"/>
        <s v="MIR Joan (JMir)"/>
        <s v="MORBIDELLI Franco (FMor)"/>
        <s v="NAKAGAMI Takaaki (TNak)"/>
        <s v="OLIVEIRA Miguel (MOli)"/>
        <s v="PETRUCCI Danilo (DPet)"/>
        <s v="QUARTARARO Fabio (FQua)"/>
        <s v="RINS Alex (ARin)"/>
        <s v="ROSSI Valentino (VRos)"/>
        <s v="VIÃ‘ALES Maverick (MViÃ±)"/>
        <s v="ZARCO Johann (JZar)"/>
      </sharedItems>
      <extLst>
        <ext xmlns:x15="http://schemas.microsoft.com/office/spreadsheetml/2010/11/main" uri="{4F2E5C28-24EA-4eb8-9CBF-B6C8F9C3D259}">
          <x15:cachedUniqueNames>
            <x15:cachedUniqueName index="0" name="[Valencia_2021].[Rider].&amp;[BAGNAIA Francesco (FBag)]"/>
            <x15:cachedUniqueName index="1" name="[Valencia_2021].[Rider].&amp;[BASTIANINI Enea (EBas)]"/>
            <x15:cachedUniqueName index="2" name="[Valencia_2021].[Rider].&amp;[BINDER Brad (BBin)]"/>
            <x15:cachedUniqueName index="3" name="[Valencia_2021].[Rider].&amp;[DOVIZIOSO Andrea (ADov)]"/>
            <x15:cachedUniqueName index="4" name="[Valencia_2021].[Rider].&amp;[ESPARGARO Aleix (AEsp)]"/>
            <x15:cachedUniqueName index="5" name="[Valencia_2021].[Rider].&amp;[ESPARGARO Pol (PEsp)]"/>
            <x15:cachedUniqueName index="6" name="[Valencia_2021].[Rider].&amp;[LECUONA Iker (ILec)]"/>
            <x15:cachedUniqueName index="7" name="[Valencia_2021].[Rider].&amp;[MARINI Luca (LMar)]"/>
            <x15:cachedUniqueName index="8" name="[Valencia_2021].[Rider].&amp;[MARQUEZ Alex (AMar)]"/>
            <x15:cachedUniqueName index="9" name="[Valencia_2021].[Rider].&amp;[MARTIN Jorge (JMar)]"/>
            <x15:cachedUniqueName index="10" name="[Valencia_2021].[Rider].&amp;[MILLER Jack (JMil)]"/>
            <x15:cachedUniqueName index="11" name="[Valencia_2021].[Rider].&amp;[MIR Joan (JMir)]"/>
            <x15:cachedUniqueName index="12" name="[Valencia_2021].[Rider].&amp;[MORBIDELLI Franco (FMor)]"/>
            <x15:cachedUniqueName index="13" name="[Valencia_2021].[Rider].&amp;[NAKAGAMI Takaaki (TNak)]"/>
            <x15:cachedUniqueName index="14" name="[Valencia_2021].[Rider].&amp;[OLIVEIRA Miguel (MOli)]"/>
            <x15:cachedUniqueName index="15" name="[Valencia_2021].[Rider].&amp;[PETRUCCI Danilo (DPet)]"/>
            <x15:cachedUniqueName index="16" name="[Valencia_2021].[Rider].&amp;[QUARTARARO Fabio (FQua)]"/>
            <x15:cachedUniqueName index="17" name="[Valencia_2021].[Rider].&amp;[RINS Alex (ARin)]"/>
            <x15:cachedUniqueName index="18" name="[Valencia_2021].[Rider].&amp;[ROSSI Valentino (VRos)]"/>
            <x15:cachedUniqueName index="19" name="[Valencia_2021].[Rider].&amp;[VIÃ‘ALES Maverick (MViÃ±)]"/>
            <x15:cachedUniqueName index="20" name="[Valencia_2021].[Rider].&amp;[ZARCO Johann (JZar)]"/>
          </x15:cachedUniqueNames>
        </ext>
      </extLst>
    </cacheField>
  </cacheFields>
  <cacheHierarchies count="54">
    <cacheHierarchy uniqueName="[Valencia_2021].[Column1]" caption="Column1" attribute="1" defaultMemberUniqueName="[Valencia_2021].[Column1].[All]" allUniqueName="[Valencia_2021].[Column1].[All]" dimensionUniqueName="[Valencia_2021]" displayFolder="" count="0" memberValueDatatype="130" unbalanced="0"/>
    <cacheHierarchy uniqueName="[Valencia_2021].[data]" caption="data" attribute="1" defaultMemberUniqueName="[Valencia_2021].[data].[All]" allUniqueName="[Valencia_2021].[data].[All]" dimensionUniqueName="[Valencia_2021]" displayFolder="" count="0" memberValueDatatype="130" unbalanced="0"/>
    <cacheHierarchy uniqueName="[Valencia_2021].[year]" caption="year" attribute="1" defaultMemberUniqueName="[Valencia_2021].[year].[All]" allUniqueName="[Valencia_2021].[year].[All]" dimensionUniqueName="[Valencia_2021]" displayFolder="" count="0" memberValueDatatype="130" unbalanced="0"/>
    <cacheHierarchy uniqueName="[Valencia_2021].[event]" caption="event" attribute="1" defaultMemberUniqueName="[Valencia_2021].[event].[All]" allUniqueName="[Valencia_2021].[event].[All]" dimensionUniqueName="[Valencia_2021]" displayFolder="" count="0" memberValueDatatype="130" unbalanced="0"/>
    <cacheHierarchy uniqueName="[Valencia_2021].[session]" caption="session" attribute="1" defaultMemberUniqueName="[Valencia_2021].[session].[All]" allUniqueName="[Valencia_2021].[session].[All]" dimensionUniqueName="[Valencia_2021]" displayFolder="" count="2" memberValueDatatype="130" unbalanced="0">
      <fieldsUsage count="2">
        <fieldUsage x="-1"/>
        <fieldUsage x="0"/>
      </fieldsUsage>
    </cacheHierarchy>
    <cacheHierarchy uniqueName="[Valencia_2021].[riderNumber]" caption="riderNumber" attribute="1" defaultMemberUniqueName="[Valencia_2021].[riderNumber].[All]" allUniqueName="[Valencia_2021].[riderNumber].[All]" dimensionUniqueName="[Valencia_2021]" displayFolder="" count="0" memberValueDatatype="20" unbalanced="0"/>
    <cacheHierarchy uniqueName="[Valencia_2021].[Rider]" caption="Rider" attribute="1" defaultMemberUniqueName="[Valencia_2021].[Rider].[All]" allUniqueName="[Valencia_2021].[Rider].[All]" dimensionUniqueName="[Valencia_2021]" displayFolder="" count="2" memberValueDatatype="130" unbalanced="0">
      <fieldsUsage count="2">
        <fieldUsage x="-1"/>
        <fieldUsage x="6"/>
      </fieldsUsage>
    </cacheHierarchy>
    <cacheHierarchy uniqueName="[Valencia_2021].[Nation]" caption="Nation" attribute="1" defaultMemberUniqueName="[Valencia_2021].[Nation].[All]" allUniqueName="[Valencia_2021].[Nation].[All]" dimensionUniqueName="[Valencia_2021]" displayFolder="" count="0" memberValueDatatype="130" unbalanced="0"/>
    <cacheHierarchy uniqueName="[Valencia_2021].[Team]" caption="Team" attribute="1" defaultMemberUniqueName="[Valencia_2021].[Team].[All]" allUniqueName="[Valencia_2021].[Team].[All]" dimensionUniqueName="[Valencia_2021]" displayFolder="" count="0" memberValueDatatype="130" unbalanced="0"/>
    <cacheHierarchy uniqueName="[Valencia_2021].[Motorcycle]" caption="Motorcycle" attribute="1" defaultMemberUniqueName="[Valencia_2021].[Motorcycle].[All]" allUniqueName="[Valencia_2021].[Motorcycle].[All]" dimensionUniqueName="[Valencia_2021]" displayFolder="" count="0" memberValueDatatype="130" unbalanced="0"/>
    <cacheHierarchy uniqueName="[Valencia_2021].[riderDesc]" caption="riderDesc" attribute="1" defaultMemberUniqueName="[Valencia_2021].[riderDesc].[All]" allUniqueName="[Valencia_2021].[riderDesc].[All]" dimensionUniqueName="[Valencia_2021]" displayFolder="" count="0" memberValueDatatype="130" unbalanced="0"/>
    <cacheHierarchy uniqueName="[Valencia_2021].[TotalLaps]" caption="TotalLaps" attribute="1" defaultMemberUniqueName="[Valencia_2021].[TotalLaps].[All]" allUniqueName="[Valencia_2021].[TotalLaps].[All]" dimensionUniqueName="[Valencia_2021]" displayFolder="" count="0" memberValueDatatype="20" unbalanced="0"/>
    <cacheHierarchy uniqueName="[Valencia_2021].[FullLaps]" caption="FullLaps" attribute="1" defaultMemberUniqueName="[Valencia_2021].[FullLaps].[All]" allUniqueName="[Valencia_2021].[FullLaps].[All]" dimensionUniqueName="[Valencia_2021]" displayFolder="" count="0" memberValueDatatype="20" unbalanced="0"/>
    <cacheHierarchy uniqueName="[Valencia_2021].[run_number]" caption="run_number" attribute="1" defaultMemberUniqueName="[Valencia_2021].[run_number].[All]" allUniqueName="[Valencia_2021].[run_number].[All]" dimensionUniqueName="[Valencia_2021]" displayFolder="" count="0" memberValueDatatype="20" unbalanced="0"/>
    <cacheHierarchy uniqueName="[Valencia_2021].[FrontTire]" caption="FrontTire" attribute="1" defaultMemberUniqueName="[Valencia_2021].[FrontTire].[All]" allUniqueName="[Valencia_2021].[FrontTire].[All]" dimensionUniqueName="[Valencia_2021]" displayFolder="" count="0" memberValueDatatype="130" unbalanced="0"/>
    <cacheHierarchy uniqueName="[Valencia_2021].[RearTire]" caption="RearTire" attribute="1" defaultMemberUniqueName="[Valencia_2021].[RearTire].[All]" allUniqueName="[Valencia_2021].[RearTire].[All]" dimensionUniqueName="[Valencia_2021]" displayFolder="" count="0" memberValueDatatype="130" unbalanced="0"/>
    <cacheHierarchy uniqueName="[Valencia_2021].[Front_tire_age]" caption="Front_tire_age" attribute="1" defaultMemberUniqueName="[Valencia_2021].[Front_tire_age].[All]" allUniqueName="[Valencia_2021].[Front_tire_age].[All]" dimensionUniqueName="[Valencia_2021]" displayFolder="" count="0" memberValueDatatype="20" unbalanced="0"/>
    <cacheHierarchy uniqueName="[Valencia_2021].[Rear_tire_age]" caption="Rear_tire_age" attribute="1" defaultMemberUniqueName="[Valencia_2021].[Rear_tire_age].[All]" allUniqueName="[Valencia_2021].[Rear_tire_age].[All]" dimensionUniqueName="[Valencia_2021]" displayFolder="" count="0" memberValueDatatype="20" unbalanced="0"/>
    <cacheHierarchy uniqueName="[Valencia_2021].[invalidatedLap]" caption="invalidatedLap" attribute="1" defaultMemberUniqueName="[Valencia_2021].[invalidatedLap].[All]" allUniqueName="[Valencia_2021].[invalidatedLap].[All]" dimensionUniqueName="[Valencia_2021]" displayFolder="" count="0" memberValueDatatype="130" unbalanced="0"/>
    <cacheHierarchy uniqueName="[Valencia_2021].[lap_unfinished]" caption="lap_unfinished" attribute="1" defaultMemberUniqueName="[Valencia_2021].[lap_unfinished].[All]" allUniqueName="[Valencia_2021].[lap_unfinished].[All]" dimensionUniqueName="[Valencia_2021]" displayFolder="" count="0" memberValueDatatype="130" unbalanced="0"/>
    <cacheHierarchy uniqueName="[Valencia_2021].[LapNumber]" caption="LapNumber" attribute="1" defaultMemberUniqueName="[Valencia_2021].[LapNumber].[All]" allUniqueName="[Valencia_2021].[LapNumber].[All]" dimensionUniqueName="[Valencia_2021]" displayFolder="" count="0" memberValueDatatype="20" unbalanced="0"/>
    <cacheHierarchy uniqueName="[Valencia_2021].[LapType]" caption="LapType" attribute="1" defaultMemberUniqueName="[Valencia_2021].[LapType].[All]" allUniqueName="[Valencia_2021].[LapType].[All]" dimensionUniqueName="[Valencia_2021]" displayFolder="" count="2" memberValueDatatype="130" unbalanced="0">
      <fieldsUsage count="2">
        <fieldUsage x="-1"/>
        <fieldUsage x="4"/>
      </fieldsUsage>
    </cacheHierarchy>
    <cacheHierarchy uniqueName="[Valencia_2021].[LapTime]" caption="LapTime" attribute="1" defaultMemberUniqueName="[Valencia_2021].[LapTime].[All]" allUniqueName="[Valencia_2021].[LapTime].[All]" dimensionUniqueName="[Valencia_2021]" displayFolder="" count="0" memberValueDatatype="130" unbalanced="0"/>
    <cacheHierarchy uniqueName="[Valencia_2021].[T1]" caption="T1" attribute="1" defaultMemberUniqueName="[Valencia_2021].[T1].[All]" allUniqueName="[Valencia_2021].[T1].[All]" dimensionUniqueName="[Valencia_2021]" displayFolder="" count="0" memberValueDatatype="5" unbalanced="0"/>
    <cacheHierarchy uniqueName="[Valencia_2021].[T2]" caption="T2" attribute="1" defaultMemberUniqueName="[Valencia_2021].[T2].[All]" allUniqueName="[Valencia_2021].[T2].[All]" dimensionUniqueName="[Valencia_2021]" displayFolder="" count="0" memberValueDatatype="5" unbalanced="0"/>
    <cacheHierarchy uniqueName="[Valencia_2021].[T3]" caption="T3" attribute="1" defaultMemberUniqueName="[Valencia_2021].[T3].[All]" allUniqueName="[Valencia_2021].[T3].[All]" dimensionUniqueName="[Valencia_2021]" displayFolder="" count="0" memberValueDatatype="5" unbalanced="0"/>
    <cacheHierarchy uniqueName="[Valencia_2021].[T4]" caption="T4" attribute="1" defaultMemberUniqueName="[Valencia_2021].[T4].[All]" allUniqueName="[Valencia_2021].[T4].[All]" dimensionUniqueName="[Valencia_2021]" displayFolder="" count="0" memberValueDatatype="5" unbalanced="0"/>
    <cacheHierarchy uniqueName="[Valencia_2021].[speed]" caption="speed" attribute="1" defaultMemberUniqueName="[Valencia_2021].[speed].[All]" allUniqueName="[Valencia_2021].[speed].[All]" dimensionUniqueName="[Valencia_2021]" displayFolder="" count="0" memberValueDatatype="130" unbalanced="0"/>
    <cacheHierarchy uniqueName="[Valencia_2021].[Invalidated_T1]" caption="Invalidated_T1" attribute="1" defaultMemberUniqueName="[Valencia_2021].[Invalidated_T1].[All]" allUniqueName="[Valencia_2021].[Invalidated_T1].[All]" dimensionUniqueName="[Valencia_2021]" displayFolder="" count="0" memberValueDatatype="130" unbalanced="0"/>
    <cacheHierarchy uniqueName="[Valencia_2021].[Invalidated_T2]" caption="Invalidated_T2" attribute="1" defaultMemberUniqueName="[Valencia_2021].[Invalidated_T2].[All]" allUniqueName="[Valencia_2021].[Invalidated_T2].[All]" dimensionUniqueName="[Valencia_2021]" displayFolder="" count="0" memberValueDatatype="130" unbalanced="0"/>
    <cacheHierarchy uniqueName="[Valencia_2021].[Invalidated_T3]" caption="Invalidated_T3" attribute="1" defaultMemberUniqueName="[Valencia_2021].[Invalidated_T3].[All]" allUniqueName="[Valencia_2021].[Invalidated_T3].[All]" dimensionUniqueName="[Valencia_2021]" displayFolder="" count="0" memberValueDatatype="130" unbalanced="0"/>
    <cacheHierarchy uniqueName="[Valencia_2021].[Invalidated_T4]" caption="Invalidated_T4" attribute="1" defaultMemberUniqueName="[Valencia_2021].[Invalidated_T4].[All]" allUniqueName="[Valencia_2021].[Invalidated_T4].[All]" dimensionUniqueName="[Valencia_2021]" displayFolder="" count="0" memberValueDatatype="130" unbalanced="0"/>
    <cacheHierarchy uniqueName="[Valencia_2021].[LapTimeSeconds]" caption="LapTimeSeconds" attribute="1" defaultMemberUniqueName="[Valencia_2021].[LapTimeSeconds].[All]" allUniqueName="[Valencia_2021].[LapTimeSeconds].[All]" dimensionUniqueName="[Valencia_2021]" displayFolder="" count="0" memberValueDatatype="5" unbalanced="0"/>
    <cacheHierarchy uniqueName="[Valencia_2021].[session_rank_value]" caption="session_rank_value" attribute="1" defaultMemberUniqueName="[Valencia_2021].[session_rank_value].[All]" allUniqueName="[Valencia_2021].[session_rank_value].[All]" dimensionUniqueName="[Valencia_2021]" displayFolder="" count="0" memberValueDatatype="5" unbalanced="0"/>
    <cacheHierarchy uniqueName="[Valencia_2021].[session_rank]" caption="session_rank" attribute="1" defaultMemberUniqueName="[Valencia_2021].[session_rank].[All]" allUniqueName="[Valencia_2021].[session_rank].[All]" dimensionUniqueName="[Valencia_2021]" displayFolder="" count="0" memberValueDatatype="20" unbalanced="0"/>
    <cacheHierarchy uniqueName="[Measures].[Count of Rider]" caption="Count of Rider" measure="1" displayFolder="" measureGroup="Valencia_202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T1]" caption="Count of T1" measure="1" displayFolder="" measureGroup="Valencia_2021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T2]" caption="Count of T2" measure="1" displayFolder="" measureGroup="Valencia_2021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T3]" caption="Count of T3" measure="1" displayFolder="" measureGroup="Valencia_2021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T4]" caption="Count of T4" measure="1" displayFolder="" measureGroup="Valencia_2021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T1]" caption="Average of T1" measure="1" displayFolder="" measureGroup="Valencia_2021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T2]" caption="Average of T2" measure="1" displayFolder="" measureGroup="Valencia_202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T3]" caption="Average of T3" measure="1" displayFolder="" measureGroup="Valencia_2021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T4]" caption="Average of T4" measure="1" displayFolder="" measureGroup="Valencia_2021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LapTimeSeconds]" caption="Count of LapTimeSeconds" measure="1" displayFolder="" measureGroup="Valencia_2021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LapTimeSeconds]" caption="Average of LapTimeSeconds" measure="1" displayFolder="" measureGroup="Valencia_2021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Front_tire_age]" caption="Sum of Front_tire_age" measure="1" displayFolder="" measureGroup="Valencia_2021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Front_tire_age]" caption="Average of Front_tire_age" measure="1" displayFolder="" measureGroup="Valencia_2021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Rear_tire_age]" caption="Sum of Rear_tire_age" measure="1" displayFolder="" measureGroup="Valencia_2021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Rear_tire_age]" caption="Average of Rear_tire_age" measure="1" displayFolder="" measureGroup="Valencia_2021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T1]" caption="Sum of T1" measure="1" displayFolder="" measureGroup="Valencia_2021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ider Place]" caption="Rider Place" measure="1" displayFolder="" measureGroup="Valencia_2021" count="0"/>
    <cacheHierarchy uniqueName="[Measures].[__XL_Count Valencia_2021]" caption="__XL_Count Valencia_2021" measure="1" displayFolder="" measureGroup="Valencia_202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Valencia_2021" uniqueName="[Valencia_2021]" caption="Valencia_2021"/>
  </dimensions>
  <measureGroups count="1">
    <measureGroup name="Valencia_2021" caption="Valencia_202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meron Boy" refreshedDate="44547.471437268519" backgroundQuery="1" createdVersion="7" refreshedVersion="7" minRefreshableVersion="3" recordCount="0" supportSubquery="1" supportAdvancedDrill="1" xr:uid="{61600198-0A35-44B3-A746-A3B6B9574732}">
  <cacheSource type="external" connectionId="2"/>
  <cacheFields count="3">
    <cacheField name="[Valencia_2021].[session].[session]" caption="session" numFmtId="0" hierarchy="4" level="1">
      <sharedItems count="8">
        <s v="FP1"/>
        <s v="FP2"/>
        <s v="FP3"/>
        <s v="FP4"/>
        <s v="Q1"/>
        <s v="Q2"/>
        <s v="RAC"/>
        <s v="WUP"/>
      </sharedItems>
      <extLst>
        <ext xmlns:x15="http://schemas.microsoft.com/office/spreadsheetml/2010/11/main" uri="{4F2E5C28-24EA-4eb8-9CBF-B6C8F9C3D259}">
          <x15:cachedUniqueNames>
            <x15:cachedUniqueName index="0" name="[Valencia_2021].[session].&amp;[FP1]"/>
            <x15:cachedUniqueName index="1" name="[Valencia_2021].[session].&amp;[FP2]"/>
            <x15:cachedUniqueName index="2" name="[Valencia_2021].[session].&amp;[FP3]"/>
            <x15:cachedUniqueName index="3" name="[Valencia_2021].[session].&amp;[FP4]"/>
            <x15:cachedUniqueName index="4" name="[Valencia_2021].[session].&amp;[Q1]"/>
            <x15:cachedUniqueName index="5" name="[Valencia_2021].[session].&amp;[Q2]"/>
            <x15:cachedUniqueName index="6" name="[Valencia_2021].[session].&amp;[RAC]"/>
            <x15:cachedUniqueName index="7" name="[Valencia_2021].[session].&amp;[WUP]"/>
          </x15:cachedUniqueNames>
        </ext>
      </extLst>
    </cacheField>
    <cacheField name="[Valencia_2021].[session_rank].[session_rank]" caption="session_rank" numFmtId="0" hierarchy="34" level="1">
      <sharedItems containsSemiMixedTypes="0" containsString="0" containsNumber="1" containsInteger="1" minValue="1" maxValue="21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</sharedItems>
      <extLst>
        <ext xmlns:x15="http://schemas.microsoft.com/office/spreadsheetml/2010/11/main" uri="{4F2E5C28-24EA-4eb8-9CBF-B6C8F9C3D259}">
          <x15:cachedUniqueNames>
            <x15:cachedUniqueName index="0" name="[Valencia_2021].[session_rank].&amp;[1]"/>
            <x15:cachedUniqueName index="1" name="[Valencia_2021].[session_rank].&amp;[2]"/>
            <x15:cachedUniqueName index="2" name="[Valencia_2021].[session_rank].&amp;[3]"/>
            <x15:cachedUniqueName index="3" name="[Valencia_2021].[session_rank].&amp;[4]"/>
            <x15:cachedUniqueName index="4" name="[Valencia_2021].[session_rank].&amp;[5]"/>
            <x15:cachedUniqueName index="5" name="[Valencia_2021].[session_rank].&amp;[6]"/>
            <x15:cachedUniqueName index="6" name="[Valencia_2021].[session_rank].&amp;[7]"/>
            <x15:cachedUniqueName index="7" name="[Valencia_2021].[session_rank].&amp;[8]"/>
            <x15:cachedUniqueName index="8" name="[Valencia_2021].[session_rank].&amp;[9]"/>
            <x15:cachedUniqueName index="9" name="[Valencia_2021].[session_rank].&amp;[10]"/>
            <x15:cachedUniqueName index="10" name="[Valencia_2021].[session_rank].&amp;[11]"/>
            <x15:cachedUniqueName index="11" name="[Valencia_2021].[session_rank].&amp;[12]"/>
            <x15:cachedUniqueName index="12" name="[Valencia_2021].[session_rank].&amp;[13]"/>
            <x15:cachedUniqueName index="13" name="[Valencia_2021].[session_rank].&amp;[14]"/>
            <x15:cachedUniqueName index="14" name="[Valencia_2021].[session_rank].&amp;[15]"/>
            <x15:cachedUniqueName index="15" name="[Valencia_2021].[session_rank].&amp;[16]"/>
            <x15:cachedUniqueName index="16" name="[Valencia_2021].[session_rank].&amp;[17]"/>
            <x15:cachedUniqueName index="17" name="[Valencia_2021].[session_rank].&amp;[18]"/>
            <x15:cachedUniqueName index="18" name="[Valencia_2021].[session_rank].&amp;[19]"/>
            <x15:cachedUniqueName index="19" name="[Valencia_2021].[session_rank].&amp;[20]"/>
            <x15:cachedUniqueName index="20" name="[Valencia_2021].[session_rank].&amp;[21]"/>
          </x15:cachedUniqueNames>
        </ext>
      </extLst>
    </cacheField>
    <cacheField name="[Measures].[Rider Place]" caption="Rider Place" numFmtId="0" hierarchy="51" level="32767"/>
  </cacheFields>
  <cacheHierarchies count="54">
    <cacheHierarchy uniqueName="[Valencia_2021].[Column1]" caption="Column1" attribute="1" defaultMemberUniqueName="[Valencia_2021].[Column1].[All]" allUniqueName="[Valencia_2021].[Column1].[All]" dimensionUniqueName="[Valencia_2021]" displayFolder="" count="0" memberValueDatatype="130" unbalanced="0"/>
    <cacheHierarchy uniqueName="[Valencia_2021].[data]" caption="data" attribute="1" defaultMemberUniqueName="[Valencia_2021].[data].[All]" allUniqueName="[Valencia_2021].[data].[All]" dimensionUniqueName="[Valencia_2021]" displayFolder="" count="0" memberValueDatatype="130" unbalanced="0"/>
    <cacheHierarchy uniqueName="[Valencia_2021].[year]" caption="year" attribute="1" defaultMemberUniqueName="[Valencia_2021].[year].[All]" allUniqueName="[Valencia_2021].[year].[All]" dimensionUniqueName="[Valencia_2021]" displayFolder="" count="0" memberValueDatatype="130" unbalanced="0"/>
    <cacheHierarchy uniqueName="[Valencia_2021].[event]" caption="event" attribute="1" defaultMemberUniqueName="[Valencia_2021].[event].[All]" allUniqueName="[Valencia_2021].[event].[All]" dimensionUniqueName="[Valencia_2021]" displayFolder="" count="0" memberValueDatatype="130" unbalanced="0"/>
    <cacheHierarchy uniqueName="[Valencia_2021].[session]" caption="session" attribute="1" defaultMemberUniqueName="[Valencia_2021].[session].[All]" allUniqueName="[Valencia_2021].[session].[All]" dimensionUniqueName="[Valencia_2021]" displayFolder="" count="2" memberValueDatatype="130" unbalanced="0">
      <fieldsUsage count="2">
        <fieldUsage x="-1"/>
        <fieldUsage x="0"/>
      </fieldsUsage>
    </cacheHierarchy>
    <cacheHierarchy uniqueName="[Valencia_2021].[riderNumber]" caption="riderNumber" attribute="1" defaultMemberUniqueName="[Valencia_2021].[riderNumber].[All]" allUniqueName="[Valencia_2021].[riderNumber].[All]" dimensionUniqueName="[Valencia_2021]" displayFolder="" count="0" memberValueDatatype="20" unbalanced="0"/>
    <cacheHierarchy uniqueName="[Valencia_2021].[Rider]" caption="Rider" attribute="1" defaultMemberUniqueName="[Valencia_2021].[Rider].[All]" allUniqueName="[Valencia_2021].[Rider].[All]" dimensionUniqueName="[Valencia_2021]" displayFolder="" count="0" memberValueDatatype="130" unbalanced="0"/>
    <cacheHierarchy uniqueName="[Valencia_2021].[Nation]" caption="Nation" attribute="1" defaultMemberUniqueName="[Valencia_2021].[Nation].[All]" allUniqueName="[Valencia_2021].[Nation].[All]" dimensionUniqueName="[Valencia_2021]" displayFolder="" count="0" memberValueDatatype="130" unbalanced="0"/>
    <cacheHierarchy uniqueName="[Valencia_2021].[Team]" caption="Team" attribute="1" defaultMemberUniqueName="[Valencia_2021].[Team].[All]" allUniqueName="[Valencia_2021].[Team].[All]" dimensionUniqueName="[Valencia_2021]" displayFolder="" count="0" memberValueDatatype="130" unbalanced="0"/>
    <cacheHierarchy uniqueName="[Valencia_2021].[Motorcycle]" caption="Motorcycle" attribute="1" defaultMemberUniqueName="[Valencia_2021].[Motorcycle].[All]" allUniqueName="[Valencia_2021].[Motorcycle].[All]" dimensionUniqueName="[Valencia_2021]" displayFolder="" count="0" memberValueDatatype="130" unbalanced="0"/>
    <cacheHierarchy uniqueName="[Valencia_2021].[riderDesc]" caption="riderDesc" attribute="1" defaultMemberUniqueName="[Valencia_2021].[riderDesc].[All]" allUniqueName="[Valencia_2021].[riderDesc].[All]" dimensionUniqueName="[Valencia_2021]" displayFolder="" count="0" memberValueDatatype="130" unbalanced="0"/>
    <cacheHierarchy uniqueName="[Valencia_2021].[TotalLaps]" caption="TotalLaps" attribute="1" defaultMemberUniqueName="[Valencia_2021].[TotalLaps].[All]" allUniqueName="[Valencia_2021].[TotalLaps].[All]" dimensionUniqueName="[Valencia_2021]" displayFolder="" count="0" memberValueDatatype="20" unbalanced="0"/>
    <cacheHierarchy uniqueName="[Valencia_2021].[FullLaps]" caption="FullLaps" attribute="1" defaultMemberUniqueName="[Valencia_2021].[FullLaps].[All]" allUniqueName="[Valencia_2021].[FullLaps].[All]" dimensionUniqueName="[Valencia_2021]" displayFolder="" count="0" memberValueDatatype="20" unbalanced="0"/>
    <cacheHierarchy uniqueName="[Valencia_2021].[run_number]" caption="run_number" attribute="1" defaultMemberUniqueName="[Valencia_2021].[run_number].[All]" allUniqueName="[Valencia_2021].[run_number].[All]" dimensionUniqueName="[Valencia_2021]" displayFolder="" count="0" memberValueDatatype="20" unbalanced="0"/>
    <cacheHierarchy uniqueName="[Valencia_2021].[FrontTire]" caption="FrontTire" attribute="1" defaultMemberUniqueName="[Valencia_2021].[FrontTire].[All]" allUniqueName="[Valencia_2021].[FrontTire].[All]" dimensionUniqueName="[Valencia_2021]" displayFolder="" count="0" memberValueDatatype="130" unbalanced="0"/>
    <cacheHierarchy uniqueName="[Valencia_2021].[RearTire]" caption="RearTire" attribute="1" defaultMemberUniqueName="[Valencia_2021].[RearTire].[All]" allUniqueName="[Valencia_2021].[RearTire].[All]" dimensionUniqueName="[Valencia_2021]" displayFolder="" count="0" memberValueDatatype="130" unbalanced="0"/>
    <cacheHierarchy uniqueName="[Valencia_2021].[Front_tire_age]" caption="Front_tire_age" attribute="1" defaultMemberUniqueName="[Valencia_2021].[Front_tire_age].[All]" allUniqueName="[Valencia_2021].[Front_tire_age].[All]" dimensionUniqueName="[Valencia_2021]" displayFolder="" count="0" memberValueDatatype="20" unbalanced="0"/>
    <cacheHierarchy uniqueName="[Valencia_2021].[Rear_tire_age]" caption="Rear_tire_age" attribute="1" defaultMemberUniqueName="[Valencia_2021].[Rear_tire_age].[All]" allUniqueName="[Valencia_2021].[Rear_tire_age].[All]" dimensionUniqueName="[Valencia_2021]" displayFolder="" count="0" memberValueDatatype="20" unbalanced="0"/>
    <cacheHierarchy uniqueName="[Valencia_2021].[invalidatedLap]" caption="invalidatedLap" attribute="1" defaultMemberUniqueName="[Valencia_2021].[invalidatedLap].[All]" allUniqueName="[Valencia_2021].[invalidatedLap].[All]" dimensionUniqueName="[Valencia_2021]" displayFolder="" count="0" memberValueDatatype="130" unbalanced="0"/>
    <cacheHierarchy uniqueName="[Valencia_2021].[lap_unfinished]" caption="lap_unfinished" attribute="1" defaultMemberUniqueName="[Valencia_2021].[lap_unfinished].[All]" allUniqueName="[Valencia_2021].[lap_unfinished].[All]" dimensionUniqueName="[Valencia_2021]" displayFolder="" count="0" memberValueDatatype="130" unbalanced="0"/>
    <cacheHierarchy uniqueName="[Valencia_2021].[LapNumber]" caption="LapNumber" attribute="1" defaultMemberUniqueName="[Valencia_2021].[LapNumber].[All]" allUniqueName="[Valencia_2021].[LapNumber].[All]" dimensionUniqueName="[Valencia_2021]" displayFolder="" count="0" memberValueDatatype="20" unbalanced="0"/>
    <cacheHierarchy uniqueName="[Valencia_2021].[LapType]" caption="LapType" attribute="1" defaultMemberUniqueName="[Valencia_2021].[LapType].[All]" allUniqueName="[Valencia_2021].[LapType].[All]" dimensionUniqueName="[Valencia_2021]" displayFolder="" count="0" memberValueDatatype="130" unbalanced="0"/>
    <cacheHierarchy uniqueName="[Valencia_2021].[LapTime]" caption="LapTime" attribute="1" defaultMemberUniqueName="[Valencia_2021].[LapTime].[All]" allUniqueName="[Valencia_2021].[LapTime].[All]" dimensionUniqueName="[Valencia_2021]" displayFolder="" count="0" memberValueDatatype="130" unbalanced="0"/>
    <cacheHierarchy uniqueName="[Valencia_2021].[T1]" caption="T1" attribute="1" defaultMemberUniqueName="[Valencia_2021].[T1].[All]" allUniqueName="[Valencia_2021].[T1].[All]" dimensionUniqueName="[Valencia_2021]" displayFolder="" count="0" memberValueDatatype="5" unbalanced="0"/>
    <cacheHierarchy uniqueName="[Valencia_2021].[T2]" caption="T2" attribute="1" defaultMemberUniqueName="[Valencia_2021].[T2].[All]" allUniqueName="[Valencia_2021].[T2].[All]" dimensionUniqueName="[Valencia_2021]" displayFolder="" count="0" memberValueDatatype="5" unbalanced="0"/>
    <cacheHierarchy uniqueName="[Valencia_2021].[T3]" caption="T3" attribute="1" defaultMemberUniqueName="[Valencia_2021].[T3].[All]" allUniqueName="[Valencia_2021].[T3].[All]" dimensionUniqueName="[Valencia_2021]" displayFolder="" count="0" memberValueDatatype="5" unbalanced="0"/>
    <cacheHierarchy uniqueName="[Valencia_2021].[T4]" caption="T4" attribute="1" defaultMemberUniqueName="[Valencia_2021].[T4].[All]" allUniqueName="[Valencia_2021].[T4].[All]" dimensionUniqueName="[Valencia_2021]" displayFolder="" count="0" memberValueDatatype="5" unbalanced="0"/>
    <cacheHierarchy uniqueName="[Valencia_2021].[speed]" caption="speed" attribute="1" defaultMemberUniqueName="[Valencia_2021].[speed].[All]" allUniqueName="[Valencia_2021].[speed].[All]" dimensionUniqueName="[Valencia_2021]" displayFolder="" count="0" memberValueDatatype="130" unbalanced="0"/>
    <cacheHierarchy uniqueName="[Valencia_2021].[Invalidated_T1]" caption="Invalidated_T1" attribute="1" defaultMemberUniqueName="[Valencia_2021].[Invalidated_T1].[All]" allUniqueName="[Valencia_2021].[Invalidated_T1].[All]" dimensionUniqueName="[Valencia_2021]" displayFolder="" count="0" memberValueDatatype="130" unbalanced="0"/>
    <cacheHierarchy uniqueName="[Valencia_2021].[Invalidated_T2]" caption="Invalidated_T2" attribute="1" defaultMemberUniqueName="[Valencia_2021].[Invalidated_T2].[All]" allUniqueName="[Valencia_2021].[Invalidated_T2].[All]" dimensionUniqueName="[Valencia_2021]" displayFolder="" count="0" memberValueDatatype="130" unbalanced="0"/>
    <cacheHierarchy uniqueName="[Valencia_2021].[Invalidated_T3]" caption="Invalidated_T3" attribute="1" defaultMemberUniqueName="[Valencia_2021].[Invalidated_T3].[All]" allUniqueName="[Valencia_2021].[Invalidated_T3].[All]" dimensionUniqueName="[Valencia_2021]" displayFolder="" count="0" memberValueDatatype="130" unbalanced="0"/>
    <cacheHierarchy uniqueName="[Valencia_2021].[Invalidated_T4]" caption="Invalidated_T4" attribute="1" defaultMemberUniqueName="[Valencia_2021].[Invalidated_T4].[All]" allUniqueName="[Valencia_2021].[Invalidated_T4].[All]" dimensionUniqueName="[Valencia_2021]" displayFolder="" count="0" memberValueDatatype="130" unbalanced="0"/>
    <cacheHierarchy uniqueName="[Valencia_2021].[LapTimeSeconds]" caption="LapTimeSeconds" attribute="1" defaultMemberUniqueName="[Valencia_2021].[LapTimeSeconds].[All]" allUniqueName="[Valencia_2021].[LapTimeSeconds].[All]" dimensionUniqueName="[Valencia_2021]" displayFolder="" count="0" memberValueDatatype="5" unbalanced="0"/>
    <cacheHierarchy uniqueName="[Valencia_2021].[session_rank_value]" caption="session_rank_value" attribute="1" defaultMemberUniqueName="[Valencia_2021].[session_rank_value].[All]" allUniqueName="[Valencia_2021].[session_rank_value].[All]" dimensionUniqueName="[Valencia_2021]" displayFolder="" count="0" memberValueDatatype="5" unbalanced="0"/>
    <cacheHierarchy uniqueName="[Valencia_2021].[session_rank]" caption="session_rank" attribute="1" defaultMemberUniqueName="[Valencia_2021].[session_rank].[All]" allUniqueName="[Valencia_2021].[session_rank].[All]" dimensionUniqueName="[Valencia_2021]" displayFolder="" count="2" memberValueDatatype="20" unbalanced="0">
      <fieldsUsage count="2">
        <fieldUsage x="-1"/>
        <fieldUsage x="1"/>
      </fieldsUsage>
    </cacheHierarchy>
    <cacheHierarchy uniqueName="[Measures].[Count of Rider]" caption="Count of Rider" measure="1" displayFolder="" measureGroup="Valencia_202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T1]" caption="Count of T1" measure="1" displayFolder="" measureGroup="Valencia_2021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T2]" caption="Count of T2" measure="1" displayFolder="" measureGroup="Valencia_2021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T3]" caption="Count of T3" measure="1" displayFolder="" measureGroup="Valencia_2021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T4]" caption="Count of T4" measure="1" displayFolder="" measureGroup="Valencia_2021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T1]" caption="Average of T1" measure="1" displayFolder="" measureGroup="Valencia_2021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T2]" caption="Average of T2" measure="1" displayFolder="" measureGroup="Valencia_2021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T3]" caption="Average of T3" measure="1" displayFolder="" measureGroup="Valencia_2021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T4]" caption="Average of T4" measure="1" displayFolder="" measureGroup="Valencia_2021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LapTimeSeconds]" caption="Count of LapTimeSeconds" measure="1" displayFolder="" measureGroup="Valencia_2021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LapTimeSeconds]" caption="Average of LapTimeSeconds" measure="1" displayFolder="" measureGroup="Valencia_2021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Front_tire_age]" caption="Sum of Front_tire_age" measure="1" displayFolder="" measureGroup="Valencia_2021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Front_tire_age]" caption="Average of Front_tire_age" measure="1" displayFolder="" measureGroup="Valencia_2021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Rear_tire_age]" caption="Sum of Rear_tire_age" measure="1" displayFolder="" measureGroup="Valencia_2021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Rear_tire_age]" caption="Average of Rear_tire_age" measure="1" displayFolder="" measureGroup="Valencia_2021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T1]" caption="Sum of T1" measure="1" displayFolder="" measureGroup="Valencia_2021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ider Place]" caption="Rider Place" measure="1" displayFolder="" measureGroup="Valencia_2021" count="0" oneField="1">
      <fieldsUsage count="1">
        <fieldUsage x="2"/>
      </fieldsUsage>
    </cacheHierarchy>
    <cacheHierarchy uniqueName="[Measures].[__XL_Count Valencia_2021]" caption="__XL_Count Valencia_2021" measure="1" displayFolder="" measureGroup="Valencia_202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Valencia_2021" uniqueName="[Valencia_2021]" caption="Valencia_2021"/>
  </dimensions>
  <measureGroups count="1">
    <measureGroup name="Valencia_2021" caption="Valencia_202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92EE83-D948-47ED-950B-8836B9A491C0}" name="PivotTable1" cacheId="32" applyNumberFormats="0" applyBorderFormats="0" applyFontFormats="0" applyPatternFormats="0" applyAlignmentFormats="0" applyWidthHeightFormats="1" dataCaption="Values" tag="12449826-60cf-45af-beec-0e6cbd6b0876" updatedVersion="7" minRefreshableVersion="3" useAutoFormatting="1" subtotalHiddenItems="1" itemPrintTitles="1" createdVersion="7" indent="0" compact="0" compactData="0" gridDropZones="1" multipleFieldFilters="0" chartFormat="3">
  <location ref="B4:F27" firstHeaderRow="1" firstDataRow="2" firstDataCol="1" rowPageCount="2" colPageCount="1"/>
  <pivotFields count="7">
    <pivotField axis="axisPage" compact="0" allDrilled="1" outline="0" subtotalTop="0" showAll="0" dataSourceSort="1" defaultSubtotal="0" defaultAttributeDrillState="1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axis="axisPage" compact="0" allDrilled="1" outline="0" subtotalTop="0" showAll="0" dataSourceSort="1" defaultSubtotal="0" defaultAttributeDrillState="1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6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0" hier="4" name="[Valencia_2021].[session].&amp;[FP2]" cap="FP2"/>
    <pageField fld="4" hier="21" name="[Valencia_2021].[LapType].&amp;[Speed]" cap="Speed"/>
  </pageFields>
  <dataFields count="4">
    <dataField name="Average of T1" fld="5" subtotal="average" baseField="0" baseItem="0"/>
    <dataField name="Average of T2" fld="1" subtotal="average" baseField="0" baseItem="0"/>
    <dataField name="Average of T3" fld="2" subtotal="average" baseField="0" baseItem="0"/>
    <dataField name="Average of T4" fld="3" subtotal="average" baseField="0" baseItem="0"/>
  </dataFields>
  <formats count="1">
    <format dxfId="2">
      <pivotArea outline="0" fieldPosition="0">
        <references count="1">
          <reference field="6" count="0" selected="0"/>
        </references>
      </pivotArea>
    </format>
  </formats>
  <conditionalFormats count="4">
    <conditionalFormat priority="4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6" count="2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6" count="2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6" count="2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3"/>
            </reference>
            <reference field="6" count="2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</conditionalFormats>
  <chartFormats count="4"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4">
    <pivotHierarchy dragToData="1"/>
    <pivotHierarchy dragToData="1"/>
    <pivotHierarchy dragToData="1"/>
    <pivotHierarchy dragToData="1"/>
    <pivotHierarchy multipleItemSelectionAllowed="1" dragToData="1">
      <members count="1" level="1">
        <member name="[Valencia_2021].[session].&amp;[FP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Valencia_2021].[LapType].&amp;[Speed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T1"/>
    <pivotHierarchy dragToData="1" caption="Average of T2"/>
    <pivotHierarchy dragToData="1" caption="Average of T3"/>
    <pivotHierarchy dragToData="1" caption="Average of T4"/>
    <pivotHierarchy dragToData="1"/>
    <pivotHierarchy dragToData="1"/>
    <pivotHierarchy dragToData="1"/>
    <pivotHierarchy dragToData="1" caption="Average of Front_tire_age"/>
    <pivotHierarchy dragToData="1"/>
    <pivotHierarchy dragToData="1" caption="Average of Rear_tire_age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alencia_202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91848C-48C1-4097-A4B9-B43851A18B3F}" name="PivotTable1" cacheId="35" applyNumberFormats="0" applyBorderFormats="0" applyFontFormats="0" applyPatternFormats="0" applyAlignmentFormats="0" applyWidthHeightFormats="1" dataCaption="Values" tag="7985d4b0-5ecb-4f96-8e50-5a6540947b48" updatedVersion="7" minRefreshableVersion="3" useAutoFormatting="1" colGrandTotals="0" itemPrintTitles="1" createdVersion="7" indent="0" outline="1" outlineData="1" multipleFieldFilters="0">
  <location ref="B2:J25" firstHeaderRow="1" firstDataRow="2" firstDataCol="1"/>
  <pivotFields count="3"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fld="2" subtotal="count" baseField="0" baseItem="0"/>
  </dataField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4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alencia_202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8"/>
  <sheetViews>
    <sheetView workbookViewId="0">
      <selection activeCell="C10" sqref="C10"/>
    </sheetView>
  </sheetViews>
  <sheetFormatPr defaultRowHeight="15" x14ac:dyDescent="0.25"/>
  <cols>
    <col min="2" max="2" width="25.7109375" bestFit="1" customWidth="1"/>
    <col min="3" max="7" width="13.140625" bestFit="1" customWidth="1"/>
    <col min="8" max="20" width="13.28515625" bestFit="1" customWidth="1"/>
    <col min="21" max="29" width="18.140625" bestFit="1" customWidth="1"/>
    <col min="30" max="47" width="6.5703125" bestFit="1" customWidth="1"/>
    <col min="48" max="48" width="5.5703125" bestFit="1" customWidth="1"/>
    <col min="49" max="57" width="6.5703125" bestFit="1" customWidth="1"/>
    <col min="58" max="58" width="5.5703125" bestFit="1" customWidth="1"/>
    <col min="59" max="82" width="6.5703125" bestFit="1" customWidth="1"/>
    <col min="83" max="83" width="5.5703125" bestFit="1" customWidth="1"/>
    <col min="84" max="86" width="6.5703125" bestFit="1" customWidth="1"/>
    <col min="87" max="87" width="5.5703125" bestFit="1" customWidth="1"/>
    <col min="88" max="102" width="6.5703125" bestFit="1" customWidth="1"/>
    <col min="103" max="103" width="5.5703125" bestFit="1" customWidth="1"/>
    <col min="104" max="105" width="6.5703125" bestFit="1" customWidth="1"/>
    <col min="106" max="106" width="5.5703125" bestFit="1" customWidth="1"/>
    <col min="107" max="119" width="6.5703125" bestFit="1" customWidth="1"/>
    <col min="120" max="120" width="5.5703125" bestFit="1" customWidth="1"/>
    <col min="121" max="125" width="6.5703125" bestFit="1" customWidth="1"/>
    <col min="126" max="126" width="5.5703125" bestFit="1" customWidth="1"/>
    <col min="127" max="132" width="6.5703125" bestFit="1" customWidth="1"/>
    <col min="133" max="133" width="3" bestFit="1" customWidth="1"/>
    <col min="134" max="136" width="6.5703125" bestFit="1" customWidth="1"/>
    <col min="137" max="137" width="5.5703125" bestFit="1" customWidth="1"/>
    <col min="138" max="157" width="6.5703125" bestFit="1" customWidth="1"/>
    <col min="158" max="158" width="5.5703125" bestFit="1" customWidth="1"/>
    <col min="159" max="159" width="6.5703125" bestFit="1" customWidth="1"/>
    <col min="160" max="160" width="5.5703125" bestFit="1" customWidth="1"/>
    <col min="161" max="162" width="6.5703125" bestFit="1" customWidth="1"/>
    <col min="163" max="163" width="5.5703125" bestFit="1" customWidth="1"/>
    <col min="164" max="165" width="6.5703125" bestFit="1" customWidth="1"/>
    <col min="166" max="166" width="5.5703125" bestFit="1" customWidth="1"/>
    <col min="167" max="168" width="6.5703125" bestFit="1" customWidth="1"/>
    <col min="169" max="170" width="5.5703125" bestFit="1" customWidth="1"/>
    <col min="171" max="175" width="6.5703125" bestFit="1" customWidth="1"/>
    <col min="176" max="176" width="5.5703125" bestFit="1" customWidth="1"/>
    <col min="177" max="185" width="6.5703125" bestFit="1" customWidth="1"/>
    <col min="186" max="186" width="5.5703125" bestFit="1" customWidth="1"/>
    <col min="187" max="200" width="6.5703125" bestFit="1" customWidth="1"/>
    <col min="201" max="201" width="5.5703125" bestFit="1" customWidth="1"/>
    <col min="202" max="202" width="6.5703125" bestFit="1" customWidth="1"/>
    <col min="203" max="203" width="5.5703125" bestFit="1" customWidth="1"/>
    <col min="204" max="205" width="6.5703125" bestFit="1" customWidth="1"/>
    <col min="206" max="206" width="5.5703125" bestFit="1" customWidth="1"/>
    <col min="207" max="209" width="6.5703125" bestFit="1" customWidth="1"/>
    <col min="210" max="211" width="5.5703125" bestFit="1" customWidth="1"/>
    <col min="212" max="219" width="6.5703125" bestFit="1" customWidth="1"/>
    <col min="220" max="220" width="5.5703125" bestFit="1" customWidth="1"/>
    <col min="221" max="231" width="6.5703125" bestFit="1" customWidth="1"/>
    <col min="232" max="232" width="5.5703125" bestFit="1" customWidth="1"/>
    <col min="233" max="239" width="6.5703125" bestFit="1" customWidth="1"/>
    <col min="240" max="240" width="5.5703125" bestFit="1" customWidth="1"/>
    <col min="241" max="265" width="6.5703125" bestFit="1" customWidth="1"/>
    <col min="266" max="266" width="5.5703125" bestFit="1" customWidth="1"/>
    <col min="267" max="270" width="6.5703125" bestFit="1" customWidth="1"/>
    <col min="271" max="271" width="5.5703125" bestFit="1" customWidth="1"/>
    <col min="272" max="287" width="6.5703125" bestFit="1" customWidth="1"/>
    <col min="288" max="288" width="5.5703125" bestFit="1" customWidth="1"/>
    <col min="289" max="298" width="6.5703125" bestFit="1" customWidth="1"/>
    <col min="299" max="299" width="4.5703125" bestFit="1" customWidth="1"/>
    <col min="300" max="300" width="5.5703125" bestFit="1" customWidth="1"/>
    <col min="301" max="303" width="6.5703125" bestFit="1" customWidth="1"/>
    <col min="304" max="304" width="11.28515625" bestFit="1" customWidth="1"/>
  </cols>
  <sheetData>
    <row r="1" spans="2:8" x14ac:dyDescent="0.25">
      <c r="B1" s="1" t="s">
        <v>2</v>
      </c>
      <c r="C1" t="s" vm="1">
        <v>1</v>
      </c>
    </row>
    <row r="2" spans="2:8" x14ac:dyDescent="0.25">
      <c r="B2" s="1" t="s">
        <v>9</v>
      </c>
      <c r="C2" t="s" vm="2">
        <v>7</v>
      </c>
    </row>
    <row r="4" spans="2:8" x14ac:dyDescent="0.25">
      <c r="C4" s="1" t="s">
        <v>8</v>
      </c>
    </row>
    <row r="5" spans="2:8" x14ac:dyDescent="0.25">
      <c r="B5" s="1" t="s">
        <v>10</v>
      </c>
      <c r="C5" t="s">
        <v>3</v>
      </c>
      <c r="D5" t="s">
        <v>4</v>
      </c>
      <c r="E5" t="s">
        <v>5</v>
      </c>
      <c r="F5" t="s">
        <v>6</v>
      </c>
      <c r="G5" t="s">
        <v>32</v>
      </c>
    </row>
    <row r="6" spans="2:8" x14ac:dyDescent="0.25">
      <c r="B6" t="s">
        <v>11</v>
      </c>
      <c r="C6" s="3">
        <v>21.833333333333332</v>
      </c>
      <c r="D6" s="3">
        <v>24.942533333333333</v>
      </c>
      <c r="E6" s="3">
        <v>21.967133333333333</v>
      </c>
      <c r="F6" s="3">
        <v>24.675200000000004</v>
      </c>
      <c r="G6" s="3">
        <f>SUM(C6:F6)</f>
        <v>93.418199999999999</v>
      </c>
      <c r="H6" s="3">
        <f>$G$28-G6</f>
        <v>-0.71999047619047474</v>
      </c>
    </row>
    <row r="7" spans="2:8" x14ac:dyDescent="0.25">
      <c r="B7" t="s">
        <v>12</v>
      </c>
      <c r="C7" s="3">
        <v>21.956</v>
      </c>
      <c r="D7" s="3">
        <v>25.351818181818182</v>
      </c>
      <c r="E7" s="3">
        <v>23.355818181818179</v>
      </c>
      <c r="F7" s="3">
        <v>24.893000000000004</v>
      </c>
      <c r="G7" s="3">
        <f t="shared" ref="G7:G28" si="0">SUM(C7:F7)</f>
        <v>95.556636363636358</v>
      </c>
      <c r="H7" s="3">
        <f t="shared" ref="H7:H27" si="1">$G$28-G7</f>
        <v>-2.8584268398268335</v>
      </c>
    </row>
    <row r="8" spans="2:8" x14ac:dyDescent="0.25">
      <c r="B8" t="s">
        <v>13</v>
      </c>
      <c r="C8" s="3">
        <v>21.527466666666665</v>
      </c>
      <c r="D8" s="3">
        <v>25.0274</v>
      </c>
      <c r="E8" s="3">
        <v>23.774266666666666</v>
      </c>
      <c r="F8" s="3">
        <v>25.123333333333338</v>
      </c>
      <c r="G8" s="3">
        <f t="shared" si="0"/>
        <v>95.452466666666666</v>
      </c>
      <c r="H8" s="3">
        <f t="shared" si="1"/>
        <v>-2.7542571428571421</v>
      </c>
    </row>
    <row r="9" spans="2:8" x14ac:dyDescent="0.25">
      <c r="B9" t="s">
        <v>14</v>
      </c>
      <c r="C9" s="3">
        <v>22.040411764705883</v>
      </c>
      <c r="D9" s="3">
        <v>25.22229411764706</v>
      </c>
      <c r="E9" s="3">
        <v>22.54529411764706</v>
      </c>
      <c r="F9" s="3">
        <v>25.343823529411765</v>
      </c>
      <c r="G9" s="3">
        <f t="shared" si="0"/>
        <v>95.151823529411772</v>
      </c>
      <c r="H9" s="3">
        <f t="shared" si="1"/>
        <v>-2.4536140056022475</v>
      </c>
    </row>
    <row r="10" spans="2:8" x14ac:dyDescent="0.25">
      <c r="B10" t="s">
        <v>15</v>
      </c>
      <c r="C10" s="3">
        <v>21.831937499999999</v>
      </c>
      <c r="D10" s="3">
        <v>24.944437499999999</v>
      </c>
      <c r="E10" s="3">
        <v>22.169062499999999</v>
      </c>
      <c r="F10" s="3">
        <v>25.039375</v>
      </c>
      <c r="G10" s="3">
        <f t="shared" si="0"/>
        <v>93.984812500000004</v>
      </c>
      <c r="H10" s="3">
        <f t="shared" si="1"/>
        <v>-1.2866029761904798</v>
      </c>
    </row>
    <row r="11" spans="2:8" x14ac:dyDescent="0.25">
      <c r="B11" t="s">
        <v>16</v>
      </c>
      <c r="C11" s="3">
        <v>21.424714285714288</v>
      </c>
      <c r="D11" s="3">
        <v>24.915928571428569</v>
      </c>
      <c r="E11" s="3">
        <v>22.325214285714285</v>
      </c>
      <c r="F11" s="3">
        <v>24.976071428571426</v>
      </c>
      <c r="G11" s="3">
        <f t="shared" si="0"/>
        <v>93.641928571428565</v>
      </c>
      <c r="H11" s="3">
        <f t="shared" si="1"/>
        <v>-0.94371904761904091</v>
      </c>
    </row>
    <row r="12" spans="2:8" x14ac:dyDescent="0.25">
      <c r="B12" t="s">
        <v>17</v>
      </c>
      <c r="C12" s="3">
        <v>21.356615384615388</v>
      </c>
      <c r="D12" s="3">
        <v>25.029846153846151</v>
      </c>
      <c r="E12" s="3">
        <v>23.797461538461544</v>
      </c>
      <c r="F12" s="3">
        <v>25.013769230769228</v>
      </c>
      <c r="G12" s="3">
        <f t="shared" si="0"/>
        <v>95.197692307692307</v>
      </c>
      <c r="H12" s="3">
        <f t="shared" si="1"/>
        <v>-2.4994827838827831</v>
      </c>
    </row>
    <row r="13" spans="2:8" x14ac:dyDescent="0.25">
      <c r="B13" t="s">
        <v>18</v>
      </c>
      <c r="C13" s="3">
        <v>22.054857142857141</v>
      </c>
      <c r="D13" s="3">
        <v>25.453142857142858</v>
      </c>
      <c r="E13" s="3">
        <v>22.468785714285708</v>
      </c>
      <c r="F13" s="3">
        <v>25.235142857142858</v>
      </c>
      <c r="G13" s="3">
        <f t="shared" si="0"/>
        <v>95.211928571428572</v>
      </c>
      <c r="H13" s="3">
        <f t="shared" si="1"/>
        <v>-2.5137190476190483</v>
      </c>
    </row>
    <row r="14" spans="2:8" x14ac:dyDescent="0.25">
      <c r="B14" t="s">
        <v>19</v>
      </c>
      <c r="C14" s="3">
        <v>21.244733333333333</v>
      </c>
      <c r="D14" s="3">
        <v>25.164933333333334</v>
      </c>
      <c r="E14" s="3">
        <v>22.426399999999994</v>
      </c>
      <c r="F14" s="3">
        <v>24.844400000000004</v>
      </c>
      <c r="G14" s="3">
        <f t="shared" si="0"/>
        <v>93.680466666666661</v>
      </c>
      <c r="H14" s="3">
        <f t="shared" si="1"/>
        <v>-0.9822571428571365</v>
      </c>
    </row>
    <row r="15" spans="2:8" x14ac:dyDescent="0.25">
      <c r="B15" t="s">
        <v>20</v>
      </c>
      <c r="C15" s="3">
        <v>22.203666666666667</v>
      </c>
      <c r="D15" s="3">
        <v>25.167666666666666</v>
      </c>
      <c r="E15" s="3">
        <v>22.181249999999995</v>
      </c>
      <c r="F15" s="3">
        <v>24.865666666666666</v>
      </c>
      <c r="G15" s="3">
        <f t="shared" si="0"/>
        <v>94.41825</v>
      </c>
      <c r="H15" s="3">
        <f t="shared" si="1"/>
        <v>-1.7200404761904764</v>
      </c>
    </row>
    <row r="16" spans="2:8" x14ac:dyDescent="0.25">
      <c r="B16" t="s">
        <v>21</v>
      </c>
      <c r="C16" s="3">
        <v>21.42</v>
      </c>
      <c r="D16" s="3">
        <v>25.318933333333334</v>
      </c>
      <c r="E16" s="3">
        <v>22.244866666666667</v>
      </c>
      <c r="F16" s="3">
        <v>25.064400000000003</v>
      </c>
      <c r="G16" s="3">
        <f t="shared" si="0"/>
        <v>94.048200000000008</v>
      </c>
      <c r="H16" s="3">
        <f t="shared" si="1"/>
        <v>-1.3499904761904844</v>
      </c>
    </row>
    <row r="17" spans="2:8" x14ac:dyDescent="0.25">
      <c r="B17" t="s">
        <v>22</v>
      </c>
      <c r="C17" s="3">
        <v>22.045000000000002</v>
      </c>
      <c r="D17" s="3">
        <v>24.927533333333333</v>
      </c>
      <c r="E17" s="3">
        <v>22.128333333333337</v>
      </c>
      <c r="F17" s="3">
        <v>24.817466666666657</v>
      </c>
      <c r="G17" s="3">
        <f t="shared" si="0"/>
        <v>93.918333333333322</v>
      </c>
      <c r="H17" s="3">
        <f t="shared" si="1"/>
        <v>-1.2201238095237983</v>
      </c>
    </row>
    <row r="18" spans="2:8" x14ac:dyDescent="0.25">
      <c r="B18" t="s">
        <v>23</v>
      </c>
      <c r="C18" s="3">
        <v>22.458538461538463</v>
      </c>
      <c r="D18" s="3">
        <v>25.253153846153847</v>
      </c>
      <c r="E18" s="3">
        <v>22.204999999999998</v>
      </c>
      <c r="F18" s="3">
        <v>24.861384615384615</v>
      </c>
      <c r="G18" s="3">
        <f t="shared" si="0"/>
        <v>94.778076923076924</v>
      </c>
      <c r="H18" s="3">
        <f t="shared" si="1"/>
        <v>-2.0798673992673997</v>
      </c>
    </row>
    <row r="19" spans="2:8" x14ac:dyDescent="0.25">
      <c r="B19" t="s">
        <v>24</v>
      </c>
      <c r="C19" s="3">
        <v>21.805076923076925</v>
      </c>
      <c r="D19" s="3">
        <v>25.266000000000002</v>
      </c>
      <c r="E19" s="3">
        <v>22.116538461538461</v>
      </c>
      <c r="F19" s="3">
        <v>24.694076923076924</v>
      </c>
      <c r="G19" s="3">
        <f t="shared" si="0"/>
        <v>93.881692307692305</v>
      </c>
      <c r="H19" s="3">
        <f t="shared" si="1"/>
        <v>-1.1834827838827806</v>
      </c>
    </row>
    <row r="20" spans="2:8" x14ac:dyDescent="0.25">
      <c r="B20" t="s">
        <v>25</v>
      </c>
      <c r="C20" s="3">
        <v>21.44275</v>
      </c>
      <c r="D20" s="3">
        <v>25.065625000000001</v>
      </c>
      <c r="E20" s="3">
        <v>22.27975</v>
      </c>
      <c r="F20" s="3">
        <v>25.105999999999995</v>
      </c>
      <c r="G20" s="3">
        <f t="shared" si="0"/>
        <v>93.894125000000003</v>
      </c>
      <c r="H20" s="3">
        <f t="shared" si="1"/>
        <v>-1.1959154761904784</v>
      </c>
    </row>
    <row r="21" spans="2:8" x14ac:dyDescent="0.25">
      <c r="B21" t="s">
        <v>26</v>
      </c>
      <c r="C21" s="3">
        <v>21.349533333333333</v>
      </c>
      <c r="D21" s="3">
        <v>25.048266666666667</v>
      </c>
      <c r="E21" s="3">
        <v>22.209866666666667</v>
      </c>
      <c r="F21" s="3">
        <v>25.327133333333336</v>
      </c>
      <c r="G21" s="3">
        <f t="shared" si="0"/>
        <v>93.93480000000001</v>
      </c>
      <c r="H21" s="3">
        <f t="shared" si="1"/>
        <v>-1.2365904761904858</v>
      </c>
    </row>
    <row r="22" spans="2:8" x14ac:dyDescent="0.25">
      <c r="B22" t="s">
        <v>27</v>
      </c>
      <c r="C22" s="3">
        <v>21.419</v>
      </c>
      <c r="D22" s="3">
        <v>25.244333333333334</v>
      </c>
      <c r="E22" s="3">
        <v>22.273333333333337</v>
      </c>
      <c r="F22" s="3">
        <v>24.821583333333336</v>
      </c>
      <c r="G22" s="3">
        <f t="shared" si="0"/>
        <v>93.758250000000004</v>
      </c>
      <c r="H22" s="3">
        <f t="shared" si="1"/>
        <v>-1.0600404761904798</v>
      </c>
    </row>
    <row r="23" spans="2:8" x14ac:dyDescent="0.25">
      <c r="B23" t="s">
        <v>28</v>
      </c>
      <c r="C23" s="3">
        <v>21.418785714285715</v>
      </c>
      <c r="D23" s="3">
        <v>24.811142857142858</v>
      </c>
      <c r="E23" s="3">
        <v>22.275000000000002</v>
      </c>
      <c r="F23" s="3">
        <v>24.818999999999996</v>
      </c>
      <c r="G23" s="3">
        <f t="shared" si="0"/>
        <v>93.323928571428581</v>
      </c>
      <c r="H23" s="3">
        <f t="shared" si="1"/>
        <v>-0.62571904761905728</v>
      </c>
    </row>
    <row r="24" spans="2:8" x14ac:dyDescent="0.25">
      <c r="B24" t="s">
        <v>29</v>
      </c>
      <c r="C24" s="3">
        <v>22.432357142857143</v>
      </c>
      <c r="D24" s="3">
        <v>25.117357142857141</v>
      </c>
      <c r="E24" s="3">
        <v>22.226428571428574</v>
      </c>
      <c r="F24" s="3">
        <v>24.956571428571433</v>
      </c>
      <c r="G24" s="3">
        <f t="shared" si="0"/>
        <v>94.732714285714295</v>
      </c>
      <c r="H24" s="3">
        <f t="shared" si="1"/>
        <v>-2.0345047619047705</v>
      </c>
    </row>
    <row r="25" spans="2:8" x14ac:dyDescent="0.25">
      <c r="B25" t="s">
        <v>30</v>
      </c>
      <c r="C25" s="3">
        <v>21.972333333333335</v>
      </c>
      <c r="D25" s="3">
        <v>25.611555555555555</v>
      </c>
      <c r="E25" s="3">
        <v>22.410333333333334</v>
      </c>
      <c r="F25" s="3">
        <v>24.990111111111112</v>
      </c>
      <c r="G25" s="3">
        <f t="shared" si="0"/>
        <v>94.984333333333325</v>
      </c>
      <c r="H25" s="3">
        <f t="shared" si="1"/>
        <v>-2.2861238095238008</v>
      </c>
    </row>
    <row r="26" spans="2:8" x14ac:dyDescent="0.25">
      <c r="B26" t="s">
        <v>31</v>
      </c>
      <c r="C26" s="3">
        <v>21.553125000000001</v>
      </c>
      <c r="D26" s="3">
        <v>25.224437500000001</v>
      </c>
      <c r="E26" s="3">
        <v>22.308249999999997</v>
      </c>
      <c r="F26" s="3">
        <v>25.744312500000007</v>
      </c>
      <c r="G26" s="3">
        <f t="shared" si="0"/>
        <v>94.83012500000001</v>
      </c>
      <c r="H26" s="3">
        <f t="shared" si="1"/>
        <v>-2.1319154761904855</v>
      </c>
    </row>
    <row r="27" spans="2:8" x14ac:dyDescent="0.25">
      <c r="B27" t="s">
        <v>0</v>
      </c>
      <c r="C27" s="2">
        <v>21.740357142857142</v>
      </c>
      <c r="D27" s="2">
        <v>25.134680272108842</v>
      </c>
      <c r="E27" s="2">
        <v>22.45030952380953</v>
      </c>
      <c r="F27" s="2">
        <v>25.023996598639453</v>
      </c>
      <c r="G27" s="3">
        <f t="shared" si="0"/>
        <v>94.349343537414967</v>
      </c>
      <c r="H27" s="3">
        <f t="shared" si="1"/>
        <v>-1.6511340136054429</v>
      </c>
    </row>
    <row r="28" spans="2:8" x14ac:dyDescent="0.25">
      <c r="C28" s="3">
        <f>MIN(C6:C26)</f>
        <v>21.244733333333333</v>
      </c>
      <c r="D28" s="3">
        <f t="shared" ref="D28:F28" si="2">MIN(D6:D26)</f>
        <v>24.811142857142858</v>
      </c>
      <c r="E28" s="3">
        <f t="shared" si="2"/>
        <v>21.967133333333333</v>
      </c>
      <c r="F28" s="3">
        <f t="shared" si="2"/>
        <v>24.675200000000004</v>
      </c>
      <c r="G28" s="3">
        <f t="shared" si="0"/>
        <v>92.698209523809524</v>
      </c>
      <c r="H28" t="s">
        <v>33</v>
      </c>
    </row>
  </sheetData>
  <conditionalFormatting pivot="1" sqref="C6:C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6:D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E6:E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F6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64B89-A416-4540-8722-E18B71D9ADD4}">
  <dimension ref="B2:J25"/>
  <sheetViews>
    <sheetView tabSelected="1" workbookViewId="0">
      <selection activeCell="G4" sqref="G4:G5"/>
    </sheetView>
  </sheetViews>
  <sheetFormatPr defaultRowHeight="15" x14ac:dyDescent="0.25"/>
  <cols>
    <col min="2" max="2" width="13.140625" bestFit="1" customWidth="1"/>
    <col min="3" max="6" width="25.7109375" bestFit="1" customWidth="1"/>
    <col min="7" max="7" width="25.5703125" bestFit="1" customWidth="1"/>
    <col min="8" max="10" width="25.7109375" bestFit="1" customWidth="1"/>
    <col min="11" max="11" width="25" bestFit="1" customWidth="1"/>
  </cols>
  <sheetData>
    <row r="2" spans="2:10" x14ac:dyDescent="0.25">
      <c r="B2" s="1" t="s">
        <v>43</v>
      </c>
      <c r="C2" s="1" t="s">
        <v>34</v>
      </c>
    </row>
    <row r="3" spans="2:10" x14ac:dyDescent="0.25">
      <c r="B3" s="1" t="s">
        <v>42</v>
      </c>
      <c r="C3" t="s">
        <v>35</v>
      </c>
      <c r="D3" t="s">
        <v>1</v>
      </c>
      <c r="E3" t="s">
        <v>36</v>
      </c>
      <c r="F3" t="s">
        <v>37</v>
      </c>
      <c r="G3" t="s">
        <v>38</v>
      </c>
      <c r="H3" t="s">
        <v>39</v>
      </c>
      <c r="I3" t="s">
        <v>40</v>
      </c>
      <c r="J3" t="s">
        <v>41</v>
      </c>
    </row>
    <row r="4" spans="2:10" x14ac:dyDescent="0.25">
      <c r="B4" s="4">
        <v>1</v>
      </c>
      <c r="C4" s="2" t="s">
        <v>17</v>
      </c>
      <c r="D4" s="2" t="s">
        <v>21</v>
      </c>
      <c r="E4" s="2" t="s">
        <v>15</v>
      </c>
      <c r="F4" s="2" t="s">
        <v>27</v>
      </c>
      <c r="G4" s="2" t="s">
        <v>28</v>
      </c>
      <c r="H4" s="2" t="s">
        <v>20</v>
      </c>
      <c r="I4" s="2" t="s">
        <v>24</v>
      </c>
      <c r="J4" s="2" t="s">
        <v>22</v>
      </c>
    </row>
    <row r="5" spans="2:10" x14ac:dyDescent="0.25">
      <c r="B5" s="4">
        <v>2</v>
      </c>
      <c r="C5" s="2" t="s">
        <v>21</v>
      </c>
      <c r="D5" s="2" t="s">
        <v>16</v>
      </c>
      <c r="E5" s="2" t="s">
        <v>21</v>
      </c>
      <c r="F5" s="2" t="s">
        <v>24</v>
      </c>
      <c r="G5" s="2" t="s">
        <v>13</v>
      </c>
      <c r="H5" s="2" t="s">
        <v>11</v>
      </c>
      <c r="I5" s="2" t="s">
        <v>28</v>
      </c>
      <c r="J5" s="2" t="s">
        <v>24</v>
      </c>
    </row>
    <row r="6" spans="2:10" x14ac:dyDescent="0.25">
      <c r="B6" s="4">
        <v>3</v>
      </c>
      <c r="C6" s="2" t="s">
        <v>25</v>
      </c>
      <c r="D6" s="2" t="s">
        <v>11</v>
      </c>
      <c r="E6" s="2" t="s">
        <v>23</v>
      </c>
      <c r="F6" s="2" t="s">
        <v>28</v>
      </c>
      <c r="G6" s="2" t="s">
        <v>14</v>
      </c>
      <c r="H6" s="2" t="s">
        <v>21</v>
      </c>
      <c r="I6" s="2" t="s">
        <v>11</v>
      </c>
      <c r="J6" s="2" t="s">
        <v>28</v>
      </c>
    </row>
    <row r="7" spans="2:10" x14ac:dyDescent="0.25">
      <c r="B7" s="4">
        <v>4</v>
      </c>
      <c r="C7" s="2" t="s">
        <v>31</v>
      </c>
      <c r="D7" s="2" t="s">
        <v>28</v>
      </c>
      <c r="E7" s="2" t="s">
        <v>11</v>
      </c>
      <c r="F7" s="2" t="s">
        <v>23</v>
      </c>
      <c r="G7" s="2" t="s">
        <v>30</v>
      </c>
      <c r="H7" s="2" t="s">
        <v>22</v>
      </c>
      <c r="I7" s="2" t="s">
        <v>20</v>
      </c>
      <c r="J7" s="2" t="s">
        <v>11</v>
      </c>
    </row>
    <row r="8" spans="2:10" x14ac:dyDescent="0.25">
      <c r="B8" s="4">
        <v>5</v>
      </c>
      <c r="C8" s="2" t="s">
        <v>22</v>
      </c>
      <c r="D8" s="2" t="s">
        <v>20</v>
      </c>
      <c r="E8" s="2" t="s">
        <v>20</v>
      </c>
      <c r="F8" s="2" t="s">
        <v>11</v>
      </c>
      <c r="G8" s="2" t="s">
        <v>17</v>
      </c>
      <c r="H8" s="2" t="s">
        <v>31</v>
      </c>
      <c r="I8" s="2" t="s">
        <v>21</v>
      </c>
      <c r="J8" s="2" t="s">
        <v>31</v>
      </c>
    </row>
    <row r="9" spans="2:10" x14ac:dyDescent="0.25">
      <c r="B9" s="4">
        <v>6</v>
      </c>
      <c r="C9" s="2" t="s">
        <v>11</v>
      </c>
      <c r="D9" s="2" t="s">
        <v>24</v>
      </c>
      <c r="E9" s="2" t="s">
        <v>22</v>
      </c>
      <c r="F9" s="2" t="s">
        <v>22</v>
      </c>
      <c r="G9" s="2" t="s">
        <v>26</v>
      </c>
      <c r="H9" s="2" t="s">
        <v>28</v>
      </c>
      <c r="I9" s="2" t="s">
        <v>22</v>
      </c>
      <c r="J9" s="2" t="s">
        <v>12</v>
      </c>
    </row>
    <row r="10" spans="2:10" x14ac:dyDescent="0.25">
      <c r="B10" s="4">
        <v>7</v>
      </c>
      <c r="C10" s="2" t="s">
        <v>18</v>
      </c>
      <c r="D10" s="2" t="s">
        <v>22</v>
      </c>
      <c r="E10" s="2" t="s">
        <v>24</v>
      </c>
      <c r="F10" s="2" t="s">
        <v>19</v>
      </c>
      <c r="G10" s="2" t="s">
        <v>18</v>
      </c>
      <c r="H10" s="2" t="s">
        <v>13</v>
      </c>
      <c r="I10" s="2" t="s">
        <v>27</v>
      </c>
      <c r="J10" s="2" t="s">
        <v>27</v>
      </c>
    </row>
    <row r="11" spans="2:10" x14ac:dyDescent="0.25">
      <c r="B11" s="4">
        <v>8</v>
      </c>
      <c r="C11" s="2" t="s">
        <v>23</v>
      </c>
      <c r="D11" s="2" t="s">
        <v>13</v>
      </c>
      <c r="E11" s="2" t="s">
        <v>31</v>
      </c>
      <c r="F11" s="2" t="s">
        <v>25</v>
      </c>
      <c r="G11" s="2" t="s">
        <v>12</v>
      </c>
      <c r="H11" s="2" t="s">
        <v>27</v>
      </c>
      <c r="I11" s="2" t="s">
        <v>31</v>
      </c>
      <c r="J11" s="2" t="s">
        <v>13</v>
      </c>
    </row>
    <row r="12" spans="2:10" x14ac:dyDescent="0.25">
      <c r="B12" s="4">
        <v>9</v>
      </c>
      <c r="C12" s="2" t="s">
        <v>16</v>
      </c>
      <c r="D12" s="2" t="s">
        <v>19</v>
      </c>
      <c r="E12" s="2" t="s">
        <v>27</v>
      </c>
      <c r="F12" s="2" t="s">
        <v>20</v>
      </c>
      <c r="G12" s="2" t="s">
        <v>19</v>
      </c>
      <c r="H12" s="2" t="s">
        <v>24</v>
      </c>
      <c r="I12" s="2" t="s">
        <v>13</v>
      </c>
      <c r="J12" s="2" t="s">
        <v>20</v>
      </c>
    </row>
    <row r="13" spans="2:10" x14ac:dyDescent="0.25">
      <c r="B13" s="4">
        <v>10</v>
      </c>
      <c r="C13" s="2" t="s">
        <v>24</v>
      </c>
      <c r="D13" s="2" t="s">
        <v>14</v>
      </c>
      <c r="E13" s="2" t="s">
        <v>29</v>
      </c>
      <c r="F13" s="2" t="s">
        <v>30</v>
      </c>
      <c r="G13" s="2" t="s">
        <v>25</v>
      </c>
      <c r="H13" s="2" t="s">
        <v>29</v>
      </c>
      <c r="I13" s="2" t="s">
        <v>12</v>
      </c>
      <c r="J13" s="2" t="s">
        <v>30</v>
      </c>
    </row>
    <row r="14" spans="2:10" x14ac:dyDescent="0.25">
      <c r="B14" s="4">
        <v>11</v>
      </c>
      <c r="C14" s="2" t="s">
        <v>28</v>
      </c>
      <c r="D14" s="2" t="s">
        <v>31</v>
      </c>
      <c r="E14" s="2" t="s">
        <v>28</v>
      </c>
      <c r="F14" s="2" t="s">
        <v>13</v>
      </c>
      <c r="G14" s="2"/>
      <c r="H14" s="2" t="s">
        <v>23</v>
      </c>
      <c r="I14" s="2" t="s">
        <v>15</v>
      </c>
      <c r="J14" s="2" t="s">
        <v>15</v>
      </c>
    </row>
    <row r="15" spans="2:10" x14ac:dyDescent="0.25">
      <c r="B15" s="4">
        <v>12</v>
      </c>
      <c r="C15" s="2" t="s">
        <v>20</v>
      </c>
      <c r="D15" s="2" t="s">
        <v>27</v>
      </c>
      <c r="E15" s="2" t="s">
        <v>13</v>
      </c>
      <c r="F15" s="2" t="s">
        <v>15</v>
      </c>
      <c r="G15" s="2"/>
      <c r="H15" s="2" t="s">
        <v>15</v>
      </c>
      <c r="I15" s="2" t="s">
        <v>29</v>
      </c>
      <c r="J15" s="2" t="s">
        <v>21</v>
      </c>
    </row>
    <row r="16" spans="2:10" x14ac:dyDescent="0.25">
      <c r="B16" s="4">
        <v>13</v>
      </c>
      <c r="C16" s="2" t="s">
        <v>15</v>
      </c>
      <c r="D16" s="2" t="s">
        <v>15</v>
      </c>
      <c r="E16" s="2" t="s">
        <v>30</v>
      </c>
      <c r="F16" s="2" t="s">
        <v>26</v>
      </c>
      <c r="G16" s="2"/>
      <c r="H16" s="2"/>
      <c r="I16" s="2" t="s">
        <v>23</v>
      </c>
      <c r="J16" s="2" t="s">
        <v>23</v>
      </c>
    </row>
    <row r="17" spans="2:10" x14ac:dyDescent="0.25">
      <c r="B17" s="4">
        <v>14</v>
      </c>
      <c r="C17" s="2" t="s">
        <v>12</v>
      </c>
      <c r="D17" s="2" t="s">
        <v>23</v>
      </c>
      <c r="E17" s="2" t="s">
        <v>17</v>
      </c>
      <c r="F17" s="2" t="s">
        <v>31</v>
      </c>
      <c r="G17" s="2"/>
      <c r="H17" s="2"/>
      <c r="I17" s="2" t="s">
        <v>14</v>
      </c>
      <c r="J17" s="2" t="s">
        <v>14</v>
      </c>
    </row>
    <row r="18" spans="2:10" x14ac:dyDescent="0.25">
      <c r="B18" s="4">
        <v>15</v>
      </c>
      <c r="C18" s="2" t="s">
        <v>27</v>
      </c>
      <c r="D18" s="2" t="s">
        <v>26</v>
      </c>
      <c r="E18" s="2" t="s">
        <v>18</v>
      </c>
      <c r="F18" s="2" t="s">
        <v>21</v>
      </c>
      <c r="G18" s="2"/>
      <c r="H18" s="2"/>
      <c r="I18" s="2" t="s">
        <v>19</v>
      </c>
      <c r="J18" s="2" t="s">
        <v>17</v>
      </c>
    </row>
    <row r="19" spans="2:10" x14ac:dyDescent="0.25">
      <c r="B19" s="4">
        <v>16</v>
      </c>
      <c r="C19" s="2" t="s">
        <v>19</v>
      </c>
      <c r="D19" s="2" t="s">
        <v>17</v>
      </c>
      <c r="E19" s="2" t="s">
        <v>19</v>
      </c>
      <c r="F19" s="2" t="s">
        <v>18</v>
      </c>
      <c r="G19" s="2"/>
      <c r="H19" s="2"/>
      <c r="I19" s="2" t="s">
        <v>25</v>
      </c>
      <c r="J19" s="2" t="s">
        <v>29</v>
      </c>
    </row>
    <row r="20" spans="2:10" x14ac:dyDescent="0.25">
      <c r="B20" s="4">
        <v>17</v>
      </c>
      <c r="C20" s="2" t="s">
        <v>13</v>
      </c>
      <c r="D20" s="2" t="s">
        <v>25</v>
      </c>
      <c r="E20" s="2" t="s">
        <v>26</v>
      </c>
      <c r="F20" s="2" t="s">
        <v>29</v>
      </c>
      <c r="G20" s="2"/>
      <c r="H20" s="2"/>
      <c r="I20" s="2" t="s">
        <v>17</v>
      </c>
      <c r="J20" s="2" t="s">
        <v>26</v>
      </c>
    </row>
    <row r="21" spans="2:10" x14ac:dyDescent="0.25">
      <c r="B21" s="4">
        <v>18</v>
      </c>
      <c r="C21" s="2" t="s">
        <v>14</v>
      </c>
      <c r="D21" s="2" t="s">
        <v>30</v>
      </c>
      <c r="E21" s="2" t="s">
        <v>14</v>
      </c>
      <c r="F21" s="2" t="s">
        <v>14</v>
      </c>
      <c r="G21" s="2"/>
      <c r="H21" s="2"/>
      <c r="I21" s="2" t="s">
        <v>30</v>
      </c>
      <c r="J21" s="2" t="s">
        <v>25</v>
      </c>
    </row>
    <row r="22" spans="2:10" x14ac:dyDescent="0.25">
      <c r="B22" s="4">
        <v>19</v>
      </c>
      <c r="C22" s="2" t="s">
        <v>26</v>
      </c>
      <c r="D22" s="2" t="s">
        <v>12</v>
      </c>
      <c r="E22" s="2" t="s">
        <v>25</v>
      </c>
      <c r="F22" s="2" t="s">
        <v>17</v>
      </c>
      <c r="G22" s="2"/>
      <c r="H22" s="2"/>
      <c r="I22" s="2" t="s">
        <v>18</v>
      </c>
      <c r="J22" s="2" t="s">
        <v>19</v>
      </c>
    </row>
    <row r="23" spans="2:10" x14ac:dyDescent="0.25">
      <c r="B23" s="4">
        <v>20</v>
      </c>
      <c r="C23" s="2" t="s">
        <v>30</v>
      </c>
      <c r="D23" s="2" t="s">
        <v>18</v>
      </c>
      <c r="E23" s="2" t="s">
        <v>12</v>
      </c>
      <c r="F23" s="2" t="s">
        <v>12</v>
      </c>
      <c r="G23" s="2"/>
      <c r="H23" s="2"/>
      <c r="I23" s="2" t="s">
        <v>26</v>
      </c>
      <c r="J23" s="2" t="s">
        <v>18</v>
      </c>
    </row>
    <row r="24" spans="2:10" x14ac:dyDescent="0.25">
      <c r="B24" s="4">
        <v>21</v>
      </c>
      <c r="C24" s="2" t="s">
        <v>29</v>
      </c>
      <c r="D24" s="2" t="s">
        <v>29</v>
      </c>
      <c r="E24" s="2" t="s">
        <v>16</v>
      </c>
      <c r="F24" s="2"/>
      <c r="G24" s="2"/>
      <c r="H24" s="2"/>
      <c r="I24" s="2"/>
      <c r="J24" s="2"/>
    </row>
    <row r="25" spans="2:10" x14ac:dyDescent="0.25">
      <c r="B25" s="4" t="s">
        <v>0</v>
      </c>
      <c r="C25" s="2" t="s">
        <v>11</v>
      </c>
      <c r="D25" s="2" t="s">
        <v>11</v>
      </c>
      <c r="E25" s="2" t="s">
        <v>11</v>
      </c>
      <c r="F25" s="2" t="s">
        <v>11</v>
      </c>
      <c r="G25" s="2" t="s">
        <v>12</v>
      </c>
      <c r="H25" s="2" t="s">
        <v>11</v>
      </c>
      <c r="I25" s="2" t="s">
        <v>11</v>
      </c>
      <c r="J25" s="2" t="s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 V a l e n c i a _ 2 0 2 1 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 V a l e n c i a _ 2 0 2 1 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 C o l u m n s \ s e s s i o n 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 C o l u m n s \ r i d e r N u m b e r 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 C o l u m n s \ M o t o r c y c l e 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 C o l u m n s \ r i d e r D e s c 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 C o l u m n s \ T o t a l L a p s 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 C o l u m n s \ F u l l L a p s 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 C o l u m n s \ r u n _ n u m b e r 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 C o l u m n s \ F r o n t T i r e 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 C o l u m n s \ R e a r T i r e 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 C o l u m n s \ F r o n t _ t i r e _ a g e 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 C o l u m n s \ R e a r _ t i r e _ a g e 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 C o l u m n s \ i n v a l i d a t e d L a p 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 C o l u m n s \ l a p _ u n f i n i s h e d 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 C o l u m n s \ L a p N u m b e r 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 C o l u m n s \ L a p T y p e 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 C o l u m n s \ L a p T i m e 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 C o l u m n s \ I n v a l i d a t e d _ T 1 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 C o l u m n s \ I n v a l i d a t e d _ T 2 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 C o l u m n s \ I n v a l i d a t e d _ T 3 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 C o l u m n s \ I n v a l i d a t e d _ T 4 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 C o l u m n s \ L a p T i m e S e c o n d s 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 C o l u m n s \ s e s s i o n _ r a n k _ v a l u e 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 C o l u m n s \ s e s s i o n _ r a n k 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 V a l e n c i a _ 2 0 2 1 _ 3 e f e a 7 2 4 - d 9 d 3 - 4 0 8 0 - 9 1 a d - 2 8 c 6 2 7 d f 2 2 d 7 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 V a l e n c i a _ 2 0 2 1 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 V a l e n c i a _ 2 0 2 1 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 R i d e r < / K e y > < / D i a g r a m O b j e c t K e y > < D i a g r a m O b j e c t K e y > < K e y > M e a s u r e s \ C o u n t   o f   R i d e r \ T a g I n f o \ F o r m u l a < / K e y > < / D i a g r a m O b j e c t K e y > < D i a g r a m O b j e c t K e y > < K e y > M e a s u r e s \ C o u n t   o f   R i d e r \ T a g I n f o \ V a l u e < / K e y > < / D i a g r a m O b j e c t K e y > < D i a g r a m O b j e c t K e y > < K e y > M e a s u r e s \ C o u n t   o f   T 1 < / K e y > < / D i a g r a m O b j e c t K e y > < D i a g r a m O b j e c t K e y > < K e y > M e a s u r e s \ C o u n t   o f   T 1 \ T a g I n f o \ F o r m u l a < / K e y > < / D i a g r a m O b j e c t K e y > < D i a g r a m O b j e c t K e y > < K e y > M e a s u r e s \ C o u n t   o f   T 1 \ T a g I n f o \ V a l u e < / K e y > < / D i a g r a m O b j e c t K e y > < D i a g r a m O b j e c t K e y > < K e y > M e a s u r e s \ C o u n t   o f   T 2 < / K e y > < / D i a g r a m O b j e c t K e y > < D i a g r a m O b j e c t K e y > < K e y > M e a s u r e s \ C o u n t   o f   T 2 \ T a g I n f o \ F o r m u l a < / K e y > < / D i a g r a m O b j e c t K e y > < D i a g r a m O b j e c t K e y > < K e y > M e a s u r e s \ C o u n t   o f   T 2 \ T a g I n f o \ V a l u e < / K e y > < / D i a g r a m O b j e c t K e y > < D i a g r a m O b j e c t K e y > < K e y > M e a s u r e s \ C o u n t   o f   T 3 < / K e y > < / D i a g r a m O b j e c t K e y > < D i a g r a m O b j e c t K e y > < K e y > M e a s u r e s \ C o u n t   o f   T 3 \ T a g I n f o \ F o r m u l a < / K e y > < / D i a g r a m O b j e c t K e y > < D i a g r a m O b j e c t K e y > < K e y > M e a s u r e s \ C o u n t   o f   T 3 \ T a g I n f o \ V a l u e < / K e y > < / D i a g r a m O b j e c t K e y > < D i a g r a m O b j e c t K e y > < K e y > M e a s u r e s \ C o u n t   o f   T 4 < / K e y > < / D i a g r a m O b j e c t K e y > < D i a g r a m O b j e c t K e y > < K e y > M e a s u r e s \ C o u n t   o f   T 4 \ T a g I n f o \ F o r m u l a < / K e y > < / D i a g r a m O b j e c t K e y > < D i a g r a m O b j e c t K e y > < K e y > M e a s u r e s \ C o u n t   o f   T 4 \ T a g I n f o \ V a l u e < / K e y > < / D i a g r a m O b j e c t K e y > < D i a g r a m O b j e c t K e y > < K e y > M e a s u r e s \ A v e r a g e   o f   T 1 < / K e y > < / D i a g r a m O b j e c t K e y > < D i a g r a m O b j e c t K e y > < K e y > M e a s u r e s \ A v e r a g e   o f   T 1 \ T a g I n f o \ F o r m u l a < / K e y > < / D i a g r a m O b j e c t K e y > < D i a g r a m O b j e c t K e y > < K e y > M e a s u r e s \ A v e r a g e   o f   T 1 \ T a g I n f o \ V a l u e < / K e y > < / D i a g r a m O b j e c t K e y > < D i a g r a m O b j e c t K e y > < K e y > M e a s u r e s \ A v e r a g e   o f   T 2 < / K e y > < / D i a g r a m O b j e c t K e y > < D i a g r a m O b j e c t K e y > < K e y > M e a s u r e s \ A v e r a g e   o f   T 2 \ T a g I n f o \ F o r m u l a < / K e y > < / D i a g r a m O b j e c t K e y > < D i a g r a m O b j e c t K e y > < K e y > M e a s u r e s \ A v e r a g e   o f   T 2 \ T a g I n f o \ V a l u e < / K e y > < / D i a g r a m O b j e c t K e y > < D i a g r a m O b j e c t K e y > < K e y > M e a s u r e s \ A v e r a g e   o f   T 3 < / K e y > < / D i a g r a m O b j e c t K e y > < D i a g r a m O b j e c t K e y > < K e y > M e a s u r e s \ A v e r a g e   o f   T 3 \ T a g I n f o \ F o r m u l a < / K e y > < / D i a g r a m O b j e c t K e y > < D i a g r a m O b j e c t K e y > < K e y > M e a s u r e s \ A v e r a g e   o f   T 3 \ T a g I n f o \ V a l u e < / K e y > < / D i a g r a m O b j e c t K e y > < D i a g r a m O b j e c t K e y > < K e y > M e a s u r e s \ A v e r a g e   o f   T 4 < / K e y > < / D i a g r a m O b j e c t K e y > < D i a g r a m O b j e c t K e y > < K e y > M e a s u r e s \ A v e r a g e   o f   T 4 \ T a g I n f o \ F o r m u l a < / K e y > < / D i a g r a m O b j e c t K e y > < D i a g r a m O b j e c t K e y > < K e y > M e a s u r e s \ A v e r a g e   o f   T 4 \ T a g I n f o \ V a l u e < / K e y > < / D i a g r a m O b j e c t K e y > < D i a g r a m O b j e c t K e y > < K e y > M e a s u r e s \ C o u n t   o f   L a p T i m e S e c o n d s < / K e y > < / D i a g r a m O b j e c t K e y > < D i a g r a m O b j e c t K e y > < K e y > M e a s u r e s \ C o u n t   o f   L a p T i m e S e c o n d s \ T a g I n f o \ F o r m u l a < / K e y > < / D i a g r a m O b j e c t K e y > < D i a g r a m O b j e c t K e y > < K e y > M e a s u r e s \ C o u n t   o f   L a p T i m e S e c o n d s \ T a g I n f o \ V a l u e < / K e y > < / D i a g r a m O b j e c t K e y > < D i a g r a m O b j e c t K e y > < K e y > M e a s u r e s \ A v e r a g e   o f   L a p T i m e S e c o n d s < / K e y > < / D i a g r a m O b j e c t K e y > < D i a g r a m O b j e c t K e y > < K e y > M e a s u r e s \ A v e r a g e   o f   L a p T i m e S e c o n d s \ T a g I n f o \ F o r m u l a < / K e y > < / D i a g r a m O b j e c t K e y > < D i a g r a m O b j e c t K e y > < K e y > M e a s u r e s \ A v e r a g e   o f   L a p T i m e S e c o n d s \ T a g I n f o \ V a l u e < / K e y > < / D i a g r a m O b j e c t K e y > < D i a g r a m O b j e c t K e y > < K e y > M e a s u r e s \ S u m   o f   F r o n t _ t i r e _ a g e < / K e y > < / D i a g r a m O b j e c t K e y > < D i a g r a m O b j e c t K e y > < K e y > M e a s u r e s \ S u m   o f   F r o n t _ t i r e _ a g e \ T a g I n f o \ F o r m u l a < / K e y > < / D i a g r a m O b j e c t K e y > < D i a g r a m O b j e c t K e y > < K e y > M e a s u r e s \ S u m   o f   F r o n t _ t i r e _ a g e \ T a g I n f o \ V a l u e < / K e y > < / D i a g r a m O b j e c t K e y > < D i a g r a m O b j e c t K e y > < K e y > M e a s u r e s \ A v e r a g e   o f   F r o n t _ t i r e _ a g e < / K e y > < / D i a g r a m O b j e c t K e y > < D i a g r a m O b j e c t K e y > < K e y > M e a s u r e s \ A v e r a g e   o f   F r o n t _ t i r e _ a g e \ T a g I n f o \ F o r m u l a < / K e y > < / D i a g r a m O b j e c t K e y > < D i a g r a m O b j e c t K e y > < K e y > M e a s u r e s \ A v e r a g e   o f   F r o n t _ t i r e _ a g e \ T a g I n f o \ V a l u e < / K e y > < / D i a g r a m O b j e c t K e y > < D i a g r a m O b j e c t K e y > < K e y > M e a s u r e s \ S u m   o f   R e a r _ t i r e _ a g e < / K e y > < / D i a g r a m O b j e c t K e y > < D i a g r a m O b j e c t K e y > < K e y > M e a s u r e s \ S u m   o f   R e a r _ t i r e _ a g e \ T a g I n f o \ F o r m u l a < / K e y > < / D i a g r a m O b j e c t K e y > < D i a g r a m O b j e c t K e y > < K e y > M e a s u r e s \ S u m   o f   R e a r _ t i r e _ a g e \ T a g I n f o \ V a l u e < / K e y > < / D i a g r a m O b j e c t K e y > < D i a g r a m O b j e c t K e y > < K e y > M e a s u r e s \ A v e r a g e   o f   R e a r _ t i r e _ a g e < / K e y > < / D i a g r a m O b j e c t K e y > < D i a g r a m O b j e c t K e y > < K e y > M e a s u r e s \ A v e r a g e   o f   R e a r _ t i r e _ a g e \ T a g I n f o \ F o r m u l a < / K e y > < / D i a g r a m O b j e c t K e y > < D i a g r a m O b j e c t K e y > < K e y > M e a s u r e s \ A v e r a g e   o f   R e a r _ t i r e _ a g e \ T a g I n f o \ V a l u e < / K e y > < / D i a g r a m O b j e c t K e y > < D i a g r a m O b j e c t K e y > < K e y > M e a s u r e s \ S u m   o f   T 1 < / K e y > < / D i a g r a m O b j e c t K e y > < D i a g r a m O b j e c t K e y > < K e y > M e a s u r e s \ S u m   o f   T 1 \ T a g I n f o \ F o r m u l a < / K e y > < / D i a g r a m O b j e c t K e y > < D i a g r a m O b j e c t K e y > < K e y > M e a s u r e s \ S u m   o f   T 1 \ T a g I n f o \ V a l u e < / K e y > < / D i a g r a m O b j e c t K e y > < D i a g r a m O b j e c t K e y > < K e y > C o l u m n s \ C o l u m n 1 < / K e y > < / D i a g r a m O b j e c t K e y > < D i a g r a m O b j e c t K e y > < K e y > C o l u m n s \ d a t a < / K e y > < / D i a g r a m O b j e c t K e y > < D i a g r a m O b j e c t K e y > < K e y > C o l u m n s \ y e a r < / K e y > < / D i a g r a m O b j e c t K e y > < D i a g r a m O b j e c t K e y > < K e y > C o l u m n s \ e v e n t < / K e y > < / D i a g r a m O b j e c t K e y > < D i a g r a m O b j e c t K e y > < K e y > C o l u m n s \ s e s s i o n < / K e y > < / D i a g r a m O b j e c t K e y > < D i a g r a m O b j e c t K e y > < K e y > C o l u m n s \ r i d e r N u m b e r < / K e y > < / D i a g r a m O b j e c t K e y > < D i a g r a m O b j e c t K e y > < K e y > C o l u m n s \ R i d e r < / K e y > < / D i a g r a m O b j e c t K e y > < D i a g r a m O b j e c t K e y > < K e y > C o l u m n s \ N a t i o n < / K e y > < / D i a g r a m O b j e c t K e y > < D i a g r a m O b j e c t K e y > < K e y > C o l u m n s \ T e a m < / K e y > < / D i a g r a m O b j e c t K e y > < D i a g r a m O b j e c t K e y > < K e y > C o l u m n s \ M o t o r c y c l e < / K e y > < / D i a g r a m O b j e c t K e y > < D i a g r a m O b j e c t K e y > < K e y > C o l u m n s \ r i d e r D e s c < / K e y > < / D i a g r a m O b j e c t K e y > < D i a g r a m O b j e c t K e y > < K e y > C o l u m n s \ T o t a l L a p s < / K e y > < / D i a g r a m O b j e c t K e y > < D i a g r a m O b j e c t K e y > < K e y > C o l u m n s \ F u l l L a p s < / K e y > < / D i a g r a m O b j e c t K e y > < D i a g r a m O b j e c t K e y > < K e y > C o l u m n s \ r u n _ n u m b e r < / K e y > < / D i a g r a m O b j e c t K e y > < D i a g r a m O b j e c t K e y > < K e y > C o l u m n s \ F r o n t T i r e < / K e y > < / D i a g r a m O b j e c t K e y > < D i a g r a m O b j e c t K e y > < K e y > C o l u m n s \ R e a r T i r e < / K e y > < / D i a g r a m O b j e c t K e y > < D i a g r a m O b j e c t K e y > < K e y > C o l u m n s \ F r o n t _ t i r e _ a g e < / K e y > < / D i a g r a m O b j e c t K e y > < D i a g r a m O b j e c t K e y > < K e y > C o l u m n s \ R e a r _ t i r e _ a g e < / K e y > < / D i a g r a m O b j e c t K e y > < D i a g r a m O b j e c t K e y > < K e y > C o l u m n s \ i n v a l i d a t e d L a p < / K e y > < / D i a g r a m O b j e c t K e y > < D i a g r a m O b j e c t K e y > < K e y > C o l u m n s \ l a p _ u n f i n i s h e d < / K e y > < / D i a g r a m O b j e c t K e y > < D i a g r a m O b j e c t K e y > < K e y > C o l u m n s \ L a p N u m b e r < / K e y > < / D i a g r a m O b j e c t K e y > < D i a g r a m O b j e c t K e y > < K e y > C o l u m n s \ L a p T y p e < / K e y > < / D i a g r a m O b j e c t K e y > < D i a g r a m O b j e c t K e y > < K e y > C o l u m n s \ L a p T i m e < / K e y > < / D i a g r a m O b j e c t K e y > < D i a g r a m O b j e c t K e y > < K e y > C o l u m n s \ T 1 < / K e y > < / D i a g r a m O b j e c t K e y > < D i a g r a m O b j e c t K e y > < K e y > C o l u m n s \ T 2 < / K e y > < / D i a g r a m O b j e c t K e y > < D i a g r a m O b j e c t K e y > < K e y > C o l u m n s \ T 3 < / K e y > < / D i a g r a m O b j e c t K e y > < D i a g r a m O b j e c t K e y > < K e y > C o l u m n s \ T 4 < / K e y > < / D i a g r a m O b j e c t K e y > < D i a g r a m O b j e c t K e y > < K e y > C o l u m n s \ s p e e d < / K e y > < / D i a g r a m O b j e c t K e y > < D i a g r a m O b j e c t K e y > < K e y > C o l u m n s \ I n v a l i d a t e d _ T 1 < / K e y > < / D i a g r a m O b j e c t K e y > < D i a g r a m O b j e c t K e y > < K e y > C o l u m n s \ I n v a l i d a t e d _ T 2 < / K e y > < / D i a g r a m O b j e c t K e y > < D i a g r a m O b j e c t K e y > < K e y > C o l u m n s \ I n v a l i d a t e d _ T 3 < / K e y > < / D i a g r a m O b j e c t K e y > < D i a g r a m O b j e c t K e y > < K e y > C o l u m n s \ I n v a l i d a t e d _ T 4 < / K e y > < / D i a g r a m O b j e c t K e y > < D i a g r a m O b j e c t K e y > < K e y > C o l u m n s \ L a p T i m e S e c o n d s < / K e y > < / D i a g r a m O b j e c t K e y > < D i a g r a m O b j e c t K e y > < K e y > C o l u m n s \ s e s s i o n _ r a n k _ v a l u e < / K e y > < / D i a g r a m O b j e c t K e y > < D i a g r a m O b j e c t K e y > < K e y > C o l u m n s \ s e s s i o n _ r a n k < / K e y > < / D i a g r a m O b j e c t K e y > < D i a g r a m O b j e c t K e y > < K e y > L i n k s \ & l t ; C o l u m n s \ C o u n t   o f   R i d e r & g t ; - & l t ; M e a s u r e s \ R i d e r & g t ; < / K e y > < / D i a g r a m O b j e c t K e y > < D i a g r a m O b j e c t K e y > < K e y > L i n k s \ & l t ; C o l u m n s \ C o u n t   o f   R i d e r & g t ; - & l t ; M e a s u r e s \ R i d e r & g t ; \ C O L U M N < / K e y > < / D i a g r a m O b j e c t K e y > < D i a g r a m O b j e c t K e y > < K e y > L i n k s \ & l t ; C o l u m n s \ C o u n t   o f   R i d e r & g t ; - & l t ; M e a s u r e s \ R i d e r & g t ; \ M E A S U R E < / K e y > < / D i a g r a m O b j e c t K e y > < D i a g r a m O b j e c t K e y > < K e y > L i n k s \ & l t ; C o l u m n s \ C o u n t   o f   T 1 & g t ; - & l t ; M e a s u r e s \ T 1 & g t ; < / K e y > < / D i a g r a m O b j e c t K e y > < D i a g r a m O b j e c t K e y > < K e y > L i n k s \ & l t ; C o l u m n s \ C o u n t   o f   T 1 & g t ; - & l t ; M e a s u r e s \ T 1 & g t ; \ C O L U M N < / K e y > < / D i a g r a m O b j e c t K e y > < D i a g r a m O b j e c t K e y > < K e y > L i n k s \ & l t ; C o l u m n s \ C o u n t   o f   T 1 & g t ; - & l t ; M e a s u r e s \ T 1 & g t ; \ M E A S U R E < / K e y > < / D i a g r a m O b j e c t K e y > < D i a g r a m O b j e c t K e y > < K e y > L i n k s \ & l t ; C o l u m n s \ C o u n t   o f   T 2 & g t ; - & l t ; M e a s u r e s \ T 2 & g t ; < / K e y > < / D i a g r a m O b j e c t K e y > < D i a g r a m O b j e c t K e y > < K e y > L i n k s \ & l t ; C o l u m n s \ C o u n t   o f   T 2 & g t ; - & l t ; M e a s u r e s \ T 2 & g t ; \ C O L U M N < / K e y > < / D i a g r a m O b j e c t K e y > < D i a g r a m O b j e c t K e y > < K e y > L i n k s \ & l t ; C o l u m n s \ C o u n t   o f   T 2 & g t ; - & l t ; M e a s u r e s \ T 2 & g t ; \ M E A S U R E < / K e y > < / D i a g r a m O b j e c t K e y > < D i a g r a m O b j e c t K e y > < K e y > L i n k s \ & l t ; C o l u m n s \ C o u n t   o f   T 3 & g t ; - & l t ; M e a s u r e s \ T 3 & g t ; < / K e y > < / D i a g r a m O b j e c t K e y > < D i a g r a m O b j e c t K e y > < K e y > L i n k s \ & l t ; C o l u m n s \ C o u n t   o f   T 3 & g t ; - & l t ; M e a s u r e s \ T 3 & g t ; \ C O L U M N < / K e y > < / D i a g r a m O b j e c t K e y > < D i a g r a m O b j e c t K e y > < K e y > L i n k s \ & l t ; C o l u m n s \ C o u n t   o f   T 3 & g t ; - & l t ; M e a s u r e s \ T 3 & g t ; \ M E A S U R E < / K e y > < / D i a g r a m O b j e c t K e y > < D i a g r a m O b j e c t K e y > < K e y > L i n k s \ & l t ; C o l u m n s \ C o u n t   o f   T 4 & g t ; - & l t ; M e a s u r e s \ T 4 & g t ; < / K e y > < / D i a g r a m O b j e c t K e y > < D i a g r a m O b j e c t K e y > < K e y > L i n k s \ & l t ; C o l u m n s \ C o u n t   o f   T 4 & g t ; - & l t ; M e a s u r e s \ T 4 & g t ; \ C O L U M N < / K e y > < / D i a g r a m O b j e c t K e y > < D i a g r a m O b j e c t K e y > < K e y > L i n k s \ & l t ; C o l u m n s \ C o u n t   o f   T 4 & g t ; - & l t ; M e a s u r e s \ T 4 & g t ; \ M E A S U R E < / K e y > < / D i a g r a m O b j e c t K e y > < D i a g r a m O b j e c t K e y > < K e y > L i n k s \ & l t ; C o l u m n s \ A v e r a g e   o f   T 1 & g t ; - & l t ; M e a s u r e s \ T 1 & g t ; < / K e y > < / D i a g r a m O b j e c t K e y > < D i a g r a m O b j e c t K e y > < K e y > L i n k s \ & l t ; C o l u m n s \ A v e r a g e   o f   T 1 & g t ; - & l t ; M e a s u r e s \ T 1 & g t ; \ C O L U M N < / K e y > < / D i a g r a m O b j e c t K e y > < D i a g r a m O b j e c t K e y > < K e y > L i n k s \ & l t ; C o l u m n s \ A v e r a g e   o f   T 1 & g t ; - & l t ; M e a s u r e s \ T 1 & g t ; \ M E A S U R E < / K e y > < / D i a g r a m O b j e c t K e y > < D i a g r a m O b j e c t K e y > < K e y > L i n k s \ & l t ; C o l u m n s \ A v e r a g e   o f   T 2 & g t ; - & l t ; M e a s u r e s \ T 2 & g t ; < / K e y > < / D i a g r a m O b j e c t K e y > < D i a g r a m O b j e c t K e y > < K e y > L i n k s \ & l t ; C o l u m n s \ A v e r a g e   o f   T 2 & g t ; - & l t ; M e a s u r e s \ T 2 & g t ; \ C O L U M N < / K e y > < / D i a g r a m O b j e c t K e y > < D i a g r a m O b j e c t K e y > < K e y > L i n k s \ & l t ; C o l u m n s \ A v e r a g e   o f   T 2 & g t ; - & l t ; M e a s u r e s \ T 2 & g t ; \ M E A S U R E < / K e y > < / D i a g r a m O b j e c t K e y > < D i a g r a m O b j e c t K e y > < K e y > L i n k s \ & l t ; C o l u m n s \ A v e r a g e   o f   T 3 & g t ; - & l t ; M e a s u r e s \ T 3 & g t ; < / K e y > < / D i a g r a m O b j e c t K e y > < D i a g r a m O b j e c t K e y > < K e y > L i n k s \ & l t ; C o l u m n s \ A v e r a g e   o f   T 3 & g t ; - & l t ; M e a s u r e s \ T 3 & g t ; \ C O L U M N < / K e y > < / D i a g r a m O b j e c t K e y > < D i a g r a m O b j e c t K e y > < K e y > L i n k s \ & l t ; C o l u m n s \ A v e r a g e   o f   T 3 & g t ; - & l t ; M e a s u r e s \ T 3 & g t ; \ M E A S U R E < / K e y > < / D i a g r a m O b j e c t K e y > < D i a g r a m O b j e c t K e y > < K e y > L i n k s \ & l t ; C o l u m n s \ A v e r a g e   o f   T 4 & g t ; - & l t ; M e a s u r e s \ T 4 & g t ; < / K e y > < / D i a g r a m O b j e c t K e y > < D i a g r a m O b j e c t K e y > < K e y > L i n k s \ & l t ; C o l u m n s \ A v e r a g e   o f   T 4 & g t ; - & l t ; M e a s u r e s \ T 4 & g t ; \ C O L U M N < / K e y > < / D i a g r a m O b j e c t K e y > < D i a g r a m O b j e c t K e y > < K e y > L i n k s \ & l t ; C o l u m n s \ A v e r a g e   o f   T 4 & g t ; - & l t ; M e a s u r e s \ T 4 & g t ; \ M E A S U R E < / K e y > < / D i a g r a m O b j e c t K e y > < D i a g r a m O b j e c t K e y > < K e y > L i n k s \ & l t ; C o l u m n s \ C o u n t   o f   L a p T i m e S e c o n d s & g t ; - & l t ; M e a s u r e s \ L a p T i m e S e c o n d s & g t ; < / K e y > < / D i a g r a m O b j e c t K e y > < D i a g r a m O b j e c t K e y > < K e y > L i n k s \ & l t ; C o l u m n s \ C o u n t   o f   L a p T i m e S e c o n d s & g t ; - & l t ; M e a s u r e s \ L a p T i m e S e c o n d s & g t ; \ C O L U M N < / K e y > < / D i a g r a m O b j e c t K e y > < D i a g r a m O b j e c t K e y > < K e y > L i n k s \ & l t ; C o l u m n s \ C o u n t   o f   L a p T i m e S e c o n d s & g t ; - & l t ; M e a s u r e s \ L a p T i m e S e c o n d s & g t ; \ M E A S U R E < / K e y > < / D i a g r a m O b j e c t K e y > < D i a g r a m O b j e c t K e y > < K e y > L i n k s \ & l t ; C o l u m n s \ A v e r a g e   o f   L a p T i m e S e c o n d s & g t ; - & l t ; M e a s u r e s \ L a p T i m e S e c o n d s & g t ; < / K e y > < / D i a g r a m O b j e c t K e y > < D i a g r a m O b j e c t K e y > < K e y > L i n k s \ & l t ; C o l u m n s \ A v e r a g e   o f   L a p T i m e S e c o n d s & g t ; - & l t ; M e a s u r e s \ L a p T i m e S e c o n d s & g t ; \ C O L U M N < / K e y > < / D i a g r a m O b j e c t K e y > < D i a g r a m O b j e c t K e y > < K e y > L i n k s \ & l t ; C o l u m n s \ A v e r a g e   o f   L a p T i m e S e c o n d s & g t ; - & l t ; M e a s u r e s \ L a p T i m e S e c o n d s & g t ; \ M E A S U R E < / K e y > < / D i a g r a m O b j e c t K e y > < D i a g r a m O b j e c t K e y > < K e y > L i n k s \ & l t ; C o l u m n s \ S u m   o f   F r o n t _ t i r e _ a g e & g t ; - & l t ; M e a s u r e s \ F r o n t _ t i r e _ a g e & g t ; < / K e y > < / D i a g r a m O b j e c t K e y > < D i a g r a m O b j e c t K e y > < K e y > L i n k s \ & l t ; C o l u m n s \ S u m   o f   F r o n t _ t i r e _ a g e & g t ; - & l t ; M e a s u r e s \ F r o n t _ t i r e _ a g e & g t ; \ C O L U M N < / K e y > < / D i a g r a m O b j e c t K e y > < D i a g r a m O b j e c t K e y > < K e y > L i n k s \ & l t ; C o l u m n s \ S u m   o f   F r o n t _ t i r e _ a g e & g t ; - & l t ; M e a s u r e s \ F r o n t _ t i r e _ a g e & g t ; \ M E A S U R E < / K e y > < / D i a g r a m O b j e c t K e y > < D i a g r a m O b j e c t K e y > < K e y > L i n k s \ & l t ; C o l u m n s \ A v e r a g e   o f   F r o n t _ t i r e _ a g e & g t ; - & l t ; M e a s u r e s \ F r o n t _ t i r e _ a g e & g t ; < / K e y > < / D i a g r a m O b j e c t K e y > < D i a g r a m O b j e c t K e y > < K e y > L i n k s \ & l t ; C o l u m n s \ A v e r a g e   o f   F r o n t _ t i r e _ a g e & g t ; - & l t ; M e a s u r e s \ F r o n t _ t i r e _ a g e & g t ; \ C O L U M N < / K e y > < / D i a g r a m O b j e c t K e y > < D i a g r a m O b j e c t K e y > < K e y > L i n k s \ & l t ; C o l u m n s \ A v e r a g e   o f   F r o n t _ t i r e _ a g e & g t ; - & l t ; M e a s u r e s \ F r o n t _ t i r e _ a g e & g t ; \ M E A S U R E < / K e y > < / D i a g r a m O b j e c t K e y > < D i a g r a m O b j e c t K e y > < K e y > L i n k s \ & l t ; C o l u m n s \ S u m   o f   R e a r _ t i r e _ a g e & g t ; - & l t ; M e a s u r e s \ R e a r _ t i r e _ a g e & g t ; < / K e y > < / D i a g r a m O b j e c t K e y > < D i a g r a m O b j e c t K e y > < K e y > L i n k s \ & l t ; C o l u m n s \ S u m   o f   R e a r _ t i r e _ a g e & g t ; - & l t ; M e a s u r e s \ R e a r _ t i r e _ a g e & g t ; \ C O L U M N < / K e y > < / D i a g r a m O b j e c t K e y > < D i a g r a m O b j e c t K e y > < K e y > L i n k s \ & l t ; C o l u m n s \ S u m   o f   R e a r _ t i r e _ a g e & g t ; - & l t ; M e a s u r e s \ R e a r _ t i r e _ a g e & g t ; \ M E A S U R E < / K e y > < / D i a g r a m O b j e c t K e y > < D i a g r a m O b j e c t K e y > < K e y > L i n k s \ & l t ; C o l u m n s \ A v e r a g e   o f   R e a r _ t i r e _ a g e & g t ; - & l t ; M e a s u r e s \ R e a r _ t i r e _ a g e & g t ; < / K e y > < / D i a g r a m O b j e c t K e y > < D i a g r a m O b j e c t K e y > < K e y > L i n k s \ & l t ; C o l u m n s \ A v e r a g e   o f   R e a r _ t i r e _ a g e & g t ; - & l t ; M e a s u r e s \ R e a r _ t i r e _ a g e & g t ; \ C O L U M N < / K e y > < / D i a g r a m O b j e c t K e y > < D i a g r a m O b j e c t K e y > < K e y > L i n k s \ & l t ; C o l u m n s \ A v e r a g e   o f   R e a r _ t i r e _ a g e & g t ; - & l t ; M e a s u r e s \ R e a r _ t i r e _ a g e & g t ; \ M E A S U R E < / K e y > < / D i a g r a m O b j e c t K e y > < D i a g r a m O b j e c t K e y > < K e y > L i n k s \ & l t ; C o l u m n s \ S u m   o f   T 1 & g t ; - & l t ; M e a s u r e s \ T 1 & g t ; < / K e y > < / D i a g r a m O b j e c t K e y > < D i a g r a m O b j e c t K e y > < K e y > L i n k s \ & l t ; C o l u m n s \ S u m   o f   T 1 & g t ; - & l t ; M e a s u r e s \ T 1 & g t ; \ C O L U M N < / K e y > < / D i a g r a m O b j e c t K e y > < D i a g r a m O b j e c t K e y > < K e y > L i n k s \ & l t ; C o l u m n s \ S u m   o f   T 1 & g t ; - & l t ; M e a s u r e s \ T 1 & g t ; \ M E A S U R E 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 R i d e r 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 R i d e r \ T a g I n f o \ F o r m u l a 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 R i d e r \ T a g I n f o \ V a l u e 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 T 1 < / K e y > < / a : K e y > < a : V a l u e   i : t y p e = " M e a s u r e G r i d N o d e V i e w S t a t e " > < C o l u m n > 2 3 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 T 1 \ T a g I n f o \ F o r m u l a 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 T 2 < / K e y > < / a : K e y > < a : V a l u e   i : t y p e = " M e a s u r e G r i d N o d e V i e w S t a t e " > < C o l u m n > 2 4 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 T 2 \ T a g I n f o \ F o r m u l a 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 T 3 < / K e y > < / a : K e y > < a : V a l u e   i : t y p e = " M e a s u r e G r i d N o d e V i e w S t a t e " > < C o l u m n > 2 5 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 T 3 \ T a g I n f o \ F o r m u l a 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 T 3 \ T a g I n f o \ V a l u e 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 T 4 < / K e y > < / a : K e y > < a : V a l u e   i : t y p e = " M e a s u r e G r i d N o d e V i e w S t a t e " > < C o l u m n > 2 6 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 T 4 \ T a g I n f o \ F o r m u l a 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 T 4 \ T a g I n f o \ V a l u e 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 T 1 < / K e y > < / a : K e y > < a : V a l u e   i : t y p e = " M e a s u r e G r i d N o d e V i e w S t a t e " > < C o l u m n > 2 3 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 T 1 \ T a g I n f o \ F o r m u l a 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 T 2 < / K e y > < / a : K e y > < a : V a l u e   i : t y p e = " M e a s u r e G r i d N o d e V i e w S t a t e " > < C o l u m n > 2 4 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 T 2 \ T a g I n f o \ F o r m u l a 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 T 3 < / K e y > < / a : K e y > < a : V a l u e   i : t y p e = " M e a s u r e G r i d N o d e V i e w S t a t e " > < C o l u m n > 2 5 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 T 3 \ T a g I n f o \ F o r m u l a 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 T 3 \ T a g I n f o \ V a l u e 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 T 4 < / K e y > < / a : K e y > < a : V a l u e   i : t y p e = " M e a s u r e G r i d N o d e V i e w S t a t e " > < C o l u m n > 2 6 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 T 4 \ T a g I n f o \ F o r m u l a 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 T 4 \ T a g I n f o \ V a l u e 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 L a p T i m e S e c o n d s < / K e y > < / a : K e y > < a : V a l u e   i : t y p e = " M e a s u r e G r i d N o d e V i e w S t a t e " > < C o l u m n > 3 2 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 L a p T i m e S e c o n d s \ T a g I n f o \ F o r m u l a 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 L a p T i m e S e c o n d s \ T a g I n f o \ V a l u e 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 L a p T i m e S e c o n d s < / K e y > < / a : K e y > < a : V a l u e   i : t y p e = " M e a s u r e G r i d N o d e V i e w S t a t e " > < C o l u m n > 3 2 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 L a p T i m e S e c o n d s \ T a g I n f o \ F o r m u l a 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 L a p T i m e S e c o n d s \ T a g I n f o \ V a l u e 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 F r o n t _ t i r e _ a g e < / K e y > < / a : K e y > < a : V a l u e   i : t y p e = " M e a s u r e G r i d N o d e V i e w S t a t e " > < C o l u m n > 1 6 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 F r o n t _ t i r e _ a g e \ T a g I n f o \ F o r m u l a 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 F r o n t _ t i r e _ a g e \ T a g I n f o \ V a l u e 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 F r o n t _ t i r e _ a g e < / K e y > < / a : K e y > < a : V a l u e   i : t y p e = " M e a s u r e G r i d N o d e V i e w S t a t e " > < C o l u m n > 1 6 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 F r o n t _ t i r e _ a g e \ T a g I n f o \ F o r m u l a 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 F r o n t _ t i r e _ a g e \ T a g I n f o \ V a l u e 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 R e a r _ t i r e _ a g e < / K e y > < / a : K e y > < a : V a l u e   i : t y p e = " M e a s u r e G r i d N o d e V i e w S t a t e " > < C o l u m n > 1 7 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 R e a r _ t i r e _ a g e \ T a g I n f o \ F o r m u l a 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 R e a r _ t i r e _ a g e \ T a g I n f o \ V a l u e 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 R e a r _ t i r e _ a g e < / K e y > < / a : K e y > < a : V a l u e   i : t y p e = " M e a s u r e G r i d N o d e V i e w S t a t e " > < C o l u m n > 1 7 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 R e a r _ t i r e _ a g e \ T a g I n f o \ F o r m u l a 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 R e a r _ t i r e _ a g e \ T a g I n f o \ V a l u e 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 T 1 < / K e y > < / a : K e y > < a : V a l u e   i : t y p e = " M e a s u r e G r i d N o d e V i e w S t a t e " > < C o l u m n > 2 3 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 C o l u m n s \ e v e n t 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 C o l u m n s \ s e s s i o n 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 C o l u m n s \ r i d e r N u m b e r 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 C o l u m n s \ R i d e r 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 C o l u m n s \ N a t i o n 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 C o l u m n s \ M o t o r c y c l e 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 C o l u m n s \ r i d e r D e s c 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 C o l u m n s \ T o t a l L a p s 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 C o l u m n s \ F u l l L a p s 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 C o l u m n s \ r u n _ n u m b e r 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 C o l u m n s \ F r o n t T i r e 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 C o l u m n s \ R e a r T i r e 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 C o l u m n s \ F r o n t _ t i r e _ a g e 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 C o l u m n s \ R e a r _ t i r e _ a g e 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 C o l u m n s \ i n v a l i d a t e d L a p 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 C o l u m n s \ l a p _ u n f i n i s h e d 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 C o l u m n s \ L a p N u m b e r 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 C o l u m n s \ L a p T y p e 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 C o l u m n s \ L a p T i m e 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 C o l u m n s \ T 1 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 C o l u m n s \ T 2 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 C o l u m n s \ T 3 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 C o l u m n s \ T 4 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 C o l u m n s \ s p e e d 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 C o l u m n s \ I n v a l i d a t e d _ T 1 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 C o l u m n s \ I n v a l i d a t e d _ T 2 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 C o l u m n s \ I n v a l i d a t e d _ T 3 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 C o l u m n s \ I n v a l i d a t e d _ T 4 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 C o l u m n s \ L a p T i m e S e c o n d s 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 C o l u m n s \ s e s s i o n _ r a n k _ v a l u e 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 C o l u m n s \ s e s s i o n _ r a n k 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 R i d e r & g t ; - & l t ; M e a s u r e s \ R i d e r & g t ; 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 R i d e r & g t ; - & l t ; M e a s u r e s \ R i d e r & g t ; \ C O L U M N 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 R i d e r & g t ; - & l t ; M e a s u r e s \ R i d e r & g t ; \ M E A S U R E 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 T 1 & g t ; - & l t ; M e a s u r e s \ T 1 & g t ; 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 T 1 & g t ; - & l t ; M e a s u r e s \ T 1 & g t ; \ C O L U M N 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 T 1 & g t ; - & l t ; M e a s u r e s \ T 1 & g t ; \ M E A S U R E 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 T 2 & g t ; - & l t ; M e a s u r e s \ T 2 & g t ; 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 T 2 & g t ; - & l t ; M e a s u r e s \ T 2 & g t ; \ C O L U M N 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 T 2 & g t ; - & l t ; M e a s u r e s \ T 2 & g t ; \ M E A S U R E 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 T 3 & g t ; - & l t ; M e a s u r e s \ T 3 & g t ; 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 T 3 & g t ; - & l t ; M e a s u r e s \ T 3 & g t ; \ C O L U M N 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 T 3 & g t ; - & l t ; M e a s u r e s \ T 3 & g t ; \ M E A S U R E 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 T 4 & g t ; - & l t ; M e a s u r e s \ T 4 & g t ; 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 T 4 & g t ; - & l t ; M e a s u r e s \ T 4 & g t ; \ C O L U M N 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 T 4 & g t ; - & l t ; M e a s u r e s \ T 4 & g t ; \ M E A S U R E 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 T 1 & g t ; - & l t ; M e a s u r e s \ T 1 & g t ; 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 T 1 & g t ; - & l t ; M e a s u r e s \ T 1 & g t ; \ C O L U M N 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 T 1 & g t ; - & l t ; M e a s u r e s \ T 1 & g t ; \ M E A S U R E 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 T 2 & g t ; - & l t ; M e a s u r e s \ T 2 & g t ; 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 T 2 & g t ; - & l t ; M e a s u r e s \ T 2 & g t ; \ C O L U M N 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 T 2 & g t ; - & l t ; M e a s u r e s \ T 2 & g t ; \ M E A S U R E 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 T 3 & g t ; - & l t ; M e a s u r e s \ T 3 & g t ; 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 T 3 & g t ; - & l t ; M e a s u r e s \ T 3 & g t ; \ C O L U M N 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 T 3 & g t ; - & l t ; M e a s u r e s \ T 3 & g t ; \ M E A S U R E 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 T 4 & g t ; - & l t ; M e a s u r e s \ T 4 & g t ; 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 T 4 & g t ; - & l t ; M e a s u r e s \ T 4 & g t ; \ C O L U M N 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 T 4 & g t ; - & l t ; M e a s u r e s \ T 4 & g t ; \ M E A S U R E 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 L a p T i m e S e c o n d s & g t ; - & l t ; M e a s u r e s \ L a p T i m e S e c o n d s & g t ; 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 L a p T i m e S e c o n d s & g t ; - & l t ; M e a s u r e s \ L a p T i m e S e c o n d s & g t ; \ C O L U M N 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 L a p T i m e S e c o n d s & g t ; - & l t ; M e a s u r e s \ L a p T i m e S e c o n d s & g t ; \ M E A S U R E 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 L a p T i m e S e c o n d s & g t ; - & l t ; M e a s u r e s \ L a p T i m e S e c o n d s & g t ; 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 L a p T i m e S e c o n d s & g t ; - & l t ; M e a s u r e s \ L a p T i m e S e c o n d s & g t ; \ C O L U M N 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 L a p T i m e S e c o n d s & g t ; - & l t ; M e a s u r e s \ L a p T i m e S e c o n d s & g t ; \ M E A S U R E 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 F r o n t _ t i r e _ a g e & g t ; - & l t ; M e a s u r e s \ F r o n t _ t i r e _ a g e & g t ; 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 F r o n t _ t i r e _ a g e & g t ; - & l t ; M e a s u r e s \ F r o n t _ t i r e _ a g e & g t ; \ C O L U M N 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 F r o n t _ t i r e _ a g e & g t ; - & l t ; M e a s u r e s \ F r o n t _ t i r e _ a g e & g t ; \ M E A S U R E 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 F r o n t _ t i r e _ a g e & g t ; - & l t ; M e a s u r e s \ F r o n t _ t i r e _ a g e & g t ; 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 F r o n t _ t i r e _ a g e & g t ; - & l t ; M e a s u r e s \ F r o n t _ t i r e _ a g e & g t ; \ C O L U M N 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 F r o n t _ t i r e _ a g e & g t ; - & l t ; M e a s u r e s \ F r o n t _ t i r e _ a g e & g t ; \ M E A S U R E 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 R e a r _ t i r e _ a g e & g t ; - & l t ; M e a s u r e s \ R e a r _ t i r e _ a g e & g t ; 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 R e a r _ t i r e _ a g e & g t ; - & l t ; M e a s u r e s \ R e a r _ t i r e _ a g e & g t ; \ C O L U M N 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 R e a r _ t i r e _ a g e & g t ; - & l t ; M e a s u r e s \ R e a r _ t i r e _ a g e & g t ; \ M E A S U R E 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 R e a r _ t i r e _ a g e & g t ; - & l t ; M e a s u r e s \ R e a r _ t i r e _ a g e & g t ; 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 R e a r _ t i r e _ a g e & g t ; - & l t ; M e a s u r e s \ R e a r _ t i r e _ a g e & g t ; \ C O L U M N 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 R e a r _ t i r e _ a g e & g t ; - & l t ; M e a s u r e s \ R e a r _ t i r e _ a g e & g t ; \ M E A S U R E 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 T 1 & g t ; - & l t ; M e a s u r e s \ T 1 & g t ; 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 T 1 & g t ; - & l t ; M e a s u r e s \ T 1 & g t ; \ C O L U M N 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 T 1 & g t ; - & l t ; M e a s u r e s \ T 1 & g t ; \ M E A S U R E 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7 9 8 5 d 4 b 0 - 5 e c b - 4 f 9 6 - 8 e 5 0 - 5 a 6 5 4 0 9 4 7 b 4 8 " > < C u s t o m C o n t e n t > < ! [ C D A T A [ < ? x m l   v e r s i o n = " 1 . 0 "   e n c o d i n g = " u t f - 1 6 " ? > < S e t t i n g s > < C a l c u l a t e d F i e l d s > < i t e m > < M e a s u r e N a m e > R i d e r   P l a c e < / M e a s u r e N a m e > < D i s p l a y N a m e > R i d e r   P l a c e 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4 0 6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 2 0 2 1 - 1 2 - 1 7 T 1 2 : 1 9 : 1 6 . 4 0 8 5 7 2 6 - 0 7 : 0 0 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D a t a M a s h u p   s q m i d = " d a c 2 2 5 f 2 - c c d 5 - 4 2 9 1 - 9 6 a 2 - c 0 e f a 0 2 4 b a 2 3 "   x m l n s = " h t t p : / / s c h e m a s . m i c r o s o f t . c o m / D a t a M a s h u p " > A A A A A H s E A A B Q S w M E F A A C A A g A B p C F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A G k I V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p C F U z A y T i V 2 A Q A A G A M A A B M A H A B G b 3 J t d W x h c y 9 T Z W N 0 a W 9 u M S 5 t I K I Y A C i g F A A A A A A A A A A A A A A A A A A A A A A A A A A A A H 1 S T U / D M A y 9 T 9 p / i M p l k 0 L F y s c B 1 A M q T C A h B K x w o a j K O l M i U m e K k 4 l p 4 r 9 j 6 B B f H b k k f s / 2 8 0 t C U H l t U U z a f X T U 7 / V 7 9 K Q c z M S d M o C V V m W y k 4 x E K g z 4 f k / w m t j g K m A k o 0 V 8 Y q v Q A P r B W B u I M 4 u e A x p E 2 W F x S + C o m N r l y 0 v x m U Z F r X 3 R W G / r + b Z C Z Z a k q f g h F V e 0 i I b y / g S M b r Q H l 0 Y y k i K z J j R I 6 e 6 + F K d Y 2 Z n G O h 0 l + 4 k U 1 8 F 6 m P i l g f T r G F 9 a h I e h b G f e i q 6 c Z V n 2 d Q Z q x o N F b C B X U 0 5 c M 2 t 8 0 N q T 4 n 6 N H x s z q Z R R j l L v w v e W 2 Z P C m j v m y z l 8 t c u d Q n q 0 r m k n f i d p 0 K E v V 6 u I g I j v v e S S Z / Z 4 j v 5 g L 3 6 v e J V i F e U j x j x H A k M z B d e C S R e 4 2 w X u d Y B O s / j l R 9 w h a L 0 y F 2 p O f 6 l x M B s Y F 7 D E D Q 3 H j j 9 E 6 b W D U t X w l 7 8 B 5 f 6 h W X D T q E z l u g H + u B Z n 1 G H 0 + 9 W W C 2 U C / E p 6 H f Z 7 G j v f 8 u g N U E s B A i 0 A F A A C A A g A B p C F U x + j v I W j A A A A 9 Q A A A B I A A A A A A A A A A A A A A A A A A A A A A E N v b m Z p Z y 9 Q Y W N r Y W d l L n h t b F B L A Q I t A B Q A A g A I A A a Q h V M P y u m r p A A A A O k A A A A T A A A A A A A A A A A A A A A A A O 8 A A A B b Q 2 9 u d G V u d F 9 U e X B l c 1 0 u e G 1 s U E s B A i 0 A F A A C A A g A B p C F U z A y T i V 2 A Q A A G A M A A B M A A A A A A A A A A A A A A A A A 4 A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B 0 A A A A A A A A e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m F s Z W 5 j a W F f M j A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G a W x s Q 2 9 1 b n Q i I F Z h b H V l P S J s M j M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N l Q w M T o w M D o x M y 4 x M z U 3 M j E x W i I g L z 4 8 R W 5 0 c n k g V H l w Z T 0 i R m l s b E N v b H V t b l R 5 c G V z I i B W Y W x 1 Z T 0 i c 0 J n W U d C Z 1 l E Q m d Z R 0 J n W U R B d 0 1 H Q m d N R E J n W U R C Z 1 l G Q l F V R k J n W U d C Z 1 l G Q l F N P S I g L z 4 8 R W 5 0 c n k g V H l w Z T 0 i R m l s b E N v b H V t b k 5 h b W V z I i B W Y W x 1 Z T 0 i c 1 s m c X V v d D t D b 2 x 1 b W 4 x J n F 1 b 3 Q 7 L C Z x d W 9 0 O 2 R h d G E m c X V v d D s s J n F 1 b 3 Q 7 e W V h c i Z x d W 9 0 O y w m c X V v d D t l d m V u d C Z x d W 9 0 O y w m c X V v d D t z Z X N z a W 9 u J n F 1 b 3 Q 7 L C Z x d W 9 0 O 3 J p Z G V y T n V t Y m V y J n F 1 b 3 Q 7 L C Z x d W 9 0 O 1 J p Z G V y J n F 1 b 3 Q 7 L C Z x d W 9 0 O 0 5 h d G l v b i Z x d W 9 0 O y w m c X V v d D t U Z W F t J n F 1 b 3 Q 7 L C Z x d W 9 0 O 0 1 v d G 9 y Y 3 l j b G U m c X V v d D s s J n F 1 b 3 Q 7 c m l k Z X J E Z X N j J n F 1 b 3 Q 7 L C Z x d W 9 0 O 1 R v d G F s T G F w c y Z x d W 9 0 O y w m c X V v d D t G d W x s T G F w c y Z x d W 9 0 O y w m c X V v d D t y d W 5 f b n V t Y m V y J n F 1 b 3 Q 7 L C Z x d W 9 0 O 0 Z y b 2 5 0 V G l y Z S Z x d W 9 0 O y w m c X V v d D t S Z W F y V G l y Z S Z x d W 9 0 O y w m c X V v d D t G c m 9 u d F 9 0 a X J l X 2 F n Z S Z x d W 9 0 O y w m c X V v d D t S Z W F y X 3 R p c m V f Y W d l J n F 1 b 3 Q 7 L C Z x d W 9 0 O 2 l u d m F s a W R h d G V k T G F w J n F 1 b 3 Q 7 L C Z x d W 9 0 O 2 x h c F 9 1 b m Z p b m l z a G V k J n F 1 b 3 Q 7 L C Z x d W 9 0 O 0 x h c E 5 1 b W J l c i Z x d W 9 0 O y w m c X V v d D t M Y X B U e X B l J n F 1 b 3 Q 7 L C Z x d W 9 0 O 0 x h c F R p b W U m c X V v d D s s J n F 1 b 3 Q 7 V D E m c X V v d D s s J n F 1 b 3 Q 7 V D I m c X V v d D s s J n F 1 b 3 Q 7 V D M m c X V v d D s s J n F 1 b 3 Q 7 V D Q m c X V v d D s s J n F 1 b 3 Q 7 c 3 B l Z W Q m c X V v d D s s J n F 1 b 3 Q 7 S W 5 2 Y W x p Z G F 0 Z W R f V D E m c X V v d D s s J n F 1 b 3 Q 7 S W 5 2 Y W x p Z G F 0 Z W R f V D I m c X V v d D s s J n F 1 b 3 Q 7 S W 5 2 Y W x p Z G F 0 Z W R f V D M m c X V v d D s s J n F 1 b 3 Q 7 S W 5 2 Y W x p Z G F 0 Z W R f V D Q m c X V v d D s s J n F 1 b 3 Q 7 T G F w V G l t Z V N l Y 2 9 u Z H M m c X V v d D s s J n F 1 b 3 Q 7 c 2 V z c 2 l v b l 9 y Y W 5 r X 3 Z h b H V l J n F 1 b 3 Q 7 L C Z x d W 9 0 O 3 N l c 3 N p b 2 5 f c m F u a y Z x d W 9 0 O 1 0 i I C 8 + P E V u d H J 5 I F R 5 c G U 9 I l J l b G F 0 a W 9 u c 2 h p c E l u Z m 9 D b 2 5 0 Y W l u Z X I i I F Z h b H V l P S J z e y Z x d W 9 0 O 2 N v b H V t b k N v d W 5 0 J n F 1 b 3 Q 7 O j M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W x l b m N p Y V 8 y M D I x L 1 B y b 2 1 v d G V k I E h l Y W R l c n M u e y w w f S Z x d W 9 0 O y w m c X V v d D t T Z W N 0 a W 9 u M S 9 W Y W x l b m N p Y V 8 y M D I x L 1 B y b 2 1 v d G V k I E h l Y W R l c n M u e 2 R h d G E s M X 0 m c X V v d D s s J n F 1 b 3 Q 7 U 2 V j d G l v b j E v V m F s Z W 5 j a W F f M j A y M S 9 Q c m 9 t b 3 R l Z C B I Z W F k Z X J z L n t 5 Z W F y L D J 9 J n F 1 b 3 Q 7 L C Z x d W 9 0 O 1 N l Y 3 R p b 2 4 x L 1 Z h b G V u Y 2 l h X z I w M j E v U H J v b W 9 0 Z W Q g S G V h Z G V y c y 5 7 Z X Z l b n Q s M 3 0 m c X V v d D s s J n F 1 b 3 Q 7 U 2 V j d G l v b j E v V m F s Z W 5 j a W F f M j A y M S 9 Q c m 9 t b 3 R l Z C B I Z W F k Z X J z L n t z Z X N z a W 9 u L D R 9 J n F 1 b 3 Q 7 L C Z x d W 9 0 O 1 N l Y 3 R p b 2 4 x L 1 Z h b G V u Y 2 l h X z I w M j E v Q 2 h h b m d l Z C B U e X B l L n t y a W R l c k 5 1 b W J l c i w 1 f S Z x d W 9 0 O y w m c X V v d D t T Z W N 0 a W 9 u M S 9 W Y W x l b m N p Y V 8 y M D I x L 1 B y b 2 1 v d G V k I E h l Y W R l c n M u e 1 J p Z G V y L D Z 9 J n F 1 b 3 Q 7 L C Z x d W 9 0 O 1 N l Y 3 R p b 2 4 x L 1 Z h b G V u Y 2 l h X z I w M j E v U H J v b W 9 0 Z W Q g S G V h Z G V y c y 5 7 T m F 0 a W 9 u L D d 9 J n F 1 b 3 Q 7 L C Z x d W 9 0 O 1 N l Y 3 R p b 2 4 x L 1 Z h b G V u Y 2 l h X z I w M j E v U H J v b W 9 0 Z W Q g S G V h Z G V y c y 5 7 V G V h b S w 4 f S Z x d W 9 0 O y w m c X V v d D t T Z W N 0 a W 9 u M S 9 W Y W x l b m N p Y V 8 y M D I x L 1 B y b 2 1 v d G V k I E h l Y W R l c n M u e 0 1 v d G 9 y Y 3 l j b G U s O X 0 m c X V v d D s s J n F 1 b 3 Q 7 U 2 V j d G l v b j E v V m F s Z W 5 j a W F f M j A y M S 9 Q c m 9 t b 3 R l Z C B I Z W F k Z X J z L n t y a W R l c k R l c 2 M s M T B 9 J n F 1 b 3 Q 7 L C Z x d W 9 0 O 1 N l Y 3 R p b 2 4 x L 1 Z h b G V u Y 2 l h X z I w M j E v Q 2 h h b m d l Z C B U e X B l L n t U b 3 R h b E x h c H M s M T F 9 J n F 1 b 3 Q 7 L C Z x d W 9 0 O 1 N l Y 3 R p b 2 4 x L 1 Z h b G V u Y 2 l h X z I w M j E v Q 2 h h b m d l Z C B U e X B l L n t G d W x s T G F w c y w x M n 0 m c X V v d D s s J n F 1 b 3 Q 7 U 2 V j d G l v b j E v V m F s Z W 5 j a W F f M j A y M S 9 D a G F u Z 2 V k I F R 5 c G U u e 3 J 1 b l 9 u d W 1 i Z X I s M T N 9 J n F 1 b 3 Q 7 L C Z x d W 9 0 O 1 N l Y 3 R p b 2 4 x L 1 Z h b G V u Y 2 l h X z I w M j E v U H J v b W 9 0 Z W Q g S G V h Z G V y c y 5 7 R n J v b n R U a X J l L D E 0 f S Z x d W 9 0 O y w m c X V v d D t T Z W N 0 a W 9 u M S 9 W Y W x l b m N p Y V 8 y M D I x L 1 B y b 2 1 v d G V k I E h l Y W R l c n M u e 1 J l Y X J U a X J l L D E 1 f S Z x d W 9 0 O y w m c X V v d D t T Z W N 0 a W 9 u M S 9 W Y W x l b m N p Y V 8 y M D I x L 0 N o Y W 5 n Z W Q g V H l w Z S 5 7 R n J v b n R f d G l y Z V 9 h Z 2 U s M T Z 9 J n F 1 b 3 Q 7 L C Z x d W 9 0 O 1 N l Y 3 R p b 2 4 x L 1 Z h b G V u Y 2 l h X z I w M j E v Q 2 h h b m d l Z C B U e X B l L n t S Z W F y X 3 R p c m V f Y W d l L D E 3 f S Z x d W 9 0 O y w m c X V v d D t T Z W N 0 a W 9 u M S 9 W Y W x l b m N p Y V 8 y M D I x L 1 B y b 2 1 v d G V k I E h l Y W R l c n M u e 2 l u d m F s a W R h d G V k T G F w L D E 4 f S Z x d W 9 0 O y w m c X V v d D t T Z W N 0 a W 9 u M S 9 W Y W x l b m N p Y V 8 y M D I x L 1 B y b 2 1 v d G V k I E h l Y W R l c n M u e 2 x h c F 9 1 b m Z p b m l z a G V k L D E 5 f S Z x d W 9 0 O y w m c X V v d D t T Z W N 0 a W 9 u M S 9 W Y W x l b m N p Y V 8 y M D I x L 0 N o Y W 5 n Z W Q g V H l w Z S 5 7 T G F w T n V t Y m V y L D I w f S Z x d W 9 0 O y w m c X V v d D t T Z W N 0 a W 9 u M S 9 W Y W x l b m N p Y V 8 y M D I x L 1 B y b 2 1 v d G V k I E h l Y W R l c n M u e 0 x h c F R 5 c G U s M j F 9 J n F 1 b 3 Q 7 L C Z x d W 9 0 O 1 N l Y 3 R p b 2 4 x L 1 Z h b G V u Y 2 l h X z I w M j E v U H J v b W 9 0 Z W Q g S G V h Z G V y c y 5 7 T G F w V G l t Z S w y M n 0 m c X V v d D s s J n F 1 b 3 Q 7 U 2 V j d G l v b j E v V m F s Z W 5 j a W F f M j A y M S 9 D a G F u Z 2 V k I F R 5 c G U u e 1 Q x L D I z f S Z x d W 9 0 O y w m c X V v d D t T Z W N 0 a W 9 u M S 9 W Y W x l b m N p Y V 8 y M D I x L 0 N o Y W 5 n Z W Q g V H l w Z S 5 7 V D I s M j R 9 J n F 1 b 3 Q 7 L C Z x d W 9 0 O 1 N l Y 3 R p b 2 4 x L 1 Z h b G V u Y 2 l h X z I w M j E v Q 2 h h b m d l Z C B U e X B l L n t U M y w y N X 0 m c X V v d D s s J n F 1 b 3 Q 7 U 2 V j d G l v b j E v V m F s Z W 5 j a W F f M j A y M S 9 D a G F u Z 2 V k I F R 5 c G U u e 1 Q 0 L D I 2 f S Z x d W 9 0 O y w m c X V v d D t T Z W N 0 a W 9 u M S 9 W Y W x l b m N p Y V 8 y M D I x L 1 B y b 2 1 v d G V k I E h l Y W R l c n M u e 3 N w Z W V k L D I 3 f S Z x d W 9 0 O y w m c X V v d D t T Z W N 0 a W 9 u M S 9 W Y W x l b m N p Y V 8 y M D I x L 1 B y b 2 1 v d G V k I E h l Y W R l c n M u e 0 l u d m F s a W R h d G V k X 1 Q x L D I 4 f S Z x d W 9 0 O y w m c X V v d D t T Z W N 0 a W 9 u M S 9 W Y W x l b m N p Y V 8 y M D I x L 1 B y b 2 1 v d G V k I E h l Y W R l c n M u e 0 l u d m F s a W R h d G V k X 1 Q y L D I 5 f S Z x d W 9 0 O y w m c X V v d D t T Z W N 0 a W 9 u M S 9 W Y W x l b m N p Y V 8 y M D I x L 1 B y b 2 1 v d G V k I E h l Y W R l c n M u e 0 l u d m F s a W R h d G V k X 1 Q z L D M w f S Z x d W 9 0 O y w m c X V v d D t T Z W N 0 a W 9 u M S 9 W Y W x l b m N p Y V 8 y M D I x L 1 B y b 2 1 v d G V k I E h l Y W R l c n M u e 0 l u d m F s a W R h d G V k X 1 Q 0 L D M x f S Z x d W 9 0 O y w m c X V v d D t T Z W N 0 a W 9 u M S 9 W Y W x l b m N p Y V 8 y M D I x L 0 N o Y W 5 n Z W Q g V H l w Z S 5 7 T G F w V G l t Z V N l Y 2 9 u Z H M s M z J 9 J n F 1 b 3 Q 7 L C Z x d W 9 0 O 1 N l Y 3 R p b 2 4 x L 1 Z h b G V u Y 2 l h X z I w M j E v Q 2 h h b m d l Z C B U e X B l L n t z Z X N z a W 9 u X 3 J h b m t f d m F s d W U s M z N 9 J n F 1 b 3 Q 7 L C Z x d W 9 0 O 1 N l Y 3 R p b 2 4 x L 1 Z h b G V u Y 2 l h X z I w M j E v Q 2 h h b m d l Z C B U e X B l L n t z Z X N z a W 9 u X 3 J h b m s s M z R 9 J n F 1 b 3 Q 7 X S w m c X V v d D t D b 2 x 1 b W 5 D b 3 V u d C Z x d W 9 0 O z o z N S w m c X V v d D t L Z X l D b 2 x 1 b W 5 O Y W 1 l c y Z x d W 9 0 O z p b X S w m c X V v d D t D b 2 x 1 b W 5 J Z G V u d G l 0 a W V z J n F 1 b 3 Q 7 O l s m c X V v d D t T Z W N 0 a W 9 u M S 9 W Y W x l b m N p Y V 8 y M D I x L 1 B y b 2 1 v d G V k I E h l Y W R l c n M u e y w w f S Z x d W 9 0 O y w m c X V v d D t T Z W N 0 a W 9 u M S 9 W Y W x l b m N p Y V 8 y M D I x L 1 B y b 2 1 v d G V k I E h l Y W R l c n M u e 2 R h d G E s M X 0 m c X V v d D s s J n F 1 b 3 Q 7 U 2 V j d G l v b j E v V m F s Z W 5 j a W F f M j A y M S 9 Q c m 9 t b 3 R l Z C B I Z W F k Z X J z L n t 5 Z W F y L D J 9 J n F 1 b 3 Q 7 L C Z x d W 9 0 O 1 N l Y 3 R p b 2 4 x L 1 Z h b G V u Y 2 l h X z I w M j E v U H J v b W 9 0 Z W Q g S G V h Z G V y c y 5 7 Z X Z l b n Q s M 3 0 m c X V v d D s s J n F 1 b 3 Q 7 U 2 V j d G l v b j E v V m F s Z W 5 j a W F f M j A y M S 9 Q c m 9 t b 3 R l Z C B I Z W F k Z X J z L n t z Z X N z a W 9 u L D R 9 J n F 1 b 3 Q 7 L C Z x d W 9 0 O 1 N l Y 3 R p b 2 4 x L 1 Z h b G V u Y 2 l h X z I w M j E v Q 2 h h b m d l Z C B U e X B l L n t y a W R l c k 5 1 b W J l c i w 1 f S Z x d W 9 0 O y w m c X V v d D t T Z W N 0 a W 9 u M S 9 W Y W x l b m N p Y V 8 y M D I x L 1 B y b 2 1 v d G V k I E h l Y W R l c n M u e 1 J p Z G V y L D Z 9 J n F 1 b 3 Q 7 L C Z x d W 9 0 O 1 N l Y 3 R p b 2 4 x L 1 Z h b G V u Y 2 l h X z I w M j E v U H J v b W 9 0 Z W Q g S G V h Z G V y c y 5 7 T m F 0 a W 9 u L D d 9 J n F 1 b 3 Q 7 L C Z x d W 9 0 O 1 N l Y 3 R p b 2 4 x L 1 Z h b G V u Y 2 l h X z I w M j E v U H J v b W 9 0 Z W Q g S G V h Z G V y c y 5 7 V G V h b S w 4 f S Z x d W 9 0 O y w m c X V v d D t T Z W N 0 a W 9 u M S 9 W Y W x l b m N p Y V 8 y M D I x L 1 B y b 2 1 v d G V k I E h l Y W R l c n M u e 0 1 v d G 9 y Y 3 l j b G U s O X 0 m c X V v d D s s J n F 1 b 3 Q 7 U 2 V j d G l v b j E v V m F s Z W 5 j a W F f M j A y M S 9 Q c m 9 t b 3 R l Z C B I Z W F k Z X J z L n t y a W R l c k R l c 2 M s M T B 9 J n F 1 b 3 Q 7 L C Z x d W 9 0 O 1 N l Y 3 R p b 2 4 x L 1 Z h b G V u Y 2 l h X z I w M j E v Q 2 h h b m d l Z C B U e X B l L n t U b 3 R h b E x h c H M s M T F 9 J n F 1 b 3 Q 7 L C Z x d W 9 0 O 1 N l Y 3 R p b 2 4 x L 1 Z h b G V u Y 2 l h X z I w M j E v Q 2 h h b m d l Z C B U e X B l L n t G d W x s T G F w c y w x M n 0 m c X V v d D s s J n F 1 b 3 Q 7 U 2 V j d G l v b j E v V m F s Z W 5 j a W F f M j A y M S 9 D a G F u Z 2 V k I F R 5 c G U u e 3 J 1 b l 9 u d W 1 i Z X I s M T N 9 J n F 1 b 3 Q 7 L C Z x d W 9 0 O 1 N l Y 3 R p b 2 4 x L 1 Z h b G V u Y 2 l h X z I w M j E v U H J v b W 9 0 Z W Q g S G V h Z G V y c y 5 7 R n J v b n R U a X J l L D E 0 f S Z x d W 9 0 O y w m c X V v d D t T Z W N 0 a W 9 u M S 9 W Y W x l b m N p Y V 8 y M D I x L 1 B y b 2 1 v d G V k I E h l Y W R l c n M u e 1 J l Y X J U a X J l L D E 1 f S Z x d W 9 0 O y w m c X V v d D t T Z W N 0 a W 9 u M S 9 W Y W x l b m N p Y V 8 y M D I x L 0 N o Y W 5 n Z W Q g V H l w Z S 5 7 R n J v b n R f d G l y Z V 9 h Z 2 U s M T Z 9 J n F 1 b 3 Q 7 L C Z x d W 9 0 O 1 N l Y 3 R p b 2 4 x L 1 Z h b G V u Y 2 l h X z I w M j E v Q 2 h h b m d l Z C B U e X B l L n t S Z W F y X 3 R p c m V f Y W d l L D E 3 f S Z x d W 9 0 O y w m c X V v d D t T Z W N 0 a W 9 u M S 9 W Y W x l b m N p Y V 8 y M D I x L 1 B y b 2 1 v d G V k I E h l Y W R l c n M u e 2 l u d m F s a W R h d G V k T G F w L D E 4 f S Z x d W 9 0 O y w m c X V v d D t T Z W N 0 a W 9 u M S 9 W Y W x l b m N p Y V 8 y M D I x L 1 B y b 2 1 v d G V k I E h l Y W R l c n M u e 2 x h c F 9 1 b m Z p b m l z a G V k L D E 5 f S Z x d W 9 0 O y w m c X V v d D t T Z W N 0 a W 9 u M S 9 W Y W x l b m N p Y V 8 y M D I x L 0 N o Y W 5 n Z W Q g V H l w Z S 5 7 T G F w T n V t Y m V y L D I w f S Z x d W 9 0 O y w m c X V v d D t T Z W N 0 a W 9 u M S 9 W Y W x l b m N p Y V 8 y M D I x L 1 B y b 2 1 v d G V k I E h l Y W R l c n M u e 0 x h c F R 5 c G U s M j F 9 J n F 1 b 3 Q 7 L C Z x d W 9 0 O 1 N l Y 3 R p b 2 4 x L 1 Z h b G V u Y 2 l h X z I w M j E v U H J v b W 9 0 Z W Q g S G V h Z G V y c y 5 7 T G F w V G l t Z S w y M n 0 m c X V v d D s s J n F 1 b 3 Q 7 U 2 V j d G l v b j E v V m F s Z W 5 j a W F f M j A y M S 9 D a G F u Z 2 V k I F R 5 c G U u e 1 Q x L D I z f S Z x d W 9 0 O y w m c X V v d D t T Z W N 0 a W 9 u M S 9 W Y W x l b m N p Y V 8 y M D I x L 0 N o Y W 5 n Z W Q g V H l w Z S 5 7 V D I s M j R 9 J n F 1 b 3 Q 7 L C Z x d W 9 0 O 1 N l Y 3 R p b 2 4 x L 1 Z h b G V u Y 2 l h X z I w M j E v Q 2 h h b m d l Z C B U e X B l L n t U M y w y N X 0 m c X V v d D s s J n F 1 b 3 Q 7 U 2 V j d G l v b j E v V m F s Z W 5 j a W F f M j A y M S 9 D a G F u Z 2 V k I F R 5 c G U u e 1 Q 0 L D I 2 f S Z x d W 9 0 O y w m c X V v d D t T Z W N 0 a W 9 u M S 9 W Y W x l b m N p Y V 8 y M D I x L 1 B y b 2 1 v d G V k I E h l Y W R l c n M u e 3 N w Z W V k L D I 3 f S Z x d W 9 0 O y w m c X V v d D t T Z W N 0 a W 9 u M S 9 W Y W x l b m N p Y V 8 y M D I x L 1 B y b 2 1 v d G V k I E h l Y W R l c n M u e 0 l u d m F s a W R h d G V k X 1 Q x L D I 4 f S Z x d W 9 0 O y w m c X V v d D t T Z W N 0 a W 9 u M S 9 W Y W x l b m N p Y V 8 y M D I x L 1 B y b 2 1 v d G V k I E h l Y W R l c n M u e 0 l u d m F s a W R h d G V k X 1 Q y L D I 5 f S Z x d W 9 0 O y w m c X V v d D t T Z W N 0 a W 9 u M S 9 W Y W x l b m N p Y V 8 y M D I x L 1 B y b 2 1 v d G V k I E h l Y W R l c n M u e 0 l u d m F s a W R h d G V k X 1 Q z L D M w f S Z x d W 9 0 O y w m c X V v d D t T Z W N 0 a W 9 u M S 9 W Y W x l b m N p Y V 8 y M D I x L 1 B y b 2 1 v d G V k I E h l Y W R l c n M u e 0 l u d m F s a W R h d G V k X 1 Q 0 L D M x f S Z x d W 9 0 O y w m c X V v d D t T Z W N 0 a W 9 u M S 9 W Y W x l b m N p Y V 8 y M D I x L 0 N o Y W 5 n Z W Q g V H l w Z S 5 7 T G F w V G l t Z V N l Y 2 9 u Z H M s M z J 9 J n F 1 b 3 Q 7 L C Z x d W 9 0 O 1 N l Y 3 R p b 2 4 x L 1 Z h b G V u Y 2 l h X z I w M j E v Q 2 h h b m d l Z C B U e X B l L n t z Z X N z a W 9 u X 3 J h b m t f d m F s d W U s M z N 9 J n F 1 b 3 Q 7 L C Z x d W 9 0 O 1 N l Y 3 R p b 2 4 x L 1 Z h b G V u Y 2 l h X z I w M j E v Q 2 h h b m d l Z C B U e X B l L n t z Z X N z a W 9 u X 3 J h b m s s M z R 9 J n F 1 b 3 Q 7 X S w m c X V v d D t S Z W x h d G l v b n N o a X B J b m Z v J n F 1 b 3 Q 7 O l t d f S I g L z 4 8 R W 5 0 c n k g V H l w Z T 0 i U X V l c n l J R C I g V m F s d W U 9 I n M 2 M 2 V i N D Q 2 O S 0 5 Z T c z L T Q 0 Z D M t Y j E 1 Y y 1 l Y z U 3 Y m Z j M 2 U z Z j Y i I C 8 + P E V u d H J 5 I F R 5 c G U 9 I k Z p b G x U b 0 R h d G F N b 2 R l b E V u Y W J s Z W Q i I F Z h b H V l P S J s M S I g L z 4 8 R W 5 0 c n k g V H l w Z T 0 i R m l s b E 9 i a m V j d F R 5 c G U i I F Z h b H V l P S J z Q 2 9 u b m V j d G l v b k 9 u b H k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W Y W x l b m N p Y V 8 y M D I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G V u Y 2 l h X z I w M j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Z W 5 j a W F f M j A y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c Y z Q 4 g l p Q I k t f E O 9 Z x i C A A A A A A I A A A A A A B B m A A A A A Q A A I A A A A N Z q T 3 6 y K O g g z a r L P J B 8 q L W d Z h E a 5 7 q K m J j 0 D E 5 N 6 G x p A A A A A A 6 A A A A A A g A A I A A A A E Z a n Q u l 5 t A G F F d W L B z B N d 4 J 4 G l d P R z J D y O U n 6 N 9 6 v U O U A A A A A 2 W 7 V p + Y D 3 C N r 0 s b 5 N 0 t i n r C C 8 B N W i 6 j V A J 8 S K 8 l h L n q y n d m c S 3 w R A 9 O u y j D 1 v M X e 0 Q D k u a 5 b X B e t Q e H W W G L V D x j n V s E R v q C d D 7 K m A K + T + 0 Q A A A A H + I N l p w q W C Q j 3 q 0 e g / X h U L s D P b O K 4 Z T 1 l 5 + E A Z R t J a W 3 A R h 9 T G e 4 n Z m 1 f d q z c 9 b T 4 t X D Z k p O P I y r 9 q s U m Y Y O E Q = < / D a t a M a s h u p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V a l e n c i a _ 2 0 2 1 _ 3 e f e a 7 2 4 - d 9 d 3 - 4 0 8 0 - 9 1 a d - 2 8 c 6 2 7 d f 2 2 d 7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V a l e n c i a _ 2 0 2 1 _ 3 e f e a 7 2 4 - d 9 d 3 - 4 0 8 0 - 9 1 a d - 2 8 c 6 2 7 d f 2 2 d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 9 1 < / i n t > < / v a l u e > < / i t e m > < i t e m > < k e y > < s t r i n g > d a t a < / s t r i n g > < / k e y > < v a l u e > < i n t > 6 3 < / i n t > < / v a l u e > < / i t e m > < i t e m > < k e y > < s t r i n g > y e a r < / s t r i n g > < / k e y > < v a l u e > < i n t > 6 3 < / i n t > < / v a l u e > < / i t e m > < i t e m > < k e y > < s t r i n g > e v e n t < / s t r i n g > < / k e y > < v a l u e > < i n t > 7 2 < / i n t > < / v a l u e > < / i t e m > < i t e m > < k e y > < s t r i n g > s e s s i o n < / s t r i n g > < / k e y > < v a l u e > < i n t > 8 2 < / i n t > < / v a l u e > < / i t e m > < i t e m > < k e y > < s t r i n g > r i d e r N u m b e r < / s t r i n g > < / k e y > < v a l u e > < i n t > 1 1 7 < / i n t > < / v a l u e > < / i t e m > < i t e m > < k e y > < s t r i n g > R i d e r < / s t r i n g > < / k e y > < v a l u e > < i n t > 6 9 < / i n t > < / v a l u e > < / i t e m > < i t e m > < k e y > < s t r i n g > N a t i o n < / s t r i n g > < / k e y > < v a l u e > < i n t > 7 7 < / i n t > < / v a l u e > < / i t e m > < i t e m > < k e y > < s t r i n g > T e a m < / s t r i n g > < / k e y > < v a l u e > < i n t > 6 9 < / i n t > < / v a l u e > < / i t e m > < i t e m > < k e y > < s t r i n g > M o t o r c y c l e < / s t r i n g > < / k e y > < v a l u e > < i n t > 1 0 5 < / i n t > < / v a l u e > < / i t e m > < i t e m > < k e y > < s t r i n g > r i d e r D e s c < / s t r i n g > < / k e y > < v a l u e > < i n t > 9 5 < / i n t > < / v a l u e > < / i t e m > < i t e m > < k e y > < s t r i n g > T o t a l L a p s < / s t r i n g > < / k e y > < v a l u e > < i n t > 9 3 < / i n t > < / v a l u e > < / i t e m > < i t e m > < k e y > < s t r i n g > F u l l L a p s < / s t r i n g > < / k e y > < v a l u e > < i n t > 8 6 < / i n t > < / v a l u e > < / i t e m > < i t e m > < k e y > < s t r i n g > r u n _ n u m b e r < / s t r i n g > < / k e y > < v a l u e > < i n t > 1 1 3 < / i n t > < / v a l u e > < / i t e m > < i t e m > < k e y > < s t r i n g > F r o n t T i r e < / s t r i n g > < / k e y > < v a l u e > < i n t > 9 3 < / i n t > < / v a l u e > < / i t e m > < i t e m > < k e y > < s t r i n g > R e a r T i r e < / s t r i n g > < / k e y > < v a l u e > < i n t > 8 8 < / i n t > < / v a l u e > < / i t e m > < i t e m > < k e y > < s t r i n g > F r o n t _ t i r e _ a g e < / s t r i n g > < / k e y > < v a l u e > < i n t > 1 2 6 < / i n t > < / v a l u e > < / i t e m > < i t e m > < k e y > < s t r i n g > R e a r _ t i r e _ a g e < / s t r i n g > < / k e y > < v a l u e > < i n t > 1 2 1 < / i n t > < / v a l u e > < / i t e m > < i t e m > < k e y > < s t r i n g > i n v a l i d a t e d L a p < / s t r i n g > < / k e y > < v a l u e > < i n t > 1 2 7 < / i n t > < / v a l u e > < / i t e m > < i t e m > < k e y > < s t r i n g > l a p _ u n f i n i s h e d < / s t r i n g > < / k e y > < v a l u e > < i n t > 1 2 8 < / i n t > < / v a l u e > < / i t e m > < i t e m > < k e y > < s t r i n g > L a p N u m b e r < / s t r i n g > < / k e y > < v a l u e > < i n t > 1 0 8 < / i n t > < / v a l u e > < / i t e m > < i t e m > < k e y > < s t r i n g > L a p T y p e < / s t r i n g > < / k e y > < v a l u e > < i n t > 8 6 < / i n t > < / v a l u e > < / i t e m > < i t e m > < k e y > < s t r i n g > L a p T i m e < / s t r i n g > < / k e y > < v a l u e > < i n t > 8 8 < / i n t > < / v a l u e > < / i t e m > < i t e m > < k e y > < s t r i n g > T 1 < / s t r i n g > < / k e y > < v a l u e > < i n t > 5 0 < / i n t > < / v a l u e > < / i t e m > < i t e m > < k e y > < s t r i n g > T 2 < / s t r i n g > < / k e y > < v a l u e > < i n t > 5 0 < / i n t > < / v a l u e > < / i t e m > < i t e m > < k e y > < s t r i n g > T 3 < / s t r i n g > < / k e y > < v a l u e > < i n t > 5 0 < / i n t > < / v a l u e > < / i t e m > < i t e m > < k e y > < s t r i n g > T 4 < / s t r i n g > < / k e y > < v a l u e > < i n t > 5 0 < / i n t > < / v a l u e > < / i t e m > < i t e m > < k e y > < s t r i n g > s p e e d < / s t r i n g > < / k e y > < v a l u e > < i n t > 7 4 < / i n t > < / v a l u e > < / i t e m > < i t e m > < k e y > < s t r i n g > I n v a l i d a t e d _ T 1 < / s t r i n g > < / k e y > < v a l u e > < i n t > 1 2 7 < / i n t > < / v a l u e > < / i t e m > < i t e m > < k e y > < s t r i n g > I n v a l i d a t e d _ T 2 < / s t r i n g > < / k e y > < v a l u e > < i n t > 1 2 7 < / i n t > < / v a l u e > < / i t e m > < i t e m > < k e y > < s t r i n g > I n v a l i d a t e d _ T 3 < / s t r i n g > < / k e y > < v a l u e > < i n t > 1 2 7 < / i n t > < / v a l u e > < / i t e m > < i t e m > < k e y > < s t r i n g > I n v a l i d a t e d _ T 4 < / s t r i n g > < / k e y > < v a l u e > < i n t > 1 2 7 < / i n t > < / v a l u e > < / i t e m > < i t e m > < k e y > < s t r i n g > L a p T i m e S e c o n d s < / s t r i n g > < / k e y > < v a l u e > < i n t > 1 3 9 < / i n t > < / v a l u e > < / i t e m > < i t e m > < k e y > < s t r i n g > s e s s i o n _ r a n k _ v a l u e < / s t r i n g > < / k e y > < v a l u e > < i n t > 1 5 7 < / i n t > < / v a l u e > < / i t e m > < i t e m > < k e y > < s t r i n g > s e s s i o n _ r a n k < / s t r i n g > < / k e y > < v a l u e > < i n t > 1 1 6 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 d a t a < / s t r i n g > < / k e y > < v a l u e > < i n t > 1 < / i n t > < / v a l u e > < / i t e m > < i t e m > < k e y > < s t r i n g > y e a r < / s t r i n g > < / k e y > < v a l u e > < i n t > 2 < / i n t > < / v a l u e > < / i t e m > < i t e m > < k e y > < s t r i n g > e v e n t < / s t r i n g > < / k e y > < v a l u e > < i n t > 3 < / i n t > < / v a l u e > < / i t e m > < i t e m > < k e y > < s t r i n g > s e s s i o n < / s t r i n g > < / k e y > < v a l u e > < i n t > 4 < / i n t > < / v a l u e > < / i t e m > < i t e m > < k e y > < s t r i n g > r i d e r N u m b e r < / s t r i n g > < / k e y > < v a l u e > < i n t > 5 < / i n t > < / v a l u e > < / i t e m > < i t e m > < k e y > < s t r i n g > R i d e r < / s t r i n g > < / k e y > < v a l u e > < i n t > 6 < / i n t > < / v a l u e > < / i t e m > < i t e m > < k e y > < s t r i n g > N a t i o n < / s t r i n g > < / k e y > < v a l u e > < i n t > 7 < / i n t > < / v a l u e > < / i t e m > < i t e m > < k e y > < s t r i n g > T e a m < / s t r i n g > < / k e y > < v a l u e > < i n t > 8 < / i n t > < / v a l u e > < / i t e m > < i t e m > < k e y > < s t r i n g > M o t o r c y c l e < / s t r i n g > < / k e y > < v a l u e > < i n t > 9 < / i n t > < / v a l u e > < / i t e m > < i t e m > < k e y > < s t r i n g > r i d e r D e s c < / s t r i n g > < / k e y > < v a l u e > < i n t > 1 0 < / i n t > < / v a l u e > < / i t e m > < i t e m > < k e y > < s t r i n g > T o t a l L a p s < / s t r i n g > < / k e y > < v a l u e > < i n t > 1 1 < / i n t > < / v a l u e > < / i t e m > < i t e m > < k e y > < s t r i n g > F u l l L a p s < / s t r i n g > < / k e y > < v a l u e > < i n t > 1 2 < / i n t > < / v a l u e > < / i t e m > < i t e m > < k e y > < s t r i n g > r u n _ n u m b e r < / s t r i n g > < / k e y > < v a l u e > < i n t > 1 3 < / i n t > < / v a l u e > < / i t e m > < i t e m > < k e y > < s t r i n g > F r o n t T i r e < / s t r i n g > < / k e y > < v a l u e > < i n t > 1 4 < / i n t > < / v a l u e > < / i t e m > < i t e m > < k e y > < s t r i n g > R e a r T i r e < / s t r i n g > < / k e y > < v a l u e > < i n t > 1 5 < / i n t > < / v a l u e > < / i t e m > < i t e m > < k e y > < s t r i n g > F r o n t _ t i r e _ a g e < / s t r i n g > < / k e y > < v a l u e > < i n t > 1 6 < / i n t > < / v a l u e > < / i t e m > < i t e m > < k e y > < s t r i n g > R e a r _ t i r e _ a g e < / s t r i n g > < / k e y > < v a l u e > < i n t > 1 7 < / i n t > < / v a l u e > < / i t e m > < i t e m > < k e y > < s t r i n g > i n v a l i d a t e d L a p < / s t r i n g > < / k e y > < v a l u e > < i n t > 1 8 < / i n t > < / v a l u e > < / i t e m > < i t e m > < k e y > < s t r i n g > l a p _ u n f i n i s h e d < / s t r i n g > < / k e y > < v a l u e > < i n t > 1 9 < / i n t > < / v a l u e > < / i t e m > < i t e m > < k e y > < s t r i n g > L a p N u m b e r < / s t r i n g > < / k e y > < v a l u e > < i n t > 2 0 < / i n t > < / v a l u e > < / i t e m > < i t e m > < k e y > < s t r i n g > L a p T y p e < / s t r i n g > < / k e y > < v a l u e > < i n t > 2 1 < / i n t > < / v a l u e > < / i t e m > < i t e m > < k e y > < s t r i n g > L a p T i m e < / s t r i n g > < / k e y > < v a l u e > < i n t > 2 2 < / i n t > < / v a l u e > < / i t e m > < i t e m > < k e y > < s t r i n g > T 1 < / s t r i n g > < / k e y > < v a l u e > < i n t > 2 3 < / i n t > < / v a l u e > < / i t e m > < i t e m > < k e y > < s t r i n g > T 2 < / s t r i n g > < / k e y > < v a l u e > < i n t > 2 4 < / i n t > < / v a l u e > < / i t e m > < i t e m > < k e y > < s t r i n g > T 3 < / s t r i n g > < / k e y > < v a l u e > < i n t > 2 5 < / i n t > < / v a l u e > < / i t e m > < i t e m > < k e y > < s t r i n g > T 4 < / s t r i n g > < / k e y > < v a l u e > < i n t > 2 6 < / i n t > < / v a l u e > < / i t e m > < i t e m > < k e y > < s t r i n g > s p e e d < / s t r i n g > < / k e y > < v a l u e > < i n t > 2 7 < / i n t > < / v a l u e > < / i t e m > < i t e m > < k e y > < s t r i n g > I n v a l i d a t e d _ T 1 < / s t r i n g > < / k e y > < v a l u e > < i n t > 2 8 < / i n t > < / v a l u e > < / i t e m > < i t e m > < k e y > < s t r i n g > I n v a l i d a t e d _ T 2 < / s t r i n g > < / k e y > < v a l u e > < i n t > 2 9 < / i n t > < / v a l u e > < / i t e m > < i t e m > < k e y > < s t r i n g > I n v a l i d a t e d _ T 3 < / s t r i n g > < / k e y > < v a l u e > < i n t > 3 0 < / i n t > < / v a l u e > < / i t e m > < i t e m > < k e y > < s t r i n g > I n v a l i d a t e d _ T 4 < / s t r i n g > < / k e y > < v a l u e > < i n t > 3 1 < / i n t > < / v a l u e > < / i t e m > < i t e m > < k e y > < s t r i n g > L a p T i m e S e c o n d s < / s t r i n g > < / k e y > < v a l u e > < i n t > 3 2 < / i n t > < / v a l u e > < / i t e m > < i t e m > < k e y > < s t r i n g > s e s s i o n _ r a n k _ v a l u e < / s t r i n g > < / k e y > < v a l u e > < i n t > 3 3 < / i n t > < / v a l u e > < / i t e m > < i t e m > < k e y > < s t r i n g > s e s s i o n _ r a n k < / s t r i n g > < / k e y > < v a l u e > < i n t > 3 4 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V a l e n c i a _ 2 0 2 1 _ 3 e f e a 7 2 4 - d 9 d 3 - 4 0 8 0 - 9 1 a d - 2 8 c 6 2 7 d f 2 2 d 7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FD58CCE4-31E7-4ACA-AFE1-B6A905CA3320}">
  <ds:schemaRefs/>
</ds:datastoreItem>
</file>

<file path=customXml/itemProps10.xml><?xml version="1.0" encoding="utf-8"?>
<ds:datastoreItem xmlns:ds="http://schemas.openxmlformats.org/officeDocument/2006/customXml" ds:itemID="{73E887BB-BBF1-4F33-9314-89682BBA60F8}">
  <ds:schemaRefs/>
</ds:datastoreItem>
</file>

<file path=customXml/itemProps11.xml><?xml version="1.0" encoding="utf-8"?>
<ds:datastoreItem xmlns:ds="http://schemas.openxmlformats.org/officeDocument/2006/customXml" ds:itemID="{EB6E5846-CE48-41CE-932E-C6DC3FC04E23}">
  <ds:schemaRefs/>
</ds:datastoreItem>
</file>

<file path=customXml/itemProps12.xml><?xml version="1.0" encoding="utf-8"?>
<ds:datastoreItem xmlns:ds="http://schemas.openxmlformats.org/officeDocument/2006/customXml" ds:itemID="{BADFF91A-C17C-46F0-ADEE-69492A82E0D5}">
  <ds:schemaRefs/>
</ds:datastoreItem>
</file>

<file path=customXml/itemProps13.xml><?xml version="1.0" encoding="utf-8"?>
<ds:datastoreItem xmlns:ds="http://schemas.openxmlformats.org/officeDocument/2006/customXml" ds:itemID="{B67964C0-F67D-486B-8A51-2FD7A959CFD8}">
  <ds:schemaRefs/>
</ds:datastoreItem>
</file>

<file path=customXml/itemProps14.xml><?xml version="1.0" encoding="utf-8"?>
<ds:datastoreItem xmlns:ds="http://schemas.openxmlformats.org/officeDocument/2006/customXml" ds:itemID="{1D939B2A-BBB2-4101-B74D-2C8A4341357C}">
  <ds:schemaRefs/>
</ds:datastoreItem>
</file>

<file path=customXml/itemProps15.xml><?xml version="1.0" encoding="utf-8"?>
<ds:datastoreItem xmlns:ds="http://schemas.openxmlformats.org/officeDocument/2006/customXml" ds:itemID="{18239C48-5DD9-4981-8476-68D5ABFA46D4}">
  <ds:schemaRefs/>
</ds:datastoreItem>
</file>

<file path=customXml/itemProps16.xml><?xml version="1.0" encoding="utf-8"?>
<ds:datastoreItem xmlns:ds="http://schemas.openxmlformats.org/officeDocument/2006/customXml" ds:itemID="{DE92CD53-E94D-4FCA-B5D5-FD308740A111}">
  <ds:schemaRefs/>
</ds:datastoreItem>
</file>

<file path=customXml/itemProps17.xml><?xml version="1.0" encoding="utf-8"?>
<ds:datastoreItem xmlns:ds="http://schemas.openxmlformats.org/officeDocument/2006/customXml" ds:itemID="{9999D4A8-3C38-4E4C-A93D-05CB29FDC1DC}">
  <ds:schemaRefs/>
</ds:datastoreItem>
</file>

<file path=customXml/itemProps18.xml><?xml version="1.0" encoding="utf-8"?>
<ds:datastoreItem xmlns:ds="http://schemas.openxmlformats.org/officeDocument/2006/customXml" ds:itemID="{BD6B19F4-9E7D-4B3E-9730-BA1F6FAA871A}">
  <ds:schemaRefs/>
</ds:datastoreItem>
</file>

<file path=customXml/itemProps2.xml><?xml version="1.0" encoding="utf-8"?>
<ds:datastoreItem xmlns:ds="http://schemas.openxmlformats.org/officeDocument/2006/customXml" ds:itemID="{AD8F2911-A63A-42BB-AA96-976F6D4176D8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5EB0B661-3DEB-40D5-9422-4C48567B07B5}">
  <ds:schemaRefs/>
</ds:datastoreItem>
</file>

<file path=customXml/itemProps4.xml><?xml version="1.0" encoding="utf-8"?>
<ds:datastoreItem xmlns:ds="http://schemas.openxmlformats.org/officeDocument/2006/customXml" ds:itemID="{D41EEC8E-C6BE-4546-8821-5C57C55034E8}">
  <ds:schemaRefs/>
</ds:datastoreItem>
</file>

<file path=customXml/itemProps5.xml><?xml version="1.0" encoding="utf-8"?>
<ds:datastoreItem xmlns:ds="http://schemas.openxmlformats.org/officeDocument/2006/customXml" ds:itemID="{A0398D21-AA21-4C82-889C-5B932FCFB061}">
  <ds:schemaRefs/>
</ds:datastoreItem>
</file>

<file path=customXml/itemProps6.xml><?xml version="1.0" encoding="utf-8"?>
<ds:datastoreItem xmlns:ds="http://schemas.openxmlformats.org/officeDocument/2006/customXml" ds:itemID="{721E9F38-9585-410C-977A-718D951E1C61}">
  <ds:schemaRefs/>
</ds:datastoreItem>
</file>

<file path=customXml/itemProps7.xml><?xml version="1.0" encoding="utf-8"?>
<ds:datastoreItem xmlns:ds="http://schemas.openxmlformats.org/officeDocument/2006/customXml" ds:itemID="{9626C612-BC09-436C-9E8A-F07E887AA145}">
  <ds:schemaRefs/>
</ds:datastoreItem>
</file>

<file path=customXml/itemProps8.xml><?xml version="1.0" encoding="utf-8"?>
<ds:datastoreItem xmlns:ds="http://schemas.openxmlformats.org/officeDocument/2006/customXml" ds:itemID="{D24F3FB7-EDD5-4667-A40E-556CE12D7757}">
  <ds:schemaRefs/>
</ds:datastoreItem>
</file>

<file path=customXml/itemProps9.xml><?xml version="1.0" encoding="utf-8"?>
<ds:datastoreItem xmlns:ds="http://schemas.openxmlformats.org/officeDocument/2006/customXml" ds:itemID="{6981C626-5869-4CD5-A09C-913A5398AA1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Valencia2021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Cameron Boy</cp:lastModifiedBy>
  <dcterms:created xsi:type="dcterms:W3CDTF">2021-12-01T21:14:05Z</dcterms:created>
  <dcterms:modified xsi:type="dcterms:W3CDTF">2021-12-17T19:19:16Z</dcterms:modified>
</cp:coreProperties>
</file>