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\Desktop\"/>
    </mc:Choice>
  </mc:AlternateContent>
  <xr:revisionPtr revIDLastSave="0" documentId="13_ncr:1_{3289E81B-F460-4FC0-A558-9661A73BD484}" xr6:coauthVersionLast="47" xr6:coauthVersionMax="47" xr10:uidLastSave="{00000000-0000-0000-0000-000000000000}"/>
  <bookViews>
    <workbookView xWindow="-120" yWindow="-120" windowWidth="20730" windowHeight="11160" xr2:uid="{8751F186-6145-4F71-9057-DA0CC6E56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7" i="1" l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150" i="1"/>
  <c r="D151" i="1"/>
  <c r="D152" i="1"/>
  <c r="D153" i="1"/>
  <c r="D154" i="1"/>
  <c r="D155" i="1"/>
  <c r="D156" i="1"/>
  <c r="D146" i="1"/>
  <c r="D147" i="1"/>
  <c r="D148" i="1"/>
  <c r="D149" i="1"/>
  <c r="D145" i="1"/>
  <c r="AG29" i="1"/>
  <c r="AG30" i="1"/>
  <c r="AG31" i="1"/>
  <c r="AG28" i="1"/>
  <c r="AG27" i="1"/>
  <c r="AL14" i="1"/>
  <c r="AL13" i="1"/>
  <c r="AL12" i="1"/>
  <c r="AL11" i="1"/>
  <c r="AL10" i="1"/>
  <c r="AL9" i="1"/>
  <c r="AL8" i="1"/>
  <c r="AL7" i="1"/>
  <c r="AL6" i="1"/>
  <c r="AL5" i="1"/>
  <c r="Z133" i="1"/>
  <c r="Y133" i="1"/>
  <c r="X133" i="1"/>
  <c r="Z132" i="1"/>
  <c r="Y132" i="1"/>
  <c r="X132" i="1"/>
  <c r="Y131" i="1"/>
  <c r="X131" i="1"/>
  <c r="Z131" i="1" s="1"/>
  <c r="Y130" i="1"/>
  <c r="X130" i="1"/>
  <c r="Z130" i="1" s="1"/>
  <c r="Z129" i="1"/>
  <c r="Y129" i="1"/>
  <c r="X129" i="1"/>
  <c r="Z128" i="1"/>
  <c r="Y128" i="1"/>
  <c r="X128" i="1"/>
  <c r="Y127" i="1"/>
  <c r="X127" i="1"/>
  <c r="Z127" i="1" s="1"/>
  <c r="Y126" i="1"/>
  <c r="X126" i="1"/>
  <c r="Z126" i="1" s="1"/>
  <c r="Z125" i="1"/>
  <c r="Y125" i="1"/>
  <c r="X125" i="1"/>
  <c r="Z124" i="1"/>
  <c r="Y124" i="1"/>
  <c r="X124" i="1"/>
  <c r="Y109" i="1"/>
  <c r="X109" i="1"/>
  <c r="Y108" i="1"/>
  <c r="X108" i="1"/>
  <c r="Z108" i="1" s="1"/>
  <c r="Y107" i="1"/>
  <c r="X107" i="1"/>
  <c r="Y106" i="1"/>
  <c r="X106" i="1"/>
  <c r="Z106" i="1" s="1"/>
  <c r="Y105" i="1"/>
  <c r="X105" i="1"/>
  <c r="Y104" i="1"/>
  <c r="X104" i="1"/>
  <c r="Y103" i="1"/>
  <c r="X103" i="1"/>
  <c r="Z103" i="1" s="1"/>
  <c r="Y102" i="1"/>
  <c r="X102" i="1"/>
  <c r="Y101" i="1"/>
  <c r="X101" i="1"/>
  <c r="Z101" i="1" s="1"/>
  <c r="Y100" i="1"/>
  <c r="X100" i="1"/>
  <c r="Y85" i="1"/>
  <c r="X85" i="1"/>
  <c r="Z85" i="1" s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61" i="1"/>
  <c r="X61" i="1"/>
  <c r="Z61" i="1" s="1"/>
  <c r="Y60" i="1"/>
  <c r="Z60" i="1" s="1"/>
  <c r="X60" i="1"/>
  <c r="Y59" i="1"/>
  <c r="X59" i="1"/>
  <c r="Z59" i="1" s="1"/>
  <c r="Y58" i="1"/>
  <c r="X58" i="1"/>
  <c r="Y57" i="1"/>
  <c r="X57" i="1"/>
  <c r="Z57" i="1" s="1"/>
  <c r="Y56" i="1"/>
  <c r="X56" i="1"/>
  <c r="Y55" i="1"/>
  <c r="X55" i="1"/>
  <c r="Y54" i="1"/>
  <c r="X54" i="1"/>
  <c r="Y53" i="1"/>
  <c r="X53" i="1"/>
  <c r="Y52" i="1"/>
  <c r="X52" i="1"/>
  <c r="X37" i="1"/>
  <c r="X36" i="1"/>
  <c r="X35" i="1"/>
  <c r="X34" i="1"/>
  <c r="X33" i="1"/>
  <c r="X32" i="1"/>
  <c r="X31" i="1"/>
  <c r="X30" i="1"/>
  <c r="X29" i="1"/>
  <c r="X28" i="1"/>
  <c r="X13" i="1"/>
  <c r="X12" i="1"/>
  <c r="X11" i="1"/>
  <c r="X10" i="1"/>
  <c r="X9" i="1"/>
  <c r="X8" i="1"/>
  <c r="X7" i="1"/>
  <c r="X6" i="1"/>
  <c r="X5" i="1"/>
  <c r="X4" i="1"/>
  <c r="Y13" i="1"/>
  <c r="Y12" i="1"/>
  <c r="Y11" i="1"/>
  <c r="Y10" i="1"/>
  <c r="Y9" i="1"/>
  <c r="Y8" i="1"/>
  <c r="Y7" i="1"/>
  <c r="Y6" i="1"/>
  <c r="Y5" i="1"/>
  <c r="Y4" i="1"/>
  <c r="Y37" i="1"/>
  <c r="Y36" i="1"/>
  <c r="Y35" i="1"/>
  <c r="Y34" i="1"/>
  <c r="Y33" i="1"/>
  <c r="Y32" i="1"/>
  <c r="Y31" i="1"/>
  <c r="Y30" i="1"/>
  <c r="Y29" i="1"/>
  <c r="Y28" i="1"/>
  <c r="Z28" i="1" l="1"/>
  <c r="Z32" i="1"/>
  <c r="Z36" i="1"/>
  <c r="Z76" i="1"/>
  <c r="Z100" i="1"/>
  <c r="Z52" i="1"/>
  <c r="Z54" i="1"/>
  <c r="Z56" i="1"/>
  <c r="Z29" i="1"/>
  <c r="Z33" i="1"/>
  <c r="Z37" i="1"/>
  <c r="Z55" i="1"/>
  <c r="Z104" i="1"/>
  <c r="Z30" i="1"/>
  <c r="Z34" i="1"/>
  <c r="Z79" i="1"/>
  <c r="Z83" i="1"/>
  <c r="Z78" i="1"/>
  <c r="Z80" i="1"/>
  <c r="Z82" i="1"/>
  <c r="Z84" i="1"/>
  <c r="Z8" i="1"/>
  <c r="Z12" i="1"/>
  <c r="Z58" i="1"/>
  <c r="Z77" i="1"/>
  <c r="Z105" i="1"/>
  <c r="Z107" i="1"/>
  <c r="Z5" i="1"/>
  <c r="Z31" i="1"/>
  <c r="Z35" i="1"/>
  <c r="Z53" i="1"/>
  <c r="Z81" i="1"/>
  <c r="Z102" i="1"/>
  <c r="Z109" i="1"/>
  <c r="Z9" i="1"/>
  <c r="Z13" i="1"/>
  <c r="Z6" i="1"/>
  <c r="Z10" i="1"/>
  <c r="Z7" i="1"/>
  <c r="Z11" i="1"/>
  <c r="Z4" i="1"/>
</calcChain>
</file>

<file path=xl/sharedStrings.xml><?xml version="1.0" encoding="utf-8"?>
<sst xmlns="http://schemas.openxmlformats.org/spreadsheetml/2006/main" count="177" uniqueCount="30">
  <si>
    <t>Speedup</t>
  </si>
  <si>
    <t>Sequential Time</t>
  </si>
  <si>
    <t>Dataset 100</t>
  </si>
  <si>
    <t>Filter</t>
  </si>
  <si>
    <t>Filter 3</t>
  </si>
  <si>
    <t>Filter 5</t>
  </si>
  <si>
    <t>Filter 7</t>
  </si>
  <si>
    <t>Filter 9</t>
  </si>
  <si>
    <t>Filter 11</t>
  </si>
  <si>
    <t>Filter 13</t>
  </si>
  <si>
    <t>Filter 15</t>
  </si>
  <si>
    <t>Filter 17</t>
  </si>
  <si>
    <t>Filter 19</t>
  </si>
  <si>
    <t>Filter 21</t>
  </si>
  <si>
    <t>Dataset 1000</t>
  </si>
  <si>
    <t>Dataset 10000</t>
  </si>
  <si>
    <t>Dataset 100000</t>
  </si>
  <si>
    <t>Dataset 1000000</t>
  </si>
  <si>
    <t>Dataset 10000000</t>
  </si>
  <si>
    <t>Parallel</t>
  </si>
  <si>
    <t>Sequential</t>
  </si>
  <si>
    <t>Chart</t>
  </si>
  <si>
    <t>Set 100</t>
  </si>
  <si>
    <t>Set 1000</t>
  </si>
  <si>
    <t>Set 10000</t>
  </si>
  <si>
    <t>Set 100000</t>
  </si>
  <si>
    <t>Set 1000000</t>
  </si>
  <si>
    <t>Set 10000000</t>
  </si>
  <si>
    <t>Parallel Time</t>
  </si>
  <si>
    <t>Filter size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</si>
</sst>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2" xfId="0" applyBorder="1"/>
    <xf numFmtId="2" fontId="0" fillId="0" borderId="2" xfId="1" applyNumberFormat="1" applyFont="1" applyBorder="1"/>
    <xf numFmtId="166" fontId="0" fillId="0" borderId="2" xfId="0" applyNumberFormat="1" applyBorder="1"/>
    <xf numFmtId="2" fontId="0" fillId="0" borderId="2" xfId="0" applyNumberFormat="1" applyBorder="1"/>
    <xf numFmtId="0" fontId="3" fillId="0" borderId="1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 Filter Size of all Sample Datasets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Dataset 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Sheet1!$AF$4:$AF$14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xVal>
          <c:yVal>
            <c:numRef>
              <c:f>Sheet1!$AG$4:$AG$14</c:f>
              <c:numCache>
                <c:formatCode>General</c:formatCode>
                <c:ptCount val="11"/>
                <c:pt idx="0">
                  <c:v>0</c:v>
                </c:pt>
                <c:pt idx="1">
                  <c:v>1.0394733760607029</c:v>
                </c:pt>
                <c:pt idx="2">
                  <c:v>1.1728504365014003</c:v>
                </c:pt>
                <c:pt idx="3">
                  <c:v>1.120679467078465</c:v>
                </c:pt>
                <c:pt idx="4">
                  <c:v>1.0915249748982137</c:v>
                </c:pt>
                <c:pt idx="5">
                  <c:v>2.2373502046892448</c:v>
                </c:pt>
                <c:pt idx="6">
                  <c:v>1.3974146909269127</c:v>
                </c:pt>
                <c:pt idx="7">
                  <c:v>1.4934461220160535</c:v>
                </c:pt>
                <c:pt idx="8">
                  <c:v>1.1999724769064046</c:v>
                </c:pt>
                <c:pt idx="9">
                  <c:v>1.2638157106933303</c:v>
                </c:pt>
                <c:pt idx="10">
                  <c:v>0.35093319517504451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47-4E1C-BB55-1F50377B235B}"/>
            </c:ext>
          </c:extLst>
        </c:ser>
        <c:ser>
          <c:idx val="1"/>
          <c:order val="1"/>
          <c:tx>
            <c:v>Dataset 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Sheet1!$AF$4:$AF$14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xVal>
          <c:yVal>
            <c:numRef>
              <c:f>Sheet1!$AH$4:$AH$14</c:f>
              <c:numCache>
                <c:formatCode>General</c:formatCode>
                <c:ptCount val="11"/>
                <c:pt idx="0">
                  <c:v>0</c:v>
                </c:pt>
                <c:pt idx="1">
                  <c:v>3.5940778163702047</c:v>
                </c:pt>
                <c:pt idx="2">
                  <c:v>2.4225652577182992</c:v>
                </c:pt>
                <c:pt idx="3">
                  <c:v>1.2518109792649188</c:v>
                </c:pt>
                <c:pt idx="4">
                  <c:v>2.442796000230314</c:v>
                </c:pt>
                <c:pt idx="5">
                  <c:v>1.6133835707837825</c:v>
                </c:pt>
                <c:pt idx="6">
                  <c:v>1.4108631794048425</c:v>
                </c:pt>
                <c:pt idx="7">
                  <c:v>1.2932463989602154</c:v>
                </c:pt>
                <c:pt idx="8">
                  <c:v>1.1392577170657092</c:v>
                </c:pt>
                <c:pt idx="9">
                  <c:v>1.2013462555471248</c:v>
                </c:pt>
                <c:pt idx="10">
                  <c:v>1.1283320251577453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47-4E1C-BB55-1F50377B235B}"/>
            </c:ext>
          </c:extLst>
        </c:ser>
        <c:ser>
          <c:idx val="2"/>
          <c:order val="2"/>
          <c:tx>
            <c:v>Dataset 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Sheet1!$AF$4:$AF$14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xVal>
          <c:yVal>
            <c:numRef>
              <c:f>Sheet1!$AI$4:$AI$14</c:f>
              <c:numCache>
                <c:formatCode>General</c:formatCode>
                <c:ptCount val="11"/>
                <c:pt idx="0">
                  <c:v>0</c:v>
                </c:pt>
                <c:pt idx="1">
                  <c:v>3.5857443826110278</c:v>
                </c:pt>
                <c:pt idx="2">
                  <c:v>1.8310334817108584</c:v>
                </c:pt>
                <c:pt idx="3">
                  <c:v>1.3060978204945173</c:v>
                </c:pt>
                <c:pt idx="4">
                  <c:v>1.4874600497744839</c:v>
                </c:pt>
                <c:pt idx="5">
                  <c:v>1.086165934311462</c:v>
                </c:pt>
                <c:pt idx="6">
                  <c:v>1.3676302471864987</c:v>
                </c:pt>
                <c:pt idx="7">
                  <c:v>1.7651442032942608</c:v>
                </c:pt>
                <c:pt idx="8">
                  <c:v>1.3420579449744354</c:v>
                </c:pt>
                <c:pt idx="9">
                  <c:v>1.5303619334009588</c:v>
                </c:pt>
                <c:pt idx="10">
                  <c:v>1.7000738946093277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C47-4E1C-BB55-1F50377B235B}"/>
            </c:ext>
          </c:extLst>
        </c:ser>
        <c:ser>
          <c:idx val="3"/>
          <c:order val="3"/>
          <c:tx>
            <c:v>Dataset 100000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Sheet1!$AF$4:$AF$14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xVal>
          <c:yVal>
            <c:numRef>
              <c:f>Sheet1!$AJ$4:$AJ$14</c:f>
              <c:numCache>
                <c:formatCode>General</c:formatCode>
                <c:ptCount val="11"/>
                <c:pt idx="0">
                  <c:v>0</c:v>
                </c:pt>
                <c:pt idx="1">
                  <c:v>1.9940276248729372</c:v>
                </c:pt>
                <c:pt idx="2">
                  <c:v>1.5349343881592392</c:v>
                </c:pt>
                <c:pt idx="3">
                  <c:v>1.3822174702467296</c:v>
                </c:pt>
                <c:pt idx="4">
                  <c:v>1.563654148608165</c:v>
                </c:pt>
                <c:pt idx="5">
                  <c:v>1.5213650145078024</c:v>
                </c:pt>
                <c:pt idx="6">
                  <c:v>1.3580361984047384</c:v>
                </c:pt>
                <c:pt idx="7">
                  <c:v>1.5082566281030148</c:v>
                </c:pt>
                <c:pt idx="8">
                  <c:v>1.5825128078306365</c:v>
                </c:pt>
                <c:pt idx="9">
                  <c:v>1.5229608075360428</c:v>
                </c:pt>
                <c:pt idx="10">
                  <c:v>1.6777270162180018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C47-4E1C-BB55-1F50377B235B}"/>
            </c:ext>
          </c:extLst>
        </c:ser>
        <c:ser>
          <c:idx val="4"/>
          <c:order val="4"/>
          <c:tx>
            <c:v>Dataset 1000000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Sheet1!$AF$4:$AF$14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xVal>
          <c:yVal>
            <c:numRef>
              <c:f>Sheet1!$AK$4:$AK$14</c:f>
              <c:numCache>
                <c:formatCode>General</c:formatCode>
                <c:ptCount val="11"/>
                <c:pt idx="0">
                  <c:v>0</c:v>
                </c:pt>
                <c:pt idx="1">
                  <c:v>1.4341651053316908</c:v>
                </c:pt>
                <c:pt idx="2">
                  <c:v>1.326948961940281</c:v>
                </c:pt>
                <c:pt idx="3">
                  <c:v>1.1343140618620122</c:v>
                </c:pt>
                <c:pt idx="4">
                  <c:v>1.1655916974769043</c:v>
                </c:pt>
                <c:pt idx="5">
                  <c:v>0.87624662906714046</c:v>
                </c:pt>
                <c:pt idx="6">
                  <c:v>0.9909471926175224</c:v>
                </c:pt>
                <c:pt idx="7">
                  <c:v>1.1955528455261684</c:v>
                </c:pt>
                <c:pt idx="8">
                  <c:v>1.516964244546305</c:v>
                </c:pt>
                <c:pt idx="9">
                  <c:v>1.1856561985409366</c:v>
                </c:pt>
                <c:pt idx="10">
                  <c:v>1.2009132516081602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C47-4E1C-BB55-1F50377B235B}"/>
            </c:ext>
          </c:extLst>
        </c:ser>
        <c:ser>
          <c:idx val="5"/>
          <c:order val="5"/>
          <c:tx>
            <c:v>Dataset 10000000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Sheet1!$AF$4:$AF$14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xVal>
          <c:yVal>
            <c:numRef>
              <c:f>Sheet1!$AL$4:$AL$14</c:f>
              <c:numCache>
                <c:formatCode>0.00000</c:formatCode>
                <c:ptCount val="11"/>
                <c:pt idx="0" formatCode="General">
                  <c:v>0</c:v>
                </c:pt>
                <c:pt idx="1">
                  <c:v>1.3903752207189299</c:v>
                </c:pt>
                <c:pt idx="2">
                  <c:v>1.1567395824439544</c:v>
                </c:pt>
                <c:pt idx="3">
                  <c:v>1.2185491802665094</c:v>
                </c:pt>
                <c:pt idx="4">
                  <c:v>1.3415110557092382</c:v>
                </c:pt>
                <c:pt idx="5">
                  <c:v>1.7362292350584678</c:v>
                </c:pt>
                <c:pt idx="6">
                  <c:v>1.3704425508463012</c:v>
                </c:pt>
                <c:pt idx="7">
                  <c:v>1.2615558013575083</c:v>
                </c:pt>
                <c:pt idx="8">
                  <c:v>1.0432103548386111</c:v>
                </c:pt>
                <c:pt idx="9">
                  <c:v>1.284487703442357</c:v>
                </c:pt>
                <c:pt idx="10">
                  <c:v>1.3970426373190015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C47-4E1C-BB55-1F50377B2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69768"/>
        <c:axId val="596364520"/>
      </c:scatterChart>
      <c:valAx>
        <c:axId val="59636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Filter</a:t>
                </a:r>
                <a:r>
                  <a:rPr lang="en-ZA" baseline="0"/>
                  <a:t> Size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64520"/>
        <c:crosses val="autoZero"/>
        <c:crossBetween val="midCat"/>
      </c:valAx>
      <c:valAx>
        <c:axId val="59636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6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Speedup vs Input</a:t>
            </a:r>
            <a:r>
              <a:rPr lang="en-US" baseline="0"/>
              <a:t> data size with a filter 5 and</a:t>
            </a:r>
          </a:p>
          <a:p>
            <a:pPr>
              <a:defRPr/>
            </a:pPr>
            <a:r>
              <a:rPr lang="en-US" baseline="0"/>
              <a:t> cut-off 100</a:t>
            </a:r>
            <a:endParaRPr lang="en-US"/>
          </a:p>
        </c:rich>
      </c:tx>
      <c:layout>
        <c:manualLayout>
          <c:xMode val="edge"/>
          <c:yMode val="edge"/>
          <c:x val="0.17133479204612753"/>
          <c:y val="0.86892954896966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90789295185278"/>
          <c:y val="0.13653944298629339"/>
          <c:w val="0.599257752994109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Filter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Sheet1!$AG$26:$AG$31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Sheet1!$AH$26:$AH$31</c:f>
              <c:numCache>
                <c:formatCode>0.00000</c:formatCode>
                <c:ptCount val="6"/>
                <c:pt idx="0">
                  <c:v>1.1728504365014003</c:v>
                </c:pt>
                <c:pt idx="1">
                  <c:v>2.4225652577182992</c:v>
                </c:pt>
                <c:pt idx="2">
                  <c:v>1.8310334817108584</c:v>
                </c:pt>
                <c:pt idx="3">
                  <c:v>1.5349343881592392</c:v>
                </c:pt>
                <c:pt idx="4">
                  <c:v>1.326948961940281</c:v>
                </c:pt>
                <c:pt idx="5">
                  <c:v>0.79429284366739428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3-4DE2-9E17-42C1C5698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63048"/>
        <c:axId val="600664032"/>
      </c:scatterChart>
      <c:valAx>
        <c:axId val="600663048"/>
        <c:scaling>
          <c:logBase val="10"/>
          <c:orientation val="minMax"/>
          <c:max val="1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Input</a:t>
                </a:r>
                <a:r>
                  <a:rPr lang="en-ZA" baseline="0"/>
                  <a:t> 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64032"/>
        <c:crosses val="autoZero"/>
        <c:crossBetween val="midCat"/>
      </c:valAx>
      <c:valAx>
        <c:axId val="6006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6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6487374311941"/>
          <c:y val="0.37578630796150475"/>
          <c:w val="0.20626166450207037"/>
          <c:h val="0.11293215265553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 Sequential Cut-Off of 10000 element set with filter 7</a:t>
            </a:r>
          </a:p>
        </c:rich>
      </c:tx>
      <c:layout>
        <c:manualLayout>
          <c:xMode val="edge"/>
          <c:yMode val="edge"/>
          <c:x val="0.18543195818194397"/>
          <c:y val="0.9277109085659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297466423087392E-2"/>
          <c:y val="3.7764393550713343E-2"/>
          <c:w val="0.87253182737337198"/>
          <c:h val="0.802291250903263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Sheet1!$B$145:$B$344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Sheet1!$D$145:$D$344</c:f>
              <c:numCache>
                <c:formatCode>General</c:formatCode>
                <c:ptCount val="200"/>
                <c:pt idx="0">
                  <c:v>9.7165965940289326E-2</c:v>
                </c:pt>
                <c:pt idx="1">
                  <c:v>0.31045601813315582</c:v>
                </c:pt>
                <c:pt idx="2">
                  <c:v>0.75175044187416662</c:v>
                </c:pt>
                <c:pt idx="3">
                  <c:v>0.32452779674176407</c:v>
                </c:pt>
                <c:pt idx="4">
                  <c:v>1.3192860252503265</c:v>
                </c:pt>
                <c:pt idx="5">
                  <c:v>1.2748172687595312</c:v>
                </c:pt>
                <c:pt idx="6">
                  <c:v>1.2125237571271383</c:v>
                </c:pt>
                <c:pt idx="7">
                  <c:v>1.0044414981769971</c:v>
                </c:pt>
                <c:pt idx="8">
                  <c:v>1.4962167499845709</c:v>
                </c:pt>
                <c:pt idx="9">
                  <c:v>1.617075773745998</c:v>
                </c:pt>
                <c:pt idx="10">
                  <c:v>1.4280867106503301</c:v>
                </c:pt>
                <c:pt idx="11">
                  <c:v>1.8869240348692404</c:v>
                </c:pt>
                <c:pt idx="12">
                  <c:v>2.8922930088284424</c:v>
                </c:pt>
                <c:pt idx="13">
                  <c:v>2.517204859308483</c:v>
                </c:pt>
                <c:pt idx="14">
                  <c:v>2.7624430264357343</c:v>
                </c:pt>
                <c:pt idx="15">
                  <c:v>2.2001270532716219</c:v>
                </c:pt>
                <c:pt idx="16">
                  <c:v>2.9332365396249243</c:v>
                </c:pt>
                <c:pt idx="17">
                  <c:v>2.4632391790286525</c:v>
                </c:pt>
                <c:pt idx="18">
                  <c:v>2.6217367794960529</c:v>
                </c:pt>
                <c:pt idx="19">
                  <c:v>2.2491140179979592</c:v>
                </c:pt>
                <c:pt idx="20">
                  <c:v>3.0637179325161128</c:v>
                </c:pt>
                <c:pt idx="21">
                  <c:v>2.5961876204754768</c:v>
                </c:pt>
                <c:pt idx="22">
                  <c:v>2.4202056503943301</c:v>
                </c:pt>
                <c:pt idx="23">
                  <c:v>2.8347988774555661</c:v>
                </c:pt>
                <c:pt idx="24">
                  <c:v>2.7193718452047118</c:v>
                </c:pt>
                <c:pt idx="25">
                  <c:v>2.6483722962639287</c:v>
                </c:pt>
                <c:pt idx="26">
                  <c:v>2.2672028429813897</c:v>
                </c:pt>
                <c:pt idx="27">
                  <c:v>2.4333232961959252</c:v>
                </c:pt>
                <c:pt idx="28">
                  <c:v>2.5746813933729822</c:v>
                </c:pt>
                <c:pt idx="29">
                  <c:v>2.2676269759610888</c:v>
                </c:pt>
                <c:pt idx="30">
                  <c:v>1.834243776953923</c:v>
                </c:pt>
                <c:pt idx="31">
                  <c:v>1.8856031733685932</c:v>
                </c:pt>
                <c:pt idx="32">
                  <c:v>2.8741197391819799</c:v>
                </c:pt>
                <c:pt idx="33">
                  <c:v>2.3681938067793302</c:v>
                </c:pt>
                <c:pt idx="34">
                  <c:v>2.7884978145847712</c:v>
                </c:pt>
                <c:pt idx="35">
                  <c:v>2.6065154284485539</c:v>
                </c:pt>
                <c:pt idx="36">
                  <c:v>2.6892068774265114</c:v>
                </c:pt>
                <c:pt idx="37">
                  <c:v>2.8036544466288889</c:v>
                </c:pt>
                <c:pt idx="38">
                  <c:v>2.586769099445156</c:v>
                </c:pt>
                <c:pt idx="39">
                  <c:v>2.4404268169921486</c:v>
                </c:pt>
                <c:pt idx="40">
                  <c:v>2.6056749785038695</c:v>
                </c:pt>
                <c:pt idx="41">
                  <c:v>2.762757834757835</c:v>
                </c:pt>
                <c:pt idx="42">
                  <c:v>2.8020342117429502</c:v>
                </c:pt>
                <c:pt idx="43">
                  <c:v>2.7614990317803851</c:v>
                </c:pt>
                <c:pt idx="44">
                  <c:v>2.3587468379062075</c:v>
                </c:pt>
                <c:pt idx="45">
                  <c:v>2.6898036169976702</c:v>
                </c:pt>
                <c:pt idx="46">
                  <c:v>2.6322692725298587</c:v>
                </c:pt>
                <c:pt idx="47">
                  <c:v>2.8881582082439841</c:v>
                </c:pt>
                <c:pt idx="48">
                  <c:v>2.639146527324189</c:v>
                </c:pt>
                <c:pt idx="49">
                  <c:v>2.3146075997708615</c:v>
                </c:pt>
                <c:pt idx="50">
                  <c:v>2.0206034339056513</c:v>
                </c:pt>
                <c:pt idx="51">
                  <c:v>2.9023344906021791</c:v>
                </c:pt>
                <c:pt idx="52">
                  <c:v>1.9692307692307693</c:v>
                </c:pt>
                <c:pt idx="53">
                  <c:v>2.8518056699211862</c:v>
                </c:pt>
                <c:pt idx="54">
                  <c:v>1.9178229570445378</c:v>
                </c:pt>
                <c:pt idx="55">
                  <c:v>2.1376598183581699</c:v>
                </c:pt>
                <c:pt idx="56">
                  <c:v>2.3393997877062631</c:v>
                </c:pt>
                <c:pt idx="57">
                  <c:v>2.5185123623519639</c:v>
                </c:pt>
                <c:pt idx="58">
                  <c:v>2.2229231615624427</c:v>
                </c:pt>
                <c:pt idx="59">
                  <c:v>2.7212032775844652</c:v>
                </c:pt>
                <c:pt idx="60">
                  <c:v>1.9502212211406968</c:v>
                </c:pt>
                <c:pt idx="61">
                  <c:v>2.29510555713339</c:v>
                </c:pt>
                <c:pt idx="62">
                  <c:v>2.121386069303465</c:v>
                </c:pt>
                <c:pt idx="63">
                  <c:v>2.009382511396602</c:v>
                </c:pt>
                <c:pt idx="64">
                  <c:v>1.6420482254131674</c:v>
                </c:pt>
                <c:pt idx="65">
                  <c:v>3.1297702039762458</c:v>
                </c:pt>
                <c:pt idx="66">
                  <c:v>2.0750834545921424</c:v>
                </c:pt>
                <c:pt idx="67">
                  <c:v>2.8487896592244422</c:v>
                </c:pt>
                <c:pt idx="68">
                  <c:v>2.2403844376674984</c:v>
                </c:pt>
                <c:pt idx="69">
                  <c:v>2.9970577327234516</c:v>
                </c:pt>
                <c:pt idx="70">
                  <c:v>1.746628242074928</c:v>
                </c:pt>
                <c:pt idx="71">
                  <c:v>2.0724226363480938</c:v>
                </c:pt>
                <c:pt idx="72">
                  <c:v>2.7285537422622399</c:v>
                </c:pt>
                <c:pt idx="73">
                  <c:v>2.1169402724414952</c:v>
                </c:pt>
                <c:pt idx="74">
                  <c:v>1.5825576081989685</c:v>
                </c:pt>
                <c:pt idx="75">
                  <c:v>2.2214972968019793</c:v>
                </c:pt>
                <c:pt idx="76">
                  <c:v>2.8954018870177958</c:v>
                </c:pt>
                <c:pt idx="77">
                  <c:v>2.8225870299219933</c:v>
                </c:pt>
                <c:pt idx="78">
                  <c:v>2.5939653327626795</c:v>
                </c:pt>
                <c:pt idx="79">
                  <c:v>2.1587889581478183</c:v>
                </c:pt>
                <c:pt idx="80">
                  <c:v>0.83344334433443346</c:v>
                </c:pt>
                <c:pt idx="81">
                  <c:v>2.64981965242103</c:v>
                </c:pt>
                <c:pt idx="82">
                  <c:v>2.7029992195339507</c:v>
                </c:pt>
                <c:pt idx="83">
                  <c:v>2.5295492487479136</c:v>
                </c:pt>
                <c:pt idx="84">
                  <c:v>2.7066205202634812</c:v>
                </c:pt>
                <c:pt idx="85">
                  <c:v>2.131457710567962</c:v>
                </c:pt>
                <c:pt idx="86">
                  <c:v>2.1145399040558224</c:v>
                </c:pt>
                <c:pt idx="87">
                  <c:v>2.1312703296703299</c:v>
                </c:pt>
                <c:pt idx="88">
                  <c:v>2.8304962054874494</c:v>
                </c:pt>
                <c:pt idx="89">
                  <c:v>2.3364687740940635</c:v>
                </c:pt>
                <c:pt idx="90">
                  <c:v>2.1088378566457897</c:v>
                </c:pt>
                <c:pt idx="91">
                  <c:v>2.0980700995240156</c:v>
                </c:pt>
                <c:pt idx="92">
                  <c:v>2.8347988774555661</c:v>
                </c:pt>
                <c:pt idx="93">
                  <c:v>2.8656264775413711</c:v>
                </c:pt>
                <c:pt idx="94">
                  <c:v>2.1797518431936704</c:v>
                </c:pt>
                <c:pt idx="95">
                  <c:v>2.911396661462712</c:v>
                </c:pt>
                <c:pt idx="96">
                  <c:v>2.8471168526130359</c:v>
                </c:pt>
                <c:pt idx="97">
                  <c:v>1.8059594755661503</c:v>
                </c:pt>
                <c:pt idx="98">
                  <c:v>2.8427767354596623</c:v>
                </c:pt>
                <c:pt idx="99">
                  <c:v>2.5705863641183337</c:v>
                </c:pt>
                <c:pt idx="100">
                  <c:v>1.6952101251660725</c:v>
                </c:pt>
                <c:pt idx="101">
                  <c:v>1.7895622647080536</c:v>
                </c:pt>
                <c:pt idx="102">
                  <c:v>1.667230589367994</c:v>
                </c:pt>
                <c:pt idx="103">
                  <c:v>1.2717410690867126</c:v>
                </c:pt>
                <c:pt idx="104">
                  <c:v>1.1751999612196422</c:v>
                </c:pt>
                <c:pt idx="105">
                  <c:v>1.7599419237749547</c:v>
                </c:pt>
                <c:pt idx="106">
                  <c:v>1.2374030216414864</c:v>
                </c:pt>
                <c:pt idx="107">
                  <c:v>1.9140375809253118</c:v>
                </c:pt>
                <c:pt idx="108">
                  <c:v>1.8349379352104149</c:v>
                </c:pt>
                <c:pt idx="109">
                  <c:v>1.793268732894445</c:v>
                </c:pt>
                <c:pt idx="110">
                  <c:v>1.919189360354655</c:v>
                </c:pt>
                <c:pt idx="111">
                  <c:v>1.7199858105711245</c:v>
                </c:pt>
                <c:pt idx="112">
                  <c:v>0.910747961982043</c:v>
                </c:pt>
                <c:pt idx="113">
                  <c:v>1.4592909167519414</c:v>
                </c:pt>
                <c:pt idx="114">
                  <c:v>1.3907296925195045</c:v>
                </c:pt>
                <c:pt idx="115">
                  <c:v>1.5977855401041325</c:v>
                </c:pt>
                <c:pt idx="116">
                  <c:v>1.9125276112338279</c:v>
                </c:pt>
                <c:pt idx="117">
                  <c:v>1.5687330141063802</c:v>
                </c:pt>
                <c:pt idx="118">
                  <c:v>0.91263363951212173</c:v>
                </c:pt>
                <c:pt idx="119">
                  <c:v>1.750790785007583</c:v>
                </c:pt>
                <c:pt idx="120">
                  <c:v>1.8726401977444773</c:v>
                </c:pt>
                <c:pt idx="121">
                  <c:v>1.4149177074821992</c:v>
                </c:pt>
                <c:pt idx="122">
                  <c:v>1.7048663853727146</c:v>
                </c:pt>
                <c:pt idx="123">
                  <c:v>1.256580106774478</c:v>
                </c:pt>
                <c:pt idx="124">
                  <c:v>1.1687412621125199</c:v>
                </c:pt>
                <c:pt idx="125">
                  <c:v>1.7645534609505786</c:v>
                </c:pt>
                <c:pt idx="126">
                  <c:v>1.2875458069998407</c:v>
                </c:pt>
                <c:pt idx="127">
                  <c:v>1.8277442702050666</c:v>
                </c:pt>
                <c:pt idx="128">
                  <c:v>1.4940958954763961</c:v>
                </c:pt>
                <c:pt idx="129">
                  <c:v>1.6062545550917644</c:v>
                </c:pt>
                <c:pt idx="130">
                  <c:v>1.6347403910991234</c:v>
                </c:pt>
                <c:pt idx="131">
                  <c:v>1.6762220839383255</c:v>
                </c:pt>
                <c:pt idx="132">
                  <c:v>1.236078111456687</c:v>
                </c:pt>
                <c:pt idx="133">
                  <c:v>1.8210170510027792</c:v>
                </c:pt>
                <c:pt idx="134">
                  <c:v>1.9125276112338279</c:v>
                </c:pt>
                <c:pt idx="135">
                  <c:v>1.5052278653917794</c:v>
                </c:pt>
                <c:pt idx="136">
                  <c:v>1.7754082753570122</c:v>
                </c:pt>
                <c:pt idx="137">
                  <c:v>1.7071473839870432</c:v>
                </c:pt>
                <c:pt idx="138">
                  <c:v>1.38279717088752</c:v>
                </c:pt>
                <c:pt idx="139">
                  <c:v>1.2025396825396826</c:v>
                </c:pt>
                <c:pt idx="140">
                  <c:v>1.3017881114750578</c:v>
                </c:pt>
                <c:pt idx="141">
                  <c:v>1.0585163515696634</c:v>
                </c:pt>
                <c:pt idx="142">
                  <c:v>1.8572895119895809</c:v>
                </c:pt>
                <c:pt idx="143">
                  <c:v>1.5202357810246443</c:v>
                </c:pt>
                <c:pt idx="144">
                  <c:v>1.0939084920133564</c:v>
                </c:pt>
                <c:pt idx="145">
                  <c:v>1.4923484148968913</c:v>
                </c:pt>
                <c:pt idx="146">
                  <c:v>1.0709073239685485</c:v>
                </c:pt>
                <c:pt idx="147">
                  <c:v>0.94544887294282831</c:v>
                </c:pt>
                <c:pt idx="148">
                  <c:v>1.4687507573003757</c:v>
                </c:pt>
                <c:pt idx="149">
                  <c:v>0.98790546047269778</c:v>
                </c:pt>
                <c:pt idx="150">
                  <c:v>1.6726369532220231</c:v>
                </c:pt>
                <c:pt idx="151">
                  <c:v>1.3980277953981892</c:v>
                </c:pt>
                <c:pt idx="152">
                  <c:v>1.8356326190656471</c:v>
                </c:pt>
                <c:pt idx="153">
                  <c:v>1.9098156609421775</c:v>
                </c:pt>
                <c:pt idx="154">
                  <c:v>1.5778197201431827</c:v>
                </c:pt>
                <c:pt idx="155">
                  <c:v>1.6056162659778794</c:v>
                </c:pt>
                <c:pt idx="156">
                  <c:v>1.7446171560161197</c:v>
                </c:pt>
                <c:pt idx="157">
                  <c:v>1.3819301145756144</c:v>
                </c:pt>
                <c:pt idx="158">
                  <c:v>1.4065444418658621</c:v>
                </c:pt>
                <c:pt idx="159">
                  <c:v>1.6048722361975376</c:v>
                </c:pt>
                <c:pt idx="160">
                  <c:v>1.758665215814291</c:v>
                </c:pt>
                <c:pt idx="161">
                  <c:v>1.3324100027480077</c:v>
                </c:pt>
                <c:pt idx="162">
                  <c:v>1.3347574739855752</c:v>
                </c:pt>
                <c:pt idx="163">
                  <c:v>1.4720505191572044</c:v>
                </c:pt>
                <c:pt idx="164">
                  <c:v>1.8413489290596994</c:v>
                </c:pt>
                <c:pt idx="165">
                  <c:v>1.5231010868882329</c:v>
                </c:pt>
                <c:pt idx="166">
                  <c:v>1.5913876854404623</c:v>
                </c:pt>
                <c:pt idx="167">
                  <c:v>1.7377392301627124</c:v>
                </c:pt>
                <c:pt idx="168">
                  <c:v>1.5850408630271331</c:v>
                </c:pt>
                <c:pt idx="169">
                  <c:v>1.8743776094015774</c:v>
                </c:pt>
                <c:pt idx="170">
                  <c:v>1.9140375809253118</c:v>
                </c:pt>
                <c:pt idx="171">
                  <c:v>1.7227970437748723</c:v>
                </c:pt>
                <c:pt idx="172">
                  <c:v>1.4982510351646994</c:v>
                </c:pt>
                <c:pt idx="173">
                  <c:v>1.5555470003208214</c:v>
                </c:pt>
                <c:pt idx="174">
                  <c:v>1.8338275340393344</c:v>
                </c:pt>
                <c:pt idx="175">
                  <c:v>1.7285704099821748</c:v>
                </c:pt>
                <c:pt idx="176">
                  <c:v>1.9190374416211513</c:v>
                </c:pt>
                <c:pt idx="177">
                  <c:v>1.3960955945868128</c:v>
                </c:pt>
                <c:pt idx="178">
                  <c:v>1.7814093614519804</c:v>
                </c:pt>
                <c:pt idx="179">
                  <c:v>1.4654657559088438</c:v>
                </c:pt>
                <c:pt idx="180">
                  <c:v>1.8965188140499103</c:v>
                </c:pt>
                <c:pt idx="181">
                  <c:v>1.7617324322360295</c:v>
                </c:pt>
                <c:pt idx="182">
                  <c:v>1.8472416946053034</c:v>
                </c:pt>
                <c:pt idx="183">
                  <c:v>1.5288642240020183</c:v>
                </c:pt>
                <c:pt idx="184">
                  <c:v>1.4030441576480122</c:v>
                </c:pt>
                <c:pt idx="185">
                  <c:v>1.3553530497009001</c:v>
                </c:pt>
                <c:pt idx="186">
                  <c:v>1.4727659315958936</c:v>
                </c:pt>
                <c:pt idx="187">
                  <c:v>1.9285021080264102</c:v>
                </c:pt>
                <c:pt idx="188">
                  <c:v>1.2926948917564254</c:v>
                </c:pt>
                <c:pt idx="189">
                  <c:v>0.8859199707655766</c:v>
                </c:pt>
                <c:pt idx="190">
                  <c:v>1.7403589375448674</c:v>
                </c:pt>
                <c:pt idx="191">
                  <c:v>1.5753590226785368</c:v>
                </c:pt>
                <c:pt idx="192">
                  <c:v>1.1221625624884282</c:v>
                </c:pt>
                <c:pt idx="193">
                  <c:v>1.2312442864398172</c:v>
                </c:pt>
                <c:pt idx="194">
                  <c:v>1.7609646255538609</c:v>
                </c:pt>
                <c:pt idx="195">
                  <c:v>1.5243460764587526</c:v>
                </c:pt>
                <c:pt idx="196">
                  <c:v>1.1446810519854576</c:v>
                </c:pt>
                <c:pt idx="197">
                  <c:v>1.3321171492939172</c:v>
                </c:pt>
                <c:pt idx="198">
                  <c:v>1.8476640499961894</c:v>
                </c:pt>
                <c:pt idx="199">
                  <c:v>1.4712465104988468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4-44A0-97C4-326B0CEB3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12328"/>
        <c:axId val="626110360"/>
      </c:scatterChart>
      <c:valAx>
        <c:axId val="6261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Sequential Cut</a:t>
                </a:r>
                <a:r>
                  <a:rPr lang="en-ZA" baseline="0"/>
                  <a:t>-off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0360"/>
        <c:crosses val="autoZero"/>
        <c:crossBetween val="midCat"/>
        <c:majorUnit val="1000"/>
      </c:valAx>
      <c:valAx>
        <c:axId val="626110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374378</xdr:colOff>
      <xdr:row>2</xdr:row>
      <xdr:rowOff>22972</xdr:rowOff>
    </xdr:from>
    <xdr:to>
      <xdr:col>48</xdr:col>
      <xdr:colOff>62447</xdr:colOff>
      <xdr:row>16</xdr:row>
      <xdr:rowOff>99172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548EA8-8C58-475B-A26E-EDF07357C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485717</xdr:colOff>
      <xdr:row>32</xdr:row>
      <xdr:rowOff>17510</xdr:rowOff>
    </xdr:from>
    <xdr:to>
      <xdr:col>40</xdr:col>
      <xdr:colOff>415315</xdr:colOff>
      <xdr:row>51</xdr:row>
      <xdr:rowOff>179850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FD9EF6-C743-482A-862D-82FC804A2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217714</xdr:colOff>
      <xdr:row>147</xdr:row>
      <xdr:rowOff>125186</xdr:rowOff>
    </xdr:from>
    <xdr:to>
      <xdr:col>20</xdr:col>
      <xdr:colOff>122463</xdr:colOff>
      <xdr:row>169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174DDE-AF1C-4A48-86CC-1CA9AA6B6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F4A9-8421-4920-92B5-8D12CB9E2B3F}">
  <dimension ref="A1:AV344"/>
  <sheetViews>
    <sheetView tabSelected="1" topLeftCell="S58" zoomScale="70" zoomScaleNormal="70" workbookViewId="0">
      <selection activeCell="Z76" sqref="Z76"/>
    </sheetView>
  </sheetViews>
  <sheetFormatPr defaultRowHeight="15" x14ac:dyDescent="0.25"/>
  <cols>
    <col min="24" max="24" width="16.7109375" bestFit="1" customWidth="1"/>
    <col min="25" max="25" width="15.5703125" bestFit="1" customWidth="1"/>
    <col min="26" max="26" width="12.7109375" bestFit="1" customWidth="1"/>
    <col min="33" max="33" width="13.42578125" bestFit="1" customWidth="1"/>
  </cols>
  <sheetData>
    <row r="1" spans="1:38" x14ac:dyDescent="0.25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38" x14ac:dyDescent="0.25">
      <c r="A2" s="6" t="s">
        <v>19</v>
      </c>
      <c r="B2" s="6"/>
      <c r="C2" s="6"/>
      <c r="D2" s="6"/>
      <c r="E2" s="6"/>
      <c r="F2" s="6"/>
      <c r="G2" s="6"/>
      <c r="H2" s="6"/>
      <c r="I2" s="6"/>
      <c r="J2" s="6"/>
      <c r="K2" s="2"/>
      <c r="L2" s="3" t="s">
        <v>20</v>
      </c>
      <c r="M2" s="3"/>
      <c r="N2" s="3"/>
      <c r="O2" s="3"/>
      <c r="P2" s="3"/>
      <c r="Q2" s="3"/>
      <c r="R2" s="3"/>
      <c r="S2" s="3"/>
      <c r="T2" s="3"/>
      <c r="U2" s="3"/>
      <c r="V2" s="2"/>
      <c r="W2" s="6" t="s">
        <v>2</v>
      </c>
      <c r="X2" s="6"/>
      <c r="Y2" s="6"/>
      <c r="Z2" s="6"/>
      <c r="AF2" s="3" t="s">
        <v>21</v>
      </c>
      <c r="AG2" s="3"/>
      <c r="AH2" s="3"/>
      <c r="AI2" s="3"/>
      <c r="AJ2" s="3"/>
      <c r="AK2" s="3"/>
      <c r="AL2" s="3"/>
    </row>
    <row r="3" spans="1:38" ht="15.75" thickBot="1" x14ac:dyDescent="0.3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L3" t="s">
        <v>4</v>
      </c>
      <c r="M3" t="s">
        <v>5</v>
      </c>
      <c r="N3" t="s">
        <v>6</v>
      </c>
      <c r="O3" t="s">
        <v>7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W3" s="7" t="s">
        <v>3</v>
      </c>
      <c r="X3" s="7" t="s">
        <v>1</v>
      </c>
      <c r="Y3" s="11" t="s">
        <v>28</v>
      </c>
      <c r="Z3" s="7" t="s">
        <v>0</v>
      </c>
      <c r="AF3" t="s">
        <v>3</v>
      </c>
      <c r="AG3" t="s">
        <v>22</v>
      </c>
      <c r="AH3" t="s">
        <v>23</v>
      </c>
      <c r="AI3" t="s">
        <v>24</v>
      </c>
      <c r="AJ3" t="s">
        <v>25</v>
      </c>
      <c r="AK3" t="s">
        <v>26</v>
      </c>
      <c r="AL3" t="s">
        <v>27</v>
      </c>
    </row>
    <row r="4" spans="1:38" x14ac:dyDescent="0.25">
      <c r="A4" s="7">
        <v>96.563999999999993</v>
      </c>
      <c r="B4" s="7">
        <v>5.2729999999999997</v>
      </c>
      <c r="C4" s="7">
        <v>4.1449999999999996</v>
      </c>
      <c r="D4" s="7">
        <v>16.693999999999999</v>
      </c>
      <c r="E4" s="7">
        <v>2.4380000000000002</v>
      </c>
      <c r="F4" s="8">
        <v>3.2850000000000001</v>
      </c>
      <c r="G4" s="7">
        <v>2.9550000000000001</v>
      </c>
      <c r="H4" s="7">
        <v>2.3940000000000001</v>
      </c>
      <c r="I4" s="7">
        <v>2.3879999999999999</v>
      </c>
      <c r="J4" s="7">
        <v>3.621</v>
      </c>
      <c r="L4">
        <v>120.006</v>
      </c>
      <c r="M4">
        <v>6.8860000000000001</v>
      </c>
      <c r="N4">
        <v>4.4109999999999996</v>
      </c>
      <c r="O4">
        <v>6.3739999999999997</v>
      </c>
      <c r="P4">
        <v>2.6739999999999999</v>
      </c>
      <c r="Q4">
        <v>2.6640000000000001</v>
      </c>
      <c r="R4">
        <v>2.6640000000000001</v>
      </c>
      <c r="S4">
        <v>2.4409999999999998</v>
      </c>
      <c r="T4">
        <v>3.6970000000000001</v>
      </c>
      <c r="U4">
        <v>2.4180000000000001</v>
      </c>
      <c r="W4" s="7">
        <v>3</v>
      </c>
      <c r="X4" s="9">
        <f>AVERAGE(L4:L23)</f>
        <v>13.315549999999996</v>
      </c>
      <c r="Y4" s="9">
        <f>AVERAGE(A4:A23)</f>
        <v>12.809899999999999</v>
      </c>
      <c r="Z4" s="9">
        <f>X4/Y4</f>
        <v>1.0394733760607029</v>
      </c>
      <c r="AA4" s="4"/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 s="7">
        <v>36.319000000000003</v>
      </c>
      <c r="B5" s="7">
        <v>3.5659999999999998</v>
      </c>
      <c r="C5" s="7">
        <v>4.4749999999999996</v>
      </c>
      <c r="D5" s="7">
        <v>7.6360000000000001</v>
      </c>
      <c r="E5" s="7">
        <v>3.0390000000000001</v>
      </c>
      <c r="F5" s="8">
        <v>2.46</v>
      </c>
      <c r="G5" s="7">
        <v>3.69</v>
      </c>
      <c r="H5" s="7">
        <v>3.7610000000000001</v>
      </c>
      <c r="I5" s="7">
        <v>3.427</v>
      </c>
      <c r="J5" s="7">
        <v>2.4409999999999998</v>
      </c>
      <c r="L5">
        <v>7.6719999999999997</v>
      </c>
      <c r="M5">
        <v>3.452</v>
      </c>
      <c r="N5">
        <v>3.1059999999999999</v>
      </c>
      <c r="O5">
        <v>3.7770000000000001</v>
      </c>
      <c r="P5">
        <v>2.3439999999999999</v>
      </c>
      <c r="Q5">
        <v>9.9309999999999992</v>
      </c>
      <c r="R5">
        <v>9.9309999999999992</v>
      </c>
      <c r="S5">
        <v>3.3849999999999998</v>
      </c>
      <c r="T5">
        <v>3.3780000000000001</v>
      </c>
      <c r="U5">
        <v>5.42</v>
      </c>
      <c r="W5" s="7">
        <v>5</v>
      </c>
      <c r="X5" s="9">
        <f>AVERAGE(M4:M23)</f>
        <v>5.6963000000000008</v>
      </c>
      <c r="Y5" s="9">
        <f>AVERAGE(B4:B23)</f>
        <v>4.8567999999999998</v>
      </c>
      <c r="Z5" s="9">
        <f t="shared" ref="Z5:AA13" si="0">X5/Y5</f>
        <v>1.1728504365014003</v>
      </c>
      <c r="AA5" s="4"/>
      <c r="AF5">
        <v>3</v>
      </c>
      <c r="AG5">
        <v>1.0394733760607029</v>
      </c>
      <c r="AH5">
        <v>3.5940778163702047</v>
      </c>
      <c r="AI5">
        <v>3.5857443826110278</v>
      </c>
      <c r="AJ5">
        <v>1.9940276248729372</v>
      </c>
      <c r="AK5">
        <v>1.4341651053316908</v>
      </c>
      <c r="AL5" s="4">
        <f>AJ5/AK5</f>
        <v>1.3903752207189299</v>
      </c>
    </row>
    <row r="6" spans="1:38" x14ac:dyDescent="0.25">
      <c r="A6" s="7">
        <v>5.7910000000000004</v>
      </c>
      <c r="B6" s="7">
        <v>6.6909999999999998</v>
      </c>
      <c r="C6" s="7">
        <v>3.992</v>
      </c>
      <c r="D6" s="7">
        <v>2.4180000000000001</v>
      </c>
      <c r="E6" s="7">
        <v>2.8050000000000002</v>
      </c>
      <c r="F6" s="8">
        <v>3.23</v>
      </c>
      <c r="G6" s="7">
        <v>2.9580000000000002</v>
      </c>
      <c r="H6" s="7">
        <v>2.8780000000000001</v>
      </c>
      <c r="I6" s="7">
        <v>3.1139999999999999</v>
      </c>
      <c r="J6" s="7">
        <v>2.4319999999999999</v>
      </c>
      <c r="L6">
        <v>6.7779999999999996</v>
      </c>
      <c r="M6">
        <v>4.8280000000000003</v>
      </c>
      <c r="N6">
        <v>6.3150000000000004</v>
      </c>
      <c r="O6">
        <v>2.6139999999999999</v>
      </c>
      <c r="P6">
        <v>3.0009999999999999</v>
      </c>
      <c r="Q6">
        <v>7.0880000000000001</v>
      </c>
      <c r="R6">
        <v>7.0880000000000001</v>
      </c>
      <c r="S6">
        <v>2.218</v>
      </c>
      <c r="T6">
        <v>2.2530000000000001</v>
      </c>
      <c r="U6">
        <v>9.31</v>
      </c>
      <c r="W6" s="7">
        <v>7</v>
      </c>
      <c r="X6" s="9">
        <f>AVERAGE(N4:N23)</f>
        <v>7.1120000000000019</v>
      </c>
      <c r="Y6" s="9">
        <f>AVERAGE(C4:C23)</f>
        <v>6.3461500000000006</v>
      </c>
      <c r="Z6" s="9">
        <f t="shared" si="0"/>
        <v>1.120679467078465</v>
      </c>
      <c r="AA6" s="4"/>
      <c r="AF6">
        <v>5</v>
      </c>
      <c r="AG6">
        <v>1.1728504365014003</v>
      </c>
      <c r="AH6">
        <v>2.4225652577182992</v>
      </c>
      <c r="AI6">
        <v>1.8310334817108584</v>
      </c>
      <c r="AJ6">
        <v>1.5349343881592392</v>
      </c>
      <c r="AK6">
        <v>1.326948961940281</v>
      </c>
      <c r="AL6" s="4">
        <f t="shared" ref="AL6:AL14" si="1">AJ6/AK6</f>
        <v>1.1567395824439544</v>
      </c>
    </row>
    <row r="7" spans="1:38" x14ac:dyDescent="0.25">
      <c r="A7" s="7">
        <v>4.117</v>
      </c>
      <c r="B7" s="7">
        <v>3.0720000000000001</v>
      </c>
      <c r="C7" s="7">
        <v>3.069</v>
      </c>
      <c r="D7" s="7">
        <v>2.7549999999999999</v>
      </c>
      <c r="E7" s="7">
        <v>2.5790000000000002</v>
      </c>
      <c r="F7" s="8">
        <v>8.8710000000000004</v>
      </c>
      <c r="G7" s="7">
        <v>2.67</v>
      </c>
      <c r="H7" s="7">
        <v>2.1629999999999998</v>
      </c>
      <c r="I7" s="7">
        <v>3.8610000000000002</v>
      </c>
      <c r="J7" s="7">
        <v>2.1509999999999998</v>
      </c>
      <c r="L7">
        <v>5.343</v>
      </c>
      <c r="M7">
        <v>3.544</v>
      </c>
      <c r="N7">
        <v>4.9240000000000004</v>
      </c>
      <c r="O7">
        <v>4.6980000000000004</v>
      </c>
      <c r="P7">
        <v>3.411</v>
      </c>
      <c r="Q7">
        <v>2.516</v>
      </c>
      <c r="R7">
        <v>2.516</v>
      </c>
      <c r="S7">
        <v>2.0939999999999999</v>
      </c>
      <c r="T7">
        <v>4.9219999999999997</v>
      </c>
      <c r="U7">
        <v>3.9140000000000001</v>
      </c>
      <c r="W7" s="7">
        <v>9</v>
      </c>
      <c r="X7" s="9">
        <f>AVERAGE(O4:O23)</f>
        <v>4.9462999999999999</v>
      </c>
      <c r="Y7" s="9">
        <f>AVERAGE(D4:D23)</f>
        <v>4.5315500000000002</v>
      </c>
      <c r="Z7" s="9">
        <f t="shared" si="0"/>
        <v>1.0915249748982137</v>
      </c>
      <c r="AA7" s="4"/>
      <c r="AF7">
        <v>7</v>
      </c>
      <c r="AG7">
        <v>1.120679467078465</v>
      </c>
      <c r="AH7">
        <v>1.2518109792649188</v>
      </c>
      <c r="AI7">
        <v>1.3060978204945173</v>
      </c>
      <c r="AJ7">
        <v>1.3822174702467296</v>
      </c>
      <c r="AK7">
        <v>1.1343140618620122</v>
      </c>
      <c r="AL7" s="4">
        <f t="shared" si="1"/>
        <v>1.2185491802665094</v>
      </c>
    </row>
    <row r="8" spans="1:38" x14ac:dyDescent="0.25">
      <c r="A8" s="7">
        <v>3.7269999999999999</v>
      </c>
      <c r="B8" s="7">
        <v>8.6359999999999992</v>
      </c>
      <c r="C8" s="7">
        <v>3.347</v>
      </c>
      <c r="D8" s="7">
        <v>2.2530000000000001</v>
      </c>
      <c r="E8" s="7">
        <v>4.242</v>
      </c>
      <c r="F8" s="8">
        <v>7.2850000000000001</v>
      </c>
      <c r="G8" s="7">
        <v>2.4060000000000001</v>
      </c>
      <c r="H8" s="7">
        <v>7.4950000000000001</v>
      </c>
      <c r="I8" s="7">
        <v>2.274</v>
      </c>
      <c r="J8" s="7">
        <v>167.64</v>
      </c>
      <c r="L8">
        <v>12.525</v>
      </c>
      <c r="M8">
        <v>3.5390000000000001</v>
      </c>
      <c r="N8">
        <v>8.4009999999999998</v>
      </c>
      <c r="O8">
        <v>2.532</v>
      </c>
      <c r="P8">
        <v>18.033999999999999</v>
      </c>
      <c r="Q8">
        <v>3.1419999999999999</v>
      </c>
      <c r="R8">
        <v>3.1419999999999999</v>
      </c>
      <c r="S8">
        <v>3.4569999999999999</v>
      </c>
      <c r="T8">
        <v>2.5739999999999998</v>
      </c>
      <c r="U8">
        <v>2.6869999999999998</v>
      </c>
      <c r="W8" s="7">
        <v>11</v>
      </c>
      <c r="X8" s="9">
        <f>AVERAGE(P4:P23)</f>
        <v>7.5147000000000004</v>
      </c>
      <c r="Y8" s="9">
        <f>AVERAGE(E4:E23)</f>
        <v>3.3587499999999997</v>
      </c>
      <c r="Z8" s="9">
        <f t="shared" si="0"/>
        <v>2.2373502046892448</v>
      </c>
      <c r="AA8" s="4"/>
      <c r="AF8">
        <v>9</v>
      </c>
      <c r="AG8">
        <v>1.0915249748982137</v>
      </c>
      <c r="AH8">
        <v>2.442796000230314</v>
      </c>
      <c r="AI8">
        <v>1.4874600497744839</v>
      </c>
      <c r="AJ8">
        <v>1.563654148608165</v>
      </c>
      <c r="AK8">
        <v>1.1655916974769043</v>
      </c>
      <c r="AL8" s="4">
        <f t="shared" si="1"/>
        <v>1.3415110557092382</v>
      </c>
    </row>
    <row r="9" spans="1:38" x14ac:dyDescent="0.25">
      <c r="A9" s="7">
        <v>13.595000000000001</v>
      </c>
      <c r="B9" s="7">
        <v>6.3159999999999998</v>
      </c>
      <c r="C9" s="7">
        <v>3.6920000000000002</v>
      </c>
      <c r="D9" s="7">
        <v>2.5150000000000001</v>
      </c>
      <c r="E9" s="7">
        <v>6.8719999999999999</v>
      </c>
      <c r="F9" s="8">
        <v>2.3730000000000002</v>
      </c>
      <c r="G9" s="7">
        <v>1.925</v>
      </c>
      <c r="H9" s="7">
        <v>2.5110000000000001</v>
      </c>
      <c r="I9" s="7">
        <v>2.3690000000000002</v>
      </c>
      <c r="J9" s="7">
        <v>2.1309999999999998</v>
      </c>
      <c r="L9">
        <v>6.9969999999999999</v>
      </c>
      <c r="M9">
        <v>5.9790000000000001</v>
      </c>
      <c r="N9">
        <v>2.7440000000000002</v>
      </c>
      <c r="O9">
        <v>2.452</v>
      </c>
      <c r="P9">
        <v>30.17</v>
      </c>
      <c r="Q9">
        <v>2.7530000000000001</v>
      </c>
      <c r="R9">
        <v>2.7530000000000001</v>
      </c>
      <c r="S9">
        <v>2.61</v>
      </c>
      <c r="T9">
        <v>6.2389999999999999</v>
      </c>
      <c r="U9">
        <v>2.262</v>
      </c>
      <c r="W9" s="7">
        <v>13</v>
      </c>
      <c r="X9" s="9">
        <f>AVERAGE(Q4:Q23)</f>
        <v>5.7024999999999997</v>
      </c>
      <c r="Y9" s="9">
        <f>AVERAGE(F4:F23)</f>
        <v>4.0807500000000001</v>
      </c>
      <c r="Z9" s="9">
        <f t="shared" si="0"/>
        <v>1.3974146909269127</v>
      </c>
      <c r="AA9" s="4"/>
      <c r="AF9">
        <v>11</v>
      </c>
      <c r="AG9">
        <v>2.2373502046892448</v>
      </c>
      <c r="AH9">
        <v>1.6133835707837825</v>
      </c>
      <c r="AI9">
        <v>1.086165934311462</v>
      </c>
      <c r="AJ9">
        <v>1.5213650145078024</v>
      </c>
      <c r="AK9">
        <v>0.87624662906714046</v>
      </c>
      <c r="AL9" s="4">
        <f t="shared" si="1"/>
        <v>1.7362292350584678</v>
      </c>
    </row>
    <row r="10" spans="1:38" x14ac:dyDescent="0.25">
      <c r="A10" s="7">
        <v>4.47</v>
      </c>
      <c r="B10" s="7">
        <v>2.984</v>
      </c>
      <c r="C10" s="7">
        <v>3.6349999999999998</v>
      </c>
      <c r="D10" s="7">
        <v>2.6960000000000002</v>
      </c>
      <c r="E10" s="7">
        <v>3.4750000000000001</v>
      </c>
      <c r="F10" s="8">
        <v>6.5490000000000004</v>
      </c>
      <c r="G10" s="7">
        <v>2.0270000000000001</v>
      </c>
      <c r="H10" s="7">
        <v>2.7109999999999999</v>
      </c>
      <c r="I10" s="7">
        <v>2.3340000000000001</v>
      </c>
      <c r="J10" s="7">
        <v>1.7789999999999999</v>
      </c>
      <c r="L10">
        <v>7.0629999999999997</v>
      </c>
      <c r="M10">
        <v>6.0309999999999997</v>
      </c>
      <c r="N10">
        <v>2.8170000000000002</v>
      </c>
      <c r="O10">
        <v>4.8620000000000001</v>
      </c>
      <c r="P10">
        <v>3.43</v>
      </c>
      <c r="Q10">
        <v>8.5050000000000008</v>
      </c>
      <c r="R10">
        <v>8.5050000000000008</v>
      </c>
      <c r="S10">
        <v>8.343</v>
      </c>
      <c r="T10">
        <v>2.76</v>
      </c>
      <c r="U10">
        <v>3.399</v>
      </c>
      <c r="W10" s="7">
        <v>15</v>
      </c>
      <c r="X10" s="9">
        <f>AVERAGE(R4:R23)</f>
        <v>5.7024999999999997</v>
      </c>
      <c r="Y10" s="9">
        <f>AVERAGE(G4:G23)</f>
        <v>3.818350000000001</v>
      </c>
      <c r="Z10" s="9">
        <f t="shared" si="0"/>
        <v>1.4934461220160535</v>
      </c>
      <c r="AA10" s="4"/>
      <c r="AF10">
        <v>13</v>
      </c>
      <c r="AG10">
        <v>1.3974146909269127</v>
      </c>
      <c r="AH10">
        <v>1.4108631794048425</v>
      </c>
      <c r="AI10">
        <v>1.3676302471864987</v>
      </c>
      <c r="AJ10">
        <v>1.3580361984047384</v>
      </c>
      <c r="AK10">
        <v>0.9909471926175224</v>
      </c>
      <c r="AL10" s="4">
        <f t="shared" si="1"/>
        <v>1.3704425508463012</v>
      </c>
    </row>
    <row r="11" spans="1:38" x14ac:dyDescent="0.25">
      <c r="A11" s="7">
        <v>4.0629999999999997</v>
      </c>
      <c r="B11" s="7">
        <v>3.375</v>
      </c>
      <c r="C11" s="7">
        <v>3.1829999999999998</v>
      </c>
      <c r="D11" s="7">
        <v>11.779</v>
      </c>
      <c r="E11" s="7">
        <v>2.516</v>
      </c>
      <c r="F11" s="8">
        <v>4.5060000000000002</v>
      </c>
      <c r="G11" s="7">
        <v>6.9560000000000004</v>
      </c>
      <c r="H11" s="7">
        <v>2.1269999999999998</v>
      </c>
      <c r="I11" s="7">
        <v>3.4060000000000001</v>
      </c>
      <c r="J11" s="7">
        <v>1.792</v>
      </c>
      <c r="L11">
        <v>16.23</v>
      </c>
      <c r="M11">
        <v>3.85</v>
      </c>
      <c r="N11">
        <v>3.145</v>
      </c>
      <c r="O11">
        <v>2.7519999999999998</v>
      </c>
      <c r="P11">
        <v>6.9530000000000003</v>
      </c>
      <c r="Q11">
        <v>22.010999999999999</v>
      </c>
      <c r="R11">
        <v>22.010999999999999</v>
      </c>
      <c r="S11">
        <v>1.827</v>
      </c>
      <c r="T11">
        <v>2.327</v>
      </c>
      <c r="U11">
        <v>2.9129999999999998</v>
      </c>
      <c r="W11" s="7">
        <v>17</v>
      </c>
      <c r="X11" s="9">
        <f>AVERAGE(S4:S23)</f>
        <v>3.4879000000000007</v>
      </c>
      <c r="Y11" s="9">
        <f>AVERAGE(H4:H23)</f>
        <v>2.90665</v>
      </c>
      <c r="Z11" s="9">
        <f t="shared" si="0"/>
        <v>1.1999724769064046</v>
      </c>
      <c r="AA11" s="4"/>
      <c r="AF11">
        <v>15</v>
      </c>
      <c r="AG11">
        <v>1.4934461220160535</v>
      </c>
      <c r="AH11">
        <v>1.2932463989602154</v>
      </c>
      <c r="AI11">
        <v>1.7651442032942608</v>
      </c>
      <c r="AJ11">
        <v>1.5082566281030148</v>
      </c>
      <c r="AK11">
        <v>1.1955528455261684</v>
      </c>
      <c r="AL11" s="4">
        <f t="shared" si="1"/>
        <v>1.2615558013575083</v>
      </c>
    </row>
    <row r="12" spans="1:38" x14ac:dyDescent="0.25">
      <c r="A12" s="7">
        <v>13.834</v>
      </c>
      <c r="B12" s="7">
        <v>4.4530000000000003</v>
      </c>
      <c r="C12" s="7">
        <v>3.4350000000000001</v>
      </c>
      <c r="D12" s="7">
        <v>7.0209999999999999</v>
      </c>
      <c r="E12" s="7">
        <v>8.2590000000000003</v>
      </c>
      <c r="F12" s="8">
        <v>2.7210000000000001</v>
      </c>
      <c r="G12" s="7">
        <v>4.6390000000000002</v>
      </c>
      <c r="H12" s="7">
        <v>3.37</v>
      </c>
      <c r="I12" s="7">
        <v>2.633</v>
      </c>
      <c r="J12" s="7">
        <v>2.6970000000000001</v>
      </c>
      <c r="L12">
        <v>14.292999999999999</v>
      </c>
      <c r="M12">
        <v>3.6059999999999999</v>
      </c>
      <c r="N12">
        <v>2.8420000000000001</v>
      </c>
      <c r="O12">
        <v>2.762</v>
      </c>
      <c r="P12">
        <v>25.974</v>
      </c>
      <c r="Q12">
        <v>2.1619999999999999</v>
      </c>
      <c r="R12">
        <v>2.1619999999999999</v>
      </c>
      <c r="S12">
        <v>2.1890000000000001</v>
      </c>
      <c r="T12">
        <v>2.4129999999999998</v>
      </c>
      <c r="U12">
        <v>5.0629999999999997</v>
      </c>
      <c r="W12" s="7">
        <v>19</v>
      </c>
      <c r="X12" s="9">
        <f>AVERAGE(T4:T23)</f>
        <v>4.2216500000000003</v>
      </c>
      <c r="Y12" s="9">
        <f>AVERAGE(I4:I23)</f>
        <v>3.3403999999999998</v>
      </c>
      <c r="Z12" s="9">
        <f t="shared" si="0"/>
        <v>1.2638157106933303</v>
      </c>
      <c r="AA12" s="4"/>
      <c r="AF12">
        <v>17</v>
      </c>
      <c r="AG12">
        <v>1.1999724769064046</v>
      </c>
      <c r="AH12">
        <v>1.1392577170657092</v>
      </c>
      <c r="AI12">
        <v>1.3420579449744354</v>
      </c>
      <c r="AJ12">
        <v>1.5825128078306365</v>
      </c>
      <c r="AK12">
        <v>1.516964244546305</v>
      </c>
      <c r="AL12" s="4">
        <f t="shared" si="1"/>
        <v>1.0432103548386111</v>
      </c>
    </row>
    <row r="13" spans="1:38" x14ac:dyDescent="0.25">
      <c r="A13" s="7">
        <v>16.638000000000002</v>
      </c>
      <c r="B13" s="7">
        <v>6.4290000000000003</v>
      </c>
      <c r="C13" s="7">
        <v>9.4320000000000004</v>
      </c>
      <c r="D13" s="7">
        <v>2.661</v>
      </c>
      <c r="E13" s="7">
        <v>2.3210000000000002</v>
      </c>
      <c r="F13" s="8">
        <v>12.055</v>
      </c>
      <c r="G13" s="7">
        <v>2.129</v>
      </c>
      <c r="H13" s="7">
        <v>2.0539999999999998</v>
      </c>
      <c r="I13" s="7">
        <v>2.6389999999999998</v>
      </c>
      <c r="J13" s="7">
        <v>2.2029999999999998</v>
      </c>
      <c r="L13">
        <v>4.806</v>
      </c>
      <c r="M13">
        <v>21.794</v>
      </c>
      <c r="N13">
        <v>2.77</v>
      </c>
      <c r="O13">
        <v>13.053000000000001</v>
      </c>
      <c r="P13">
        <v>22.001000000000001</v>
      </c>
      <c r="Q13">
        <v>3.871</v>
      </c>
      <c r="R13">
        <v>3.871</v>
      </c>
      <c r="S13">
        <v>4.2510000000000003</v>
      </c>
      <c r="T13">
        <v>2.62</v>
      </c>
      <c r="U13">
        <v>3.7509999999999999</v>
      </c>
      <c r="W13" s="7">
        <v>21</v>
      </c>
      <c r="X13" s="9">
        <f>AVERAGE(U4:U23)</f>
        <v>4.1995999999999993</v>
      </c>
      <c r="Y13" s="9">
        <f>AVERAGE(J4:J23)</f>
        <v>11.966950000000001</v>
      </c>
      <c r="Z13" s="9">
        <f t="shared" si="0"/>
        <v>0.35093319517504451</v>
      </c>
      <c r="AA13" s="4"/>
      <c r="AF13">
        <v>19</v>
      </c>
      <c r="AG13">
        <v>1.2638157106933303</v>
      </c>
      <c r="AH13">
        <v>1.2013462555471248</v>
      </c>
      <c r="AI13">
        <v>1.5303619334009588</v>
      </c>
      <c r="AJ13">
        <v>1.5229608075360428</v>
      </c>
      <c r="AK13">
        <v>1.1856561985409366</v>
      </c>
      <c r="AL13" s="4">
        <f t="shared" si="1"/>
        <v>1.284487703442357</v>
      </c>
    </row>
    <row r="14" spans="1:38" x14ac:dyDescent="0.25">
      <c r="A14" s="7">
        <v>3.867</v>
      </c>
      <c r="B14" s="7">
        <v>3.6840000000000002</v>
      </c>
      <c r="C14" s="7">
        <v>2.7250000000000001</v>
      </c>
      <c r="D14" s="7">
        <v>4.3099999999999996</v>
      </c>
      <c r="E14" s="7">
        <v>2.23</v>
      </c>
      <c r="F14" s="7">
        <v>2.9969999999999999</v>
      </c>
      <c r="G14" s="7">
        <v>17.157</v>
      </c>
      <c r="H14" s="7">
        <v>4.92</v>
      </c>
      <c r="I14" s="7">
        <v>2.548</v>
      </c>
      <c r="J14" s="7">
        <v>2.4060000000000001</v>
      </c>
      <c r="L14">
        <v>15.513</v>
      </c>
      <c r="M14">
        <v>4.165</v>
      </c>
      <c r="N14">
        <v>5.556</v>
      </c>
      <c r="O14">
        <v>3.2909999999999999</v>
      </c>
      <c r="P14">
        <v>3.15</v>
      </c>
      <c r="Q14">
        <v>2.63</v>
      </c>
      <c r="R14">
        <v>2.63</v>
      </c>
      <c r="S14">
        <v>2.331</v>
      </c>
      <c r="T14">
        <v>5.4290000000000003</v>
      </c>
      <c r="U14">
        <v>2.3610000000000002</v>
      </c>
      <c r="AF14">
        <v>21</v>
      </c>
      <c r="AG14">
        <v>0.35093319517504451</v>
      </c>
      <c r="AH14">
        <v>1.1283320251577453</v>
      </c>
      <c r="AI14">
        <v>1.7000738946093277</v>
      </c>
      <c r="AJ14">
        <v>1.6777270162180018</v>
      </c>
      <c r="AK14">
        <v>1.2009132516081602</v>
      </c>
      <c r="AL14" s="4">
        <f t="shared" si="1"/>
        <v>1.3970426373190015</v>
      </c>
    </row>
    <row r="15" spans="1:38" x14ac:dyDescent="0.25">
      <c r="A15" s="7">
        <v>4.3609999999999998</v>
      </c>
      <c r="B15" s="7">
        <v>4.1589999999999998</v>
      </c>
      <c r="C15" s="7">
        <v>2.5649999999999999</v>
      </c>
      <c r="D15" s="7">
        <v>3.2330000000000001</v>
      </c>
      <c r="E15" s="7">
        <v>2.78</v>
      </c>
      <c r="F15" s="7">
        <v>3.4169999999999998</v>
      </c>
      <c r="G15" s="7">
        <v>1.855</v>
      </c>
      <c r="H15" s="7">
        <v>2.0760000000000001</v>
      </c>
      <c r="I15" s="7">
        <v>2.6760000000000002</v>
      </c>
      <c r="J15" s="7">
        <v>2.327</v>
      </c>
      <c r="L15">
        <v>9.4030000000000005</v>
      </c>
      <c r="M15">
        <v>4.2510000000000003</v>
      </c>
      <c r="N15">
        <v>33.94</v>
      </c>
      <c r="O15">
        <v>4.7750000000000004</v>
      </c>
      <c r="P15">
        <v>9.5370000000000008</v>
      </c>
      <c r="Q15">
        <v>2.7120000000000002</v>
      </c>
      <c r="R15">
        <v>2.7120000000000002</v>
      </c>
      <c r="S15">
        <v>3.306</v>
      </c>
      <c r="T15">
        <v>28.244</v>
      </c>
      <c r="U15">
        <v>3.0950000000000002</v>
      </c>
    </row>
    <row r="16" spans="1:38" x14ac:dyDescent="0.25">
      <c r="A16" s="7">
        <v>5.84</v>
      </c>
      <c r="B16" s="7">
        <v>4.08</v>
      </c>
      <c r="C16" s="7">
        <v>2.7559999999999998</v>
      </c>
      <c r="D16" s="7">
        <v>5.17</v>
      </c>
      <c r="E16" s="7">
        <v>2.5</v>
      </c>
      <c r="F16" s="7">
        <v>2.2210000000000001</v>
      </c>
      <c r="G16" s="7">
        <v>2.0329999999999999</v>
      </c>
      <c r="H16" s="7">
        <v>2.08</v>
      </c>
      <c r="I16" s="7">
        <v>2.121</v>
      </c>
      <c r="J16" s="7">
        <v>2.1040000000000001</v>
      </c>
      <c r="L16">
        <v>4.8490000000000002</v>
      </c>
      <c r="M16">
        <v>3.141</v>
      </c>
      <c r="N16">
        <v>3.3159999999999998</v>
      </c>
      <c r="O16">
        <v>2.4350000000000001</v>
      </c>
      <c r="P16">
        <v>2.2930000000000001</v>
      </c>
      <c r="Q16">
        <v>2.306</v>
      </c>
      <c r="R16">
        <v>2.306</v>
      </c>
      <c r="S16">
        <v>3.5840000000000001</v>
      </c>
      <c r="T16">
        <v>3.0190000000000001</v>
      </c>
      <c r="U16">
        <v>11.677</v>
      </c>
    </row>
    <row r="17" spans="1:37" x14ac:dyDescent="0.25">
      <c r="A17" s="7">
        <v>3.2229999999999999</v>
      </c>
      <c r="B17" s="7">
        <v>5.165</v>
      </c>
      <c r="C17" s="7">
        <v>2.899</v>
      </c>
      <c r="D17" s="7">
        <v>2.3620000000000001</v>
      </c>
      <c r="E17" s="7">
        <v>2.5339999999999998</v>
      </c>
      <c r="F17" s="7">
        <v>2.181</v>
      </c>
      <c r="G17" s="7">
        <v>2.145</v>
      </c>
      <c r="H17" s="7">
        <v>2.3130000000000002</v>
      </c>
      <c r="I17" s="7">
        <v>7.3579999999999997</v>
      </c>
      <c r="J17" s="7">
        <v>2.2509999999999999</v>
      </c>
      <c r="L17">
        <v>5.9820000000000002</v>
      </c>
      <c r="M17">
        <v>2.8980000000000001</v>
      </c>
      <c r="N17">
        <v>6.9</v>
      </c>
      <c r="O17">
        <v>2.5390000000000001</v>
      </c>
      <c r="P17">
        <v>2.536</v>
      </c>
      <c r="Q17">
        <v>1.9350000000000001</v>
      </c>
      <c r="R17">
        <v>1.9350000000000001</v>
      </c>
      <c r="S17">
        <v>1.8049999999999999</v>
      </c>
      <c r="T17">
        <v>2.319</v>
      </c>
      <c r="U17">
        <v>3.6829999999999998</v>
      </c>
    </row>
    <row r="18" spans="1:37" x14ac:dyDescent="0.25">
      <c r="A18" s="7">
        <v>8.8230000000000004</v>
      </c>
      <c r="B18" s="7">
        <v>5.415</v>
      </c>
      <c r="C18" s="7">
        <v>5.0229999999999997</v>
      </c>
      <c r="D18" s="7">
        <v>2.2999999999999998</v>
      </c>
      <c r="E18" s="7">
        <v>3.5819999999999999</v>
      </c>
      <c r="F18" s="7">
        <v>4.3490000000000002</v>
      </c>
      <c r="G18" s="7">
        <v>2.33</v>
      </c>
      <c r="H18" s="7">
        <v>2.4849999999999999</v>
      </c>
      <c r="I18" s="7">
        <v>4.0549999999999997</v>
      </c>
      <c r="J18" s="7">
        <v>11.336</v>
      </c>
      <c r="L18">
        <v>8.0779999999999994</v>
      </c>
      <c r="M18">
        <v>11.914999999999999</v>
      </c>
      <c r="N18">
        <v>17.448</v>
      </c>
      <c r="O18">
        <v>8.9830000000000005</v>
      </c>
      <c r="P18">
        <v>2.2330000000000001</v>
      </c>
      <c r="Q18">
        <v>5.726</v>
      </c>
      <c r="R18">
        <v>5.726</v>
      </c>
      <c r="S18">
        <v>2.3359999999999999</v>
      </c>
      <c r="T18">
        <v>2.2120000000000002</v>
      </c>
      <c r="U18">
        <v>3.4980000000000002</v>
      </c>
    </row>
    <row r="19" spans="1:37" x14ac:dyDescent="0.25">
      <c r="A19" s="7">
        <v>3.6179999999999999</v>
      </c>
      <c r="B19" s="7">
        <v>3.9140000000000001</v>
      </c>
      <c r="C19" s="7">
        <v>5.3049999999999997</v>
      </c>
      <c r="D19" s="7">
        <v>3.7309999999999999</v>
      </c>
      <c r="E19" s="7">
        <v>2.9569999999999999</v>
      </c>
      <c r="F19" s="7">
        <v>2.4009999999999998</v>
      </c>
      <c r="G19" s="7">
        <v>2.1789999999999998</v>
      </c>
      <c r="H19" s="7">
        <v>2.552</v>
      </c>
      <c r="I19" s="7">
        <v>7.085</v>
      </c>
      <c r="J19" s="7">
        <v>2.1019999999999999</v>
      </c>
      <c r="L19">
        <v>4.4429999999999996</v>
      </c>
      <c r="M19">
        <v>3.6459999999999999</v>
      </c>
      <c r="N19">
        <v>5.0090000000000003</v>
      </c>
      <c r="O19">
        <v>3.6269999999999998</v>
      </c>
      <c r="P19">
        <v>2.3959999999999999</v>
      </c>
      <c r="Q19">
        <v>3.0979999999999999</v>
      </c>
      <c r="R19">
        <v>3.0979999999999999</v>
      </c>
      <c r="S19">
        <v>14.194000000000001</v>
      </c>
      <c r="T19">
        <v>1.4350000000000001</v>
      </c>
      <c r="U19">
        <v>3.1539999999999999</v>
      </c>
    </row>
    <row r="20" spans="1:37" x14ac:dyDescent="0.25">
      <c r="A20" s="7">
        <v>11.922000000000001</v>
      </c>
      <c r="B20" s="7">
        <v>5.3220000000000001</v>
      </c>
      <c r="C20" s="7">
        <v>17.803000000000001</v>
      </c>
      <c r="D20" s="7">
        <v>2.9</v>
      </c>
      <c r="E20" s="7">
        <v>2.976</v>
      </c>
      <c r="F20" s="7">
        <v>1.9670000000000001</v>
      </c>
      <c r="G20" s="7">
        <v>9.7929999999999993</v>
      </c>
      <c r="H20" s="7">
        <v>2.13</v>
      </c>
      <c r="I20" s="7">
        <v>2.19</v>
      </c>
      <c r="J20" s="7">
        <v>2.5470000000000002</v>
      </c>
      <c r="L20">
        <v>3.988</v>
      </c>
      <c r="M20">
        <v>6.4539999999999997</v>
      </c>
      <c r="N20">
        <v>2.6560000000000001</v>
      </c>
      <c r="O20">
        <v>8.9090000000000007</v>
      </c>
      <c r="P20">
        <v>2.306</v>
      </c>
      <c r="Q20">
        <v>2.3149999999999999</v>
      </c>
      <c r="R20">
        <v>2.3149999999999999</v>
      </c>
      <c r="S20">
        <v>2.1469999999999998</v>
      </c>
      <c r="T20">
        <v>2.0099999999999998</v>
      </c>
      <c r="U20">
        <v>2.71</v>
      </c>
    </row>
    <row r="21" spans="1:37" x14ac:dyDescent="0.25">
      <c r="A21" s="7">
        <v>6.9109999999999996</v>
      </c>
      <c r="B21" s="7">
        <v>6.33</v>
      </c>
      <c r="C21" s="7">
        <v>12.56</v>
      </c>
      <c r="D21" s="7">
        <v>2.4569999999999999</v>
      </c>
      <c r="E21" s="7">
        <v>2.4169999999999998</v>
      </c>
      <c r="F21" s="7">
        <v>3.9390000000000001</v>
      </c>
      <c r="G21" s="7">
        <v>2.2770000000000001</v>
      </c>
      <c r="H21" s="7">
        <v>3.0529999999999999</v>
      </c>
      <c r="I21" s="7">
        <v>2.5779999999999998</v>
      </c>
      <c r="J21" s="7">
        <v>17.943999999999999</v>
      </c>
      <c r="L21">
        <v>3.5710000000000002</v>
      </c>
      <c r="M21">
        <v>7.4139999999999997</v>
      </c>
      <c r="N21">
        <v>2.976</v>
      </c>
      <c r="O21">
        <v>3.5859999999999999</v>
      </c>
      <c r="P21">
        <v>2.4870000000000001</v>
      </c>
      <c r="Q21">
        <v>7.9450000000000003</v>
      </c>
      <c r="R21">
        <v>7.9450000000000003</v>
      </c>
      <c r="S21">
        <v>2.274</v>
      </c>
      <c r="T21">
        <v>2.1949999999999998</v>
      </c>
      <c r="U21">
        <v>2.6840000000000002</v>
      </c>
    </row>
    <row r="22" spans="1:37" x14ac:dyDescent="0.25">
      <c r="A22" s="7">
        <v>4.9009999999999998</v>
      </c>
      <c r="B22" s="7">
        <v>4.0380000000000003</v>
      </c>
      <c r="C22" s="7">
        <v>25.459</v>
      </c>
      <c r="D22" s="7">
        <v>3.3250000000000002</v>
      </c>
      <c r="E22" s="7">
        <v>2.3809999999999998</v>
      </c>
      <c r="F22" s="7">
        <v>2.7149999999999999</v>
      </c>
      <c r="G22" s="7">
        <v>2.028</v>
      </c>
      <c r="H22" s="7">
        <v>2.0790000000000002</v>
      </c>
      <c r="I22" s="7">
        <v>2.1280000000000001</v>
      </c>
      <c r="J22" s="7">
        <v>2.1030000000000002</v>
      </c>
      <c r="L22">
        <v>3.7989999999999999</v>
      </c>
      <c r="M22">
        <v>3.274</v>
      </c>
      <c r="N22">
        <v>10.646000000000001</v>
      </c>
      <c r="O22">
        <v>2.93</v>
      </c>
      <c r="P22">
        <v>2.7730000000000001</v>
      </c>
      <c r="Q22">
        <v>2.7130000000000001</v>
      </c>
      <c r="R22">
        <v>2.7130000000000001</v>
      </c>
      <c r="S22">
        <v>2.7749999999999999</v>
      </c>
      <c r="T22">
        <v>2.2570000000000001</v>
      </c>
      <c r="U22">
        <v>6.3140000000000001</v>
      </c>
    </row>
    <row r="23" spans="1:37" x14ac:dyDescent="0.25">
      <c r="A23" s="7">
        <v>3.6139999999999999</v>
      </c>
      <c r="B23" s="7">
        <v>4.234</v>
      </c>
      <c r="C23" s="7">
        <v>7.423</v>
      </c>
      <c r="D23" s="7">
        <v>2.415</v>
      </c>
      <c r="E23" s="7">
        <v>4.2720000000000002</v>
      </c>
      <c r="F23" s="7">
        <v>2.093</v>
      </c>
      <c r="G23" s="7">
        <v>2.2149999999999999</v>
      </c>
      <c r="H23" s="7">
        <v>2.9809999999999999</v>
      </c>
      <c r="I23" s="7">
        <v>5.6239999999999997</v>
      </c>
      <c r="J23" s="7">
        <v>5.3319999999999999</v>
      </c>
      <c r="L23">
        <v>4.9720000000000004</v>
      </c>
      <c r="M23">
        <v>3.2589999999999999</v>
      </c>
      <c r="N23">
        <v>12.318</v>
      </c>
      <c r="O23">
        <v>11.975</v>
      </c>
      <c r="P23">
        <v>2.5910000000000002</v>
      </c>
      <c r="Q23">
        <v>18.027000000000001</v>
      </c>
      <c r="R23">
        <v>18.027000000000001</v>
      </c>
      <c r="S23">
        <v>2.1909999999999998</v>
      </c>
      <c r="T23">
        <v>2.13</v>
      </c>
      <c r="U23">
        <v>3.6789999999999998</v>
      </c>
    </row>
    <row r="24" spans="1:37" x14ac:dyDescent="0.25">
      <c r="AF24" s="3" t="s">
        <v>29</v>
      </c>
      <c r="AG24" s="3"/>
      <c r="AH24" s="3"/>
      <c r="AI24" s="3"/>
      <c r="AJ24" s="3"/>
      <c r="AK24" s="3"/>
    </row>
    <row r="25" spans="1:37" x14ac:dyDescent="0.25">
      <c r="A25" s="3" t="s">
        <v>14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G25">
        <v>1</v>
      </c>
      <c r="AH25">
        <v>0</v>
      </c>
    </row>
    <row r="26" spans="1:37" x14ac:dyDescent="0.25">
      <c r="A26" s="3" t="s">
        <v>19</v>
      </c>
      <c r="B26" s="3"/>
      <c r="C26" s="3"/>
      <c r="D26" s="3"/>
      <c r="E26" s="3"/>
      <c r="F26" s="3"/>
      <c r="G26" s="3"/>
      <c r="H26" s="3"/>
      <c r="I26" s="3"/>
      <c r="J26" s="3"/>
      <c r="K26" s="2"/>
      <c r="L26" s="3" t="s">
        <v>20</v>
      </c>
      <c r="M26" s="3"/>
      <c r="N26" s="3"/>
      <c r="O26" s="3"/>
      <c r="P26" s="3"/>
      <c r="Q26" s="3"/>
      <c r="R26" s="3"/>
      <c r="S26" s="3"/>
      <c r="T26" s="3"/>
      <c r="U26" s="3"/>
      <c r="V26" s="2"/>
      <c r="W26" s="6" t="s">
        <v>14</v>
      </c>
      <c r="X26" s="6"/>
      <c r="Y26" s="6"/>
      <c r="Z26" s="6"/>
      <c r="AG26">
        <v>100</v>
      </c>
      <c r="AH26" s="9">
        <v>1.1728504365014003</v>
      </c>
    </row>
    <row r="27" spans="1:37" ht="15.75" thickBot="1" x14ac:dyDescent="0.3">
      <c r="A27" t="s">
        <v>4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L27" t="s">
        <v>4</v>
      </c>
      <c r="M27" t="s">
        <v>5</v>
      </c>
      <c r="N27" t="s">
        <v>6</v>
      </c>
      <c r="O27" t="s">
        <v>7</v>
      </c>
      <c r="P27" t="s">
        <v>8</v>
      </c>
      <c r="Q27" t="s">
        <v>9</v>
      </c>
      <c r="R27" t="s">
        <v>10</v>
      </c>
      <c r="S27" t="s">
        <v>11</v>
      </c>
      <c r="T27" t="s">
        <v>12</v>
      </c>
      <c r="U27" t="s">
        <v>13</v>
      </c>
      <c r="W27" s="7" t="s">
        <v>3</v>
      </c>
      <c r="X27" s="7" t="s">
        <v>1</v>
      </c>
      <c r="Y27" s="11" t="s">
        <v>28</v>
      </c>
      <c r="Z27" s="7" t="s">
        <v>0</v>
      </c>
      <c r="AG27">
        <f>AG26*10</f>
        <v>1000</v>
      </c>
      <c r="AH27" s="9">
        <v>2.4225652577182992</v>
      </c>
    </row>
    <row r="28" spans="1:37" x14ac:dyDescent="0.25">
      <c r="A28">
        <v>14.116</v>
      </c>
      <c r="B28">
        <v>4.532</v>
      </c>
      <c r="C28">
        <v>3.8530000000000002</v>
      </c>
      <c r="D28">
        <v>3.5609999999999999</v>
      </c>
      <c r="E28">
        <v>4.3639999999999999</v>
      </c>
      <c r="F28" s="1">
        <v>6.9359999999999999</v>
      </c>
      <c r="G28">
        <v>5.133</v>
      </c>
      <c r="H28">
        <v>6.2919999999999998</v>
      </c>
      <c r="I28">
        <v>6.0419999999999998</v>
      </c>
      <c r="J28">
        <v>9.2940000000000005</v>
      </c>
      <c r="L28">
        <v>250.99600000000001</v>
      </c>
      <c r="M28">
        <v>5.6760000000000002</v>
      </c>
      <c r="N28">
        <v>12.896000000000001</v>
      </c>
      <c r="O28">
        <v>6.351</v>
      </c>
      <c r="P28">
        <v>14.478</v>
      </c>
      <c r="Q28">
        <v>5.4550000000000001</v>
      </c>
      <c r="R28">
        <v>9.8450000000000006</v>
      </c>
      <c r="S28">
        <v>16.507999999999999</v>
      </c>
      <c r="T28">
        <v>5.3410000000000002</v>
      </c>
      <c r="U28">
        <v>16.466999999999999</v>
      </c>
      <c r="W28" s="7">
        <v>3</v>
      </c>
      <c r="X28" s="9">
        <f>AVERAGE(L28:L47)</f>
        <v>25.610499999999991</v>
      </c>
      <c r="Y28" s="7">
        <f>AVERAGE(A28:A47)</f>
        <v>7.1257500000000009</v>
      </c>
      <c r="Z28" s="9">
        <f>X28/Y28</f>
        <v>3.5940778163702047</v>
      </c>
      <c r="AG28">
        <f>AG27*10</f>
        <v>10000</v>
      </c>
      <c r="AH28" s="9">
        <v>1.8310334817108584</v>
      </c>
    </row>
    <row r="29" spans="1:37" x14ac:dyDescent="0.25">
      <c r="A29">
        <v>14.406000000000001</v>
      </c>
      <c r="B29">
        <v>3.4390000000000001</v>
      </c>
      <c r="C29">
        <v>4.4240000000000004</v>
      </c>
      <c r="D29">
        <v>3.5419999999999998</v>
      </c>
      <c r="E29">
        <v>4.7460000000000004</v>
      </c>
      <c r="F29" s="1">
        <v>4.4909999999999997</v>
      </c>
      <c r="G29">
        <v>6.2430000000000003</v>
      </c>
      <c r="H29">
        <v>5.0380000000000003</v>
      </c>
      <c r="I29">
        <v>7.234</v>
      </c>
      <c r="J29">
        <v>9.0670000000000002</v>
      </c>
      <c r="L29">
        <v>46.637999999999998</v>
      </c>
      <c r="M29">
        <v>6.4</v>
      </c>
      <c r="N29">
        <v>9.8409999999999993</v>
      </c>
      <c r="O29">
        <v>5.74</v>
      </c>
      <c r="P29">
        <v>16.658999999999999</v>
      </c>
      <c r="Q29">
        <v>7.7380000000000004</v>
      </c>
      <c r="R29">
        <v>5.4779999999999998</v>
      </c>
      <c r="S29">
        <v>6.2530000000000001</v>
      </c>
      <c r="T29">
        <v>6.806</v>
      </c>
      <c r="U29">
        <v>39.033000000000001</v>
      </c>
      <c r="W29" s="7">
        <v>5</v>
      </c>
      <c r="X29" s="9">
        <f>AVERAGE(M28:M47)</f>
        <v>9.1415500000000023</v>
      </c>
      <c r="Y29" s="7">
        <f>AVERAGE(B28:B47)</f>
        <v>3.7734999999999999</v>
      </c>
      <c r="Z29" s="9">
        <f t="shared" ref="Z29:Z37" si="2">X29/Y29</f>
        <v>2.4225652577182992</v>
      </c>
      <c r="AG29">
        <f t="shared" ref="AG29:AG31" si="3">AG28*10</f>
        <v>100000</v>
      </c>
      <c r="AH29" s="9">
        <v>1.5349343881592392</v>
      </c>
    </row>
    <row r="30" spans="1:37" x14ac:dyDescent="0.25">
      <c r="A30">
        <v>4.9189999999999996</v>
      </c>
      <c r="B30">
        <v>5.0919999999999996</v>
      </c>
      <c r="C30">
        <v>21.158999999999999</v>
      </c>
      <c r="D30">
        <v>4.1180000000000003</v>
      </c>
      <c r="E30">
        <v>21.917999999999999</v>
      </c>
      <c r="F30" s="1">
        <v>7.1420000000000003</v>
      </c>
      <c r="G30">
        <v>5.1609999999999996</v>
      </c>
      <c r="H30">
        <v>5.6820000000000004</v>
      </c>
      <c r="I30">
        <v>8.3539999999999992</v>
      </c>
      <c r="J30">
        <v>7.8890000000000002</v>
      </c>
      <c r="L30">
        <v>12.236000000000001</v>
      </c>
      <c r="M30">
        <v>5.4779999999999998</v>
      </c>
      <c r="N30">
        <v>4.2169999999999996</v>
      </c>
      <c r="O30">
        <v>9.4789999999999992</v>
      </c>
      <c r="P30">
        <v>21.542000000000002</v>
      </c>
      <c r="Q30">
        <v>17.334</v>
      </c>
      <c r="R30">
        <v>12.523</v>
      </c>
      <c r="S30">
        <v>6.3090000000000002</v>
      </c>
      <c r="T30">
        <v>13.275</v>
      </c>
      <c r="U30">
        <v>15.27</v>
      </c>
      <c r="W30" s="7">
        <v>7</v>
      </c>
      <c r="X30" s="9">
        <f>AVERAGE(N28:N47)</f>
        <v>8.6663499999999978</v>
      </c>
      <c r="Y30" s="7">
        <f>AVERAGE(C28:C47)</f>
        <v>6.9230500000000008</v>
      </c>
      <c r="Z30" s="9">
        <f t="shared" si="2"/>
        <v>1.2518109792649188</v>
      </c>
      <c r="AG30">
        <f t="shared" si="3"/>
        <v>1000000</v>
      </c>
      <c r="AH30" s="9">
        <v>1.326948961940281</v>
      </c>
    </row>
    <row r="31" spans="1:37" x14ac:dyDescent="0.25">
      <c r="A31">
        <v>4.5709999999999997</v>
      </c>
      <c r="B31">
        <v>3.819</v>
      </c>
      <c r="C31">
        <v>3.0379999999999998</v>
      </c>
      <c r="D31">
        <v>12.601000000000001</v>
      </c>
      <c r="E31">
        <v>4.12</v>
      </c>
      <c r="F31" s="1">
        <v>7.2</v>
      </c>
      <c r="G31">
        <v>5.7709999999999999</v>
      </c>
      <c r="H31">
        <v>5.0759999999999996</v>
      </c>
      <c r="I31">
        <v>15.032</v>
      </c>
      <c r="J31">
        <v>8.3949999999999996</v>
      </c>
      <c r="L31">
        <v>59.063000000000002</v>
      </c>
      <c r="M31">
        <v>5.3730000000000002</v>
      </c>
      <c r="N31">
        <v>5.109</v>
      </c>
      <c r="O31">
        <v>6.4969999999999999</v>
      </c>
      <c r="P31">
        <v>15.781000000000001</v>
      </c>
      <c r="Q31">
        <v>9.8320000000000007</v>
      </c>
      <c r="R31">
        <v>7.3869999999999996</v>
      </c>
      <c r="S31">
        <v>7.5570000000000004</v>
      </c>
      <c r="T31">
        <v>9.0709999999999997</v>
      </c>
      <c r="U31">
        <v>7.883</v>
      </c>
      <c r="W31" s="7">
        <v>9</v>
      </c>
      <c r="X31" s="9">
        <f>AVERAGE(O28:O47)</f>
        <v>12.727700000000002</v>
      </c>
      <c r="Y31" s="7">
        <f>AVERAGE(D28:D47)</f>
        <v>5.2102999999999993</v>
      </c>
      <c r="Z31" s="9">
        <f t="shared" si="2"/>
        <v>2.442796000230314</v>
      </c>
      <c r="AG31">
        <f t="shared" si="3"/>
        <v>10000000</v>
      </c>
      <c r="AH31" s="9">
        <v>0.79429284366739428</v>
      </c>
    </row>
    <row r="32" spans="1:37" x14ac:dyDescent="0.25">
      <c r="A32">
        <v>3.2589999999999999</v>
      </c>
      <c r="B32">
        <v>2.4449999999999998</v>
      </c>
      <c r="C32">
        <v>5.5620000000000003</v>
      </c>
      <c r="D32">
        <v>3.6880000000000002</v>
      </c>
      <c r="E32">
        <v>4.3230000000000004</v>
      </c>
      <c r="F32" s="1">
        <v>4.4480000000000004</v>
      </c>
      <c r="G32">
        <v>5.2930000000000001</v>
      </c>
      <c r="H32">
        <v>11.59</v>
      </c>
      <c r="I32">
        <v>7.2779999999999996</v>
      </c>
      <c r="J32">
        <v>18.670000000000002</v>
      </c>
      <c r="L32">
        <v>12.218999999999999</v>
      </c>
      <c r="M32">
        <v>5.194</v>
      </c>
      <c r="N32">
        <v>5.4829999999999997</v>
      </c>
      <c r="O32">
        <v>6.3860000000000001</v>
      </c>
      <c r="P32">
        <v>29.169</v>
      </c>
      <c r="Q32">
        <v>4.6879999999999997</v>
      </c>
      <c r="R32">
        <v>5.3789999999999996</v>
      </c>
      <c r="S32">
        <v>6.3840000000000003</v>
      </c>
      <c r="T32">
        <v>8.984</v>
      </c>
      <c r="U32">
        <v>7.8049999999999997</v>
      </c>
      <c r="W32" s="7">
        <v>11</v>
      </c>
      <c r="X32" s="9">
        <f>AVERAGE(P28:P47)</f>
        <v>10.27685</v>
      </c>
      <c r="Y32" s="7">
        <f>AVERAGE(E28:E47)</f>
        <v>6.3697500000000007</v>
      </c>
      <c r="Z32" s="9">
        <f t="shared" si="2"/>
        <v>1.6133835707837825</v>
      </c>
    </row>
    <row r="33" spans="1:26" x14ac:dyDescent="0.25">
      <c r="A33">
        <v>4.593</v>
      </c>
      <c r="B33">
        <v>9.923</v>
      </c>
      <c r="C33">
        <v>13.122</v>
      </c>
      <c r="D33">
        <v>4.1059999999999999</v>
      </c>
      <c r="E33">
        <v>3.6150000000000002</v>
      </c>
      <c r="F33" s="1">
        <v>5.976</v>
      </c>
      <c r="G33">
        <v>5.8330000000000002</v>
      </c>
      <c r="H33">
        <v>13.795999999999999</v>
      </c>
      <c r="I33">
        <v>7.8419999999999996</v>
      </c>
      <c r="J33">
        <v>12.164</v>
      </c>
      <c r="L33">
        <v>12.297000000000001</v>
      </c>
      <c r="M33">
        <v>12.759</v>
      </c>
      <c r="N33">
        <v>4.6589999999999998</v>
      </c>
      <c r="O33">
        <v>6.4130000000000003</v>
      </c>
      <c r="P33">
        <v>6.3719999999999999</v>
      </c>
      <c r="Q33">
        <v>4.9989999999999997</v>
      </c>
      <c r="R33">
        <v>6.431</v>
      </c>
      <c r="S33">
        <v>5.6559999999999997</v>
      </c>
      <c r="T33">
        <v>7.2880000000000003</v>
      </c>
      <c r="U33">
        <v>8.23</v>
      </c>
      <c r="W33" s="7">
        <v>13</v>
      </c>
      <c r="X33" s="9">
        <f>AVERAGE(Q28:Q47)</f>
        <v>7.7328000000000001</v>
      </c>
      <c r="Y33" s="10">
        <f>AVERAGE(F28:F47)</f>
        <v>5.4808999999999992</v>
      </c>
      <c r="Z33" s="9">
        <f t="shared" si="2"/>
        <v>1.4108631794048425</v>
      </c>
    </row>
    <row r="34" spans="1:26" x14ac:dyDescent="0.25">
      <c r="A34">
        <v>3.617</v>
      </c>
      <c r="B34">
        <v>3.2690000000000001</v>
      </c>
      <c r="C34">
        <v>4.0039999999999996</v>
      </c>
      <c r="D34">
        <v>7.8129999999999997</v>
      </c>
      <c r="E34">
        <v>4.7430000000000003</v>
      </c>
      <c r="F34" s="1">
        <v>7.1559999999999997</v>
      </c>
      <c r="G34">
        <v>4.7480000000000002</v>
      </c>
      <c r="H34">
        <v>6.5679999999999996</v>
      </c>
      <c r="I34">
        <v>8.06</v>
      </c>
      <c r="J34">
        <v>8.6189999999999998</v>
      </c>
      <c r="L34">
        <v>6.1349999999999998</v>
      </c>
      <c r="M34">
        <v>9.0440000000000005</v>
      </c>
      <c r="N34">
        <v>10.821999999999999</v>
      </c>
      <c r="O34">
        <v>6.3040000000000003</v>
      </c>
      <c r="P34">
        <v>11.324</v>
      </c>
      <c r="Q34">
        <v>5.6929999999999996</v>
      </c>
      <c r="R34">
        <v>12.962</v>
      </c>
      <c r="S34">
        <v>14.567</v>
      </c>
      <c r="T34">
        <v>6.657</v>
      </c>
      <c r="U34">
        <v>8.6820000000000004</v>
      </c>
      <c r="W34" s="7">
        <v>15</v>
      </c>
      <c r="X34" s="9">
        <f>AVERAGE(R28:R47)</f>
        <v>9.0545999999999989</v>
      </c>
      <c r="Y34" s="7">
        <f>AVERAGE(G28:G47)</f>
        <v>7.0014499999999984</v>
      </c>
      <c r="Z34" s="9">
        <f t="shared" si="2"/>
        <v>1.2932463989602154</v>
      </c>
    </row>
    <row r="35" spans="1:26" x14ac:dyDescent="0.25">
      <c r="A35">
        <v>13.124000000000001</v>
      </c>
      <c r="B35">
        <v>3.29</v>
      </c>
      <c r="C35">
        <v>7.0129999999999999</v>
      </c>
      <c r="D35">
        <v>4.7560000000000002</v>
      </c>
      <c r="E35">
        <v>4.8890000000000002</v>
      </c>
      <c r="F35" s="1">
        <v>3.9430000000000001</v>
      </c>
      <c r="G35">
        <v>4.6900000000000004</v>
      </c>
      <c r="H35">
        <v>7.0839999999999996</v>
      </c>
      <c r="I35">
        <v>6.4359999999999999</v>
      </c>
      <c r="J35">
        <v>5.2510000000000003</v>
      </c>
      <c r="L35">
        <v>8.0660000000000007</v>
      </c>
      <c r="M35">
        <v>5.218</v>
      </c>
      <c r="N35">
        <v>27.972000000000001</v>
      </c>
      <c r="O35">
        <v>43.598999999999997</v>
      </c>
      <c r="P35">
        <v>12.667999999999999</v>
      </c>
      <c r="Q35">
        <v>5.3490000000000002</v>
      </c>
      <c r="R35">
        <v>12.996</v>
      </c>
      <c r="S35">
        <v>34.594000000000001</v>
      </c>
      <c r="T35">
        <v>7.2619999999999996</v>
      </c>
      <c r="U35">
        <v>8.0640000000000001</v>
      </c>
      <c r="W35" s="7">
        <v>17</v>
      </c>
      <c r="X35" s="9">
        <f>AVERAGE(S28:S47)</f>
        <v>10.725199999999999</v>
      </c>
      <c r="Y35" s="7">
        <f>AVERAGE(H28:H47)</f>
        <v>9.4141999999999992</v>
      </c>
      <c r="Z35" s="9">
        <f t="shared" si="2"/>
        <v>1.1392577170657092</v>
      </c>
    </row>
    <row r="36" spans="1:26" x14ac:dyDescent="0.25">
      <c r="A36">
        <v>9.5589999999999993</v>
      </c>
      <c r="B36">
        <v>3.1789999999999998</v>
      </c>
      <c r="C36">
        <v>3.7559999999999998</v>
      </c>
      <c r="D36">
        <v>4.2009999999999996</v>
      </c>
      <c r="E36">
        <v>4.8460000000000001</v>
      </c>
      <c r="F36" s="1">
        <v>4.3730000000000002</v>
      </c>
      <c r="G36">
        <v>6.5949999999999998</v>
      </c>
      <c r="H36">
        <v>5.1040000000000001</v>
      </c>
      <c r="I36">
        <v>23.297999999999998</v>
      </c>
      <c r="J36">
        <v>5.3920000000000003</v>
      </c>
      <c r="L36">
        <v>11.32</v>
      </c>
      <c r="M36">
        <v>4.484</v>
      </c>
      <c r="N36">
        <v>15.467000000000001</v>
      </c>
      <c r="O36">
        <v>5.5620000000000003</v>
      </c>
      <c r="P36">
        <v>5.3070000000000004</v>
      </c>
      <c r="Q36">
        <v>4.9809999999999999</v>
      </c>
      <c r="R36">
        <v>6.0419999999999998</v>
      </c>
      <c r="S36">
        <v>18.919</v>
      </c>
      <c r="T36">
        <v>14.423</v>
      </c>
      <c r="U36">
        <v>7.0830000000000002</v>
      </c>
      <c r="W36" s="7">
        <v>19</v>
      </c>
      <c r="X36" s="9">
        <f>AVERAGE(T28:T47)</f>
        <v>10.449549999999999</v>
      </c>
      <c r="Y36" s="7">
        <f>AVERAGE(I28:I47)</f>
        <v>8.6981999999999982</v>
      </c>
      <c r="Z36" s="9">
        <f t="shared" si="2"/>
        <v>1.2013462555471248</v>
      </c>
    </row>
    <row r="37" spans="1:26" x14ac:dyDescent="0.25">
      <c r="A37">
        <v>14.9</v>
      </c>
      <c r="B37">
        <v>2.6349999999999998</v>
      </c>
      <c r="C37">
        <v>6.1859999999999999</v>
      </c>
      <c r="D37">
        <v>5.0430000000000001</v>
      </c>
      <c r="E37">
        <v>7.274</v>
      </c>
      <c r="F37" s="1">
        <v>4.2060000000000004</v>
      </c>
      <c r="G37">
        <v>5.5620000000000003</v>
      </c>
      <c r="H37">
        <v>5.8639999999999999</v>
      </c>
      <c r="I37">
        <v>9.109</v>
      </c>
      <c r="J37">
        <v>5.468</v>
      </c>
      <c r="L37">
        <v>4.774</v>
      </c>
      <c r="M37">
        <v>8.3800000000000008</v>
      </c>
      <c r="N37">
        <v>7.69</v>
      </c>
      <c r="O37">
        <v>5.0369999999999999</v>
      </c>
      <c r="P37">
        <v>10.8</v>
      </c>
      <c r="Q37">
        <v>5.0430000000000001</v>
      </c>
      <c r="R37">
        <v>6.0609999999999999</v>
      </c>
      <c r="S37">
        <v>4.657</v>
      </c>
      <c r="T37">
        <v>21.425000000000001</v>
      </c>
      <c r="U37">
        <v>7.3040000000000003</v>
      </c>
      <c r="W37" s="7">
        <v>21</v>
      </c>
      <c r="X37" s="9">
        <f>AVERAGE(U28:U47)</f>
        <v>11.069050000000001</v>
      </c>
      <c r="Y37" s="7">
        <f>AVERAGE(J28:J47)</f>
        <v>9.810100000000002</v>
      </c>
      <c r="Z37" s="9">
        <f t="shared" si="2"/>
        <v>1.1283320251577453</v>
      </c>
    </row>
    <row r="38" spans="1:26" x14ac:dyDescent="0.25">
      <c r="A38">
        <v>6.83</v>
      </c>
      <c r="B38">
        <v>2.5310000000000001</v>
      </c>
      <c r="C38">
        <v>3.399</v>
      </c>
      <c r="D38">
        <v>6.9880000000000004</v>
      </c>
      <c r="E38">
        <v>4.0170000000000003</v>
      </c>
      <c r="F38">
        <v>4.734</v>
      </c>
      <c r="G38">
        <v>5.0330000000000004</v>
      </c>
      <c r="H38">
        <v>4.968</v>
      </c>
      <c r="I38">
        <v>7.4889999999999999</v>
      </c>
      <c r="J38">
        <v>5.4420000000000002</v>
      </c>
      <c r="L38">
        <v>15.109</v>
      </c>
      <c r="M38">
        <v>5.1609999999999996</v>
      </c>
      <c r="N38">
        <v>5.0510000000000002</v>
      </c>
      <c r="O38">
        <v>7.1440000000000001</v>
      </c>
      <c r="P38">
        <v>9.9670000000000005</v>
      </c>
      <c r="Q38">
        <v>10.785</v>
      </c>
      <c r="R38">
        <v>6.0149999999999997</v>
      </c>
      <c r="S38">
        <v>14.15</v>
      </c>
      <c r="T38">
        <v>7.9859999999999998</v>
      </c>
      <c r="U38">
        <v>7.7279999999999998</v>
      </c>
    </row>
    <row r="39" spans="1:26" x14ac:dyDescent="0.25">
      <c r="A39">
        <v>4.03</v>
      </c>
      <c r="B39">
        <v>3.476</v>
      </c>
      <c r="C39">
        <v>4.2030000000000003</v>
      </c>
      <c r="D39">
        <v>3.7469999999999999</v>
      </c>
      <c r="E39">
        <v>3.919</v>
      </c>
      <c r="F39">
        <v>4.7670000000000003</v>
      </c>
      <c r="G39">
        <v>4.9669999999999996</v>
      </c>
      <c r="H39">
        <v>7.758</v>
      </c>
      <c r="I39">
        <v>4.8879999999999999</v>
      </c>
      <c r="J39">
        <v>9.1069999999999993</v>
      </c>
      <c r="L39">
        <v>5.2560000000000002</v>
      </c>
      <c r="M39">
        <v>4.6680000000000001</v>
      </c>
      <c r="N39">
        <v>5.0259999999999998</v>
      </c>
      <c r="O39">
        <v>5.6970000000000001</v>
      </c>
      <c r="P39">
        <v>8.0169999999999995</v>
      </c>
      <c r="Q39">
        <v>4.8360000000000003</v>
      </c>
      <c r="R39">
        <v>12.226000000000001</v>
      </c>
      <c r="S39">
        <v>6.4219999999999997</v>
      </c>
      <c r="T39">
        <v>9.8209999999999997</v>
      </c>
      <c r="U39">
        <v>8.2430000000000003</v>
      </c>
    </row>
    <row r="40" spans="1:26" x14ac:dyDescent="0.25">
      <c r="A40">
        <v>5.7450000000000001</v>
      </c>
      <c r="B40">
        <v>2.343</v>
      </c>
      <c r="C40">
        <v>4.1219999999999999</v>
      </c>
      <c r="D40">
        <v>9.2739999999999991</v>
      </c>
      <c r="E40">
        <v>4.2850000000000001</v>
      </c>
      <c r="F40">
        <v>10.243</v>
      </c>
      <c r="G40">
        <v>6.165</v>
      </c>
      <c r="H40">
        <v>11.606999999999999</v>
      </c>
      <c r="I40">
        <v>4.8449999999999998</v>
      </c>
      <c r="J40">
        <v>12.23</v>
      </c>
      <c r="L40">
        <v>28.895</v>
      </c>
      <c r="M40">
        <v>4.5990000000000002</v>
      </c>
      <c r="N40">
        <v>5.766</v>
      </c>
      <c r="O40">
        <v>5.891</v>
      </c>
      <c r="P40">
        <v>7.9749999999999996</v>
      </c>
      <c r="Q40">
        <v>11.78</v>
      </c>
      <c r="R40">
        <v>20.190999999999999</v>
      </c>
      <c r="S40">
        <v>6.899</v>
      </c>
      <c r="T40">
        <v>12.702</v>
      </c>
      <c r="U40">
        <v>12.496</v>
      </c>
    </row>
    <row r="41" spans="1:26" x14ac:dyDescent="0.25">
      <c r="A41">
        <v>3.3969999999999998</v>
      </c>
      <c r="B41">
        <v>3.944</v>
      </c>
      <c r="C41">
        <v>7.6230000000000002</v>
      </c>
      <c r="D41">
        <v>5.5979999999999999</v>
      </c>
      <c r="E41">
        <v>5.6520000000000001</v>
      </c>
      <c r="F41">
        <v>4.5339999999999998</v>
      </c>
      <c r="G41">
        <v>6.3529999999999998</v>
      </c>
      <c r="H41">
        <v>22.645</v>
      </c>
      <c r="I41">
        <v>4.585</v>
      </c>
      <c r="J41">
        <v>5.952</v>
      </c>
      <c r="L41">
        <v>9.4670000000000005</v>
      </c>
      <c r="M41">
        <v>53.003999999999998</v>
      </c>
      <c r="N41">
        <v>4.2519999999999998</v>
      </c>
      <c r="O41">
        <v>4.7990000000000004</v>
      </c>
      <c r="P41">
        <v>6.0170000000000003</v>
      </c>
      <c r="Q41">
        <v>12.994999999999999</v>
      </c>
      <c r="R41">
        <v>23.015999999999998</v>
      </c>
      <c r="S41">
        <v>5.1820000000000004</v>
      </c>
      <c r="T41">
        <v>7.5919999999999996</v>
      </c>
      <c r="U41">
        <v>14.308999999999999</v>
      </c>
    </row>
    <row r="42" spans="1:26" x14ac:dyDescent="0.25">
      <c r="A42">
        <v>13.375999999999999</v>
      </c>
      <c r="B42">
        <v>3.57</v>
      </c>
      <c r="C42">
        <v>6.1139999999999999</v>
      </c>
      <c r="D42">
        <v>4.22</v>
      </c>
      <c r="E42">
        <v>7.0010000000000003</v>
      </c>
      <c r="F42">
        <v>4.1769999999999996</v>
      </c>
      <c r="G42">
        <v>5.5759999999999996</v>
      </c>
      <c r="H42">
        <v>15.161</v>
      </c>
      <c r="I42">
        <v>5.2569999999999997</v>
      </c>
      <c r="J42">
        <v>16.788</v>
      </c>
      <c r="L42">
        <v>4.0199999999999996</v>
      </c>
      <c r="M42">
        <v>5.7409999999999997</v>
      </c>
      <c r="N42">
        <v>4.3499999999999996</v>
      </c>
      <c r="O42">
        <v>5.2779999999999996</v>
      </c>
      <c r="P42">
        <v>6.5</v>
      </c>
      <c r="Q42">
        <v>5.7389999999999999</v>
      </c>
      <c r="R42">
        <v>4.0970000000000004</v>
      </c>
      <c r="S42">
        <v>6.2910000000000004</v>
      </c>
      <c r="T42">
        <v>16.248999999999999</v>
      </c>
      <c r="U42">
        <v>16.895</v>
      </c>
    </row>
    <row r="43" spans="1:26" x14ac:dyDescent="0.25">
      <c r="A43">
        <v>4.6970000000000001</v>
      </c>
      <c r="B43">
        <v>3.4929999999999999</v>
      </c>
      <c r="C43">
        <v>14.808</v>
      </c>
      <c r="D43">
        <v>5.0629999999999997</v>
      </c>
      <c r="E43">
        <v>4.9240000000000004</v>
      </c>
      <c r="F43">
        <v>4.1040000000000001</v>
      </c>
      <c r="G43">
        <v>5.5880000000000001</v>
      </c>
      <c r="H43">
        <v>8.3550000000000004</v>
      </c>
      <c r="I43">
        <v>7.3620000000000001</v>
      </c>
      <c r="J43">
        <v>11.746</v>
      </c>
      <c r="L43">
        <v>4.2409999999999997</v>
      </c>
      <c r="M43">
        <v>6.1689999999999996</v>
      </c>
      <c r="N43">
        <v>10.111000000000001</v>
      </c>
      <c r="O43">
        <v>6.4459999999999997</v>
      </c>
      <c r="P43">
        <v>3.8170000000000002</v>
      </c>
      <c r="Q43">
        <v>16.210999999999999</v>
      </c>
      <c r="R43">
        <v>4.2850000000000001</v>
      </c>
      <c r="S43">
        <v>6.0149999999999997</v>
      </c>
      <c r="T43">
        <v>7.7649999999999997</v>
      </c>
      <c r="U43">
        <v>12.814</v>
      </c>
    </row>
    <row r="44" spans="1:26" x14ac:dyDescent="0.25">
      <c r="A44">
        <v>4.4960000000000004</v>
      </c>
      <c r="B44">
        <v>2.9140000000000001</v>
      </c>
      <c r="C44">
        <v>15.827</v>
      </c>
      <c r="D44">
        <v>4.7610000000000001</v>
      </c>
      <c r="E44">
        <v>9.2799999999999994</v>
      </c>
      <c r="F44">
        <v>4.9660000000000002</v>
      </c>
      <c r="G44">
        <v>6.758</v>
      </c>
      <c r="H44">
        <v>6.44</v>
      </c>
      <c r="I44">
        <v>7.8369999999999997</v>
      </c>
      <c r="J44">
        <v>9.5660000000000007</v>
      </c>
      <c r="L44">
        <v>5.82</v>
      </c>
      <c r="M44">
        <v>11.365</v>
      </c>
      <c r="N44">
        <v>9.1120000000000001</v>
      </c>
      <c r="O44">
        <v>27.923999999999999</v>
      </c>
      <c r="P44">
        <v>4.75</v>
      </c>
      <c r="Q44">
        <v>5.1479999999999997</v>
      </c>
      <c r="R44">
        <v>7.7380000000000004</v>
      </c>
      <c r="S44">
        <v>20.69</v>
      </c>
      <c r="T44">
        <v>19.311</v>
      </c>
      <c r="U44">
        <v>5.7679999999999998</v>
      </c>
    </row>
    <row r="45" spans="1:26" x14ac:dyDescent="0.25">
      <c r="A45">
        <v>5.5759999999999996</v>
      </c>
      <c r="B45">
        <v>5.6059999999999999</v>
      </c>
      <c r="C45">
        <v>3.5009999999999999</v>
      </c>
      <c r="D45">
        <v>3.7789999999999999</v>
      </c>
      <c r="E45">
        <v>10.911</v>
      </c>
      <c r="F45">
        <v>4.7619999999999996</v>
      </c>
      <c r="G45">
        <v>28.762</v>
      </c>
      <c r="H45">
        <v>11.989000000000001</v>
      </c>
      <c r="I45">
        <v>6.2720000000000002</v>
      </c>
      <c r="J45">
        <v>18.827999999999999</v>
      </c>
      <c r="L45">
        <v>7.3959999999999999</v>
      </c>
      <c r="M45">
        <v>5.9530000000000003</v>
      </c>
      <c r="N45">
        <v>8.1</v>
      </c>
      <c r="O45">
        <v>6.9939999999999998</v>
      </c>
      <c r="P45">
        <v>4.9669999999999996</v>
      </c>
      <c r="Q45">
        <v>5.5990000000000002</v>
      </c>
      <c r="R45">
        <v>5.5039999999999996</v>
      </c>
      <c r="S45">
        <v>17.638999999999999</v>
      </c>
      <c r="T45">
        <v>13.510999999999999</v>
      </c>
      <c r="U45">
        <v>5.3129999999999997</v>
      </c>
    </row>
    <row r="46" spans="1:26" x14ac:dyDescent="0.25">
      <c r="A46">
        <v>3.9350000000000001</v>
      </c>
      <c r="B46">
        <v>3.2469999999999999</v>
      </c>
      <c r="C46">
        <v>2.9849999999999999</v>
      </c>
      <c r="D46">
        <v>3.5289999999999999</v>
      </c>
      <c r="E46">
        <v>4.87</v>
      </c>
      <c r="F46">
        <v>7.3710000000000004</v>
      </c>
      <c r="G46">
        <v>8.0429999999999993</v>
      </c>
      <c r="H46">
        <v>17.882999999999999</v>
      </c>
      <c r="I46">
        <v>13.301</v>
      </c>
      <c r="J46">
        <v>6.46</v>
      </c>
      <c r="L46">
        <v>3.7069999999999999</v>
      </c>
      <c r="M46">
        <v>14.042</v>
      </c>
      <c r="N46">
        <v>4.5940000000000003</v>
      </c>
      <c r="O46">
        <v>37.362000000000002</v>
      </c>
      <c r="P46">
        <v>4.7489999999999997</v>
      </c>
      <c r="Q46">
        <v>4.7850000000000001</v>
      </c>
      <c r="R46">
        <v>5.2889999999999997</v>
      </c>
      <c r="S46">
        <v>4.851</v>
      </c>
      <c r="T46">
        <v>7.8739999999999997</v>
      </c>
      <c r="U46">
        <v>6.0339999999999998</v>
      </c>
    </row>
    <row r="47" spans="1:26" x14ac:dyDescent="0.25">
      <c r="A47">
        <v>3.3690000000000002</v>
      </c>
      <c r="B47">
        <v>2.7229999999999999</v>
      </c>
      <c r="C47">
        <v>3.762</v>
      </c>
      <c r="D47">
        <v>3.8180000000000001</v>
      </c>
      <c r="E47">
        <v>7.6980000000000004</v>
      </c>
      <c r="F47">
        <v>4.0890000000000004</v>
      </c>
      <c r="G47">
        <v>7.7549999999999999</v>
      </c>
      <c r="H47">
        <v>9.3840000000000003</v>
      </c>
      <c r="I47">
        <v>13.443</v>
      </c>
      <c r="J47">
        <v>9.8740000000000006</v>
      </c>
      <c r="L47">
        <v>4.5549999999999997</v>
      </c>
      <c r="M47">
        <v>4.1230000000000002</v>
      </c>
      <c r="N47">
        <v>12.808999999999999</v>
      </c>
      <c r="O47">
        <v>45.651000000000003</v>
      </c>
      <c r="P47">
        <v>4.6779999999999999</v>
      </c>
      <c r="Q47">
        <v>5.6660000000000004</v>
      </c>
      <c r="R47">
        <v>7.6269999999999998</v>
      </c>
      <c r="S47">
        <v>4.9610000000000003</v>
      </c>
      <c r="T47">
        <v>5.6479999999999997</v>
      </c>
      <c r="U47">
        <v>5.96</v>
      </c>
    </row>
    <row r="49" spans="1:26" x14ac:dyDescent="0.25">
      <c r="A49" s="3" t="s">
        <v>15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 t="s">
        <v>19</v>
      </c>
      <c r="B50" s="3"/>
      <c r="C50" s="3"/>
      <c r="D50" s="3"/>
      <c r="E50" s="3"/>
      <c r="F50" s="3"/>
      <c r="G50" s="3"/>
      <c r="H50" s="3"/>
      <c r="I50" s="3"/>
      <c r="J50" s="3"/>
      <c r="K50" s="2"/>
      <c r="L50" s="3" t="s">
        <v>20</v>
      </c>
      <c r="M50" s="3"/>
      <c r="N50" s="3"/>
      <c r="O50" s="3"/>
      <c r="P50" s="3"/>
      <c r="Q50" s="3"/>
      <c r="R50" s="3"/>
      <c r="S50" s="3"/>
      <c r="T50" s="3"/>
      <c r="U50" s="3"/>
      <c r="V50" s="2"/>
      <c r="W50" s="6" t="s">
        <v>15</v>
      </c>
      <c r="X50" s="6"/>
      <c r="Y50" s="6"/>
      <c r="Z50" s="6"/>
    </row>
    <row r="51" spans="1:26" ht="15.75" thickBot="1" x14ac:dyDescent="0.3">
      <c r="A51" t="s">
        <v>4</v>
      </c>
      <c r="B51" t="s">
        <v>5</v>
      </c>
      <c r="C51" t="s">
        <v>6</v>
      </c>
      <c r="D51" t="s">
        <v>7</v>
      </c>
      <c r="E51" t="s">
        <v>8</v>
      </c>
      <c r="F51" t="s">
        <v>9</v>
      </c>
      <c r="G51" t="s">
        <v>10</v>
      </c>
      <c r="H51" t="s">
        <v>11</v>
      </c>
      <c r="I51" t="s">
        <v>12</v>
      </c>
      <c r="J51" t="s">
        <v>13</v>
      </c>
      <c r="L51" t="s">
        <v>4</v>
      </c>
      <c r="M51" t="s">
        <v>5</v>
      </c>
      <c r="N51" t="s">
        <v>6</v>
      </c>
      <c r="O51" t="s">
        <v>7</v>
      </c>
      <c r="P51" t="s">
        <v>8</v>
      </c>
      <c r="Q51" t="s">
        <v>9</v>
      </c>
      <c r="R51" t="s">
        <v>10</v>
      </c>
      <c r="S51" t="s">
        <v>11</v>
      </c>
      <c r="T51" t="s">
        <v>12</v>
      </c>
      <c r="U51" t="s">
        <v>13</v>
      </c>
      <c r="W51" s="7" t="s">
        <v>3</v>
      </c>
      <c r="X51" s="7" t="s">
        <v>1</v>
      </c>
      <c r="Y51" s="11" t="s">
        <v>28</v>
      </c>
      <c r="Z51" s="7" t="s">
        <v>0</v>
      </c>
    </row>
    <row r="52" spans="1:26" x14ac:dyDescent="0.25">
      <c r="A52">
        <v>21.856000000000002</v>
      </c>
      <c r="B52">
        <v>15.311999999999999</v>
      </c>
      <c r="C52">
        <v>22.5</v>
      </c>
      <c r="D52">
        <v>16.033000000000001</v>
      </c>
      <c r="E52">
        <v>42.372</v>
      </c>
      <c r="F52" s="1">
        <v>25.123000000000001</v>
      </c>
      <c r="G52">
        <v>25.21</v>
      </c>
      <c r="H52">
        <v>58.920999999999999</v>
      </c>
      <c r="I52">
        <v>53.823999999999998</v>
      </c>
      <c r="J52">
        <v>38.92</v>
      </c>
      <c r="L52">
        <v>853.12305000000003</v>
      </c>
      <c r="M52">
        <v>18.2</v>
      </c>
      <c r="N52">
        <v>18.416</v>
      </c>
      <c r="O52">
        <v>27.036000000000001</v>
      </c>
      <c r="P52">
        <v>35.56</v>
      </c>
      <c r="Q52">
        <v>40.649000000000001</v>
      </c>
      <c r="R52">
        <v>44.540999999999997</v>
      </c>
      <c r="S52">
        <v>43.017000000000003</v>
      </c>
      <c r="T52">
        <v>67.754000000000005</v>
      </c>
      <c r="U52">
        <v>68.442999999999998</v>
      </c>
      <c r="W52" s="7">
        <v>3</v>
      </c>
      <c r="X52" s="9">
        <f>AVERAGE(L52:L71)</f>
        <v>85.568052500000007</v>
      </c>
      <c r="Y52" s="7">
        <f>AVERAGE(A52:A71)</f>
        <v>23.863400000000002</v>
      </c>
      <c r="Z52" s="9">
        <f>X52/Y52</f>
        <v>3.5857443826110278</v>
      </c>
    </row>
    <row r="53" spans="1:26" x14ac:dyDescent="0.25">
      <c r="A53">
        <v>9.0960000000000001</v>
      </c>
      <c r="B53">
        <v>12.941000000000001</v>
      </c>
      <c r="C53">
        <v>13.423999999999999</v>
      </c>
      <c r="D53">
        <v>28.559000000000001</v>
      </c>
      <c r="E53">
        <v>18.056000000000001</v>
      </c>
      <c r="F53" s="1">
        <v>20.466000000000001</v>
      </c>
      <c r="G53">
        <v>25.75</v>
      </c>
      <c r="H53">
        <v>33.893000000000001</v>
      </c>
      <c r="I53">
        <v>38.131</v>
      </c>
      <c r="J53">
        <v>43.411999999999999</v>
      </c>
      <c r="L53">
        <v>95.379000000000005</v>
      </c>
      <c r="M53">
        <v>30.25</v>
      </c>
      <c r="N53">
        <v>18.577000000000002</v>
      </c>
      <c r="O53">
        <v>26.562000000000001</v>
      </c>
      <c r="P53">
        <v>30.082000000000001</v>
      </c>
      <c r="Q53">
        <v>34.962000000000003</v>
      </c>
      <c r="R53">
        <v>51.853000000000002</v>
      </c>
      <c r="S53">
        <v>44.929000000000002</v>
      </c>
      <c r="T53">
        <v>72.087000000000003</v>
      </c>
      <c r="U53">
        <v>60.951999999999998</v>
      </c>
      <c r="W53" s="7">
        <v>5</v>
      </c>
      <c r="X53" s="9">
        <f>AVERAGE(M52:M71)</f>
        <v>28.382850000000008</v>
      </c>
      <c r="Y53" s="7">
        <f>AVERAGE(B52:B71)</f>
        <v>15.500999999999996</v>
      </c>
      <c r="Z53" s="9">
        <f t="shared" ref="Z53:Z61" si="4">X53/Y53</f>
        <v>1.8310334817108584</v>
      </c>
    </row>
    <row r="54" spans="1:26" x14ac:dyDescent="0.25">
      <c r="A54">
        <v>8.5370000000000008</v>
      </c>
      <c r="B54">
        <v>14.372999999999999</v>
      </c>
      <c r="C54">
        <v>43.802</v>
      </c>
      <c r="D54">
        <v>13.784000000000001</v>
      </c>
      <c r="E54">
        <v>72.930999999999997</v>
      </c>
      <c r="F54" s="1">
        <v>24.553000000000001</v>
      </c>
      <c r="G54">
        <v>49.484999999999999</v>
      </c>
      <c r="H54">
        <v>38.488999999999997</v>
      </c>
      <c r="I54">
        <v>34.194000000000003</v>
      </c>
      <c r="J54">
        <v>38.305999999999997</v>
      </c>
      <c r="L54">
        <v>58.57</v>
      </c>
      <c r="M54">
        <v>43.933999999999997</v>
      </c>
      <c r="N54">
        <v>19.138999999999999</v>
      </c>
      <c r="O54">
        <v>29.55</v>
      </c>
      <c r="P54">
        <v>29.099</v>
      </c>
      <c r="Q54">
        <v>36.884</v>
      </c>
      <c r="R54">
        <v>31.995000000000001</v>
      </c>
      <c r="S54">
        <v>42.463000000000001</v>
      </c>
      <c r="T54">
        <v>53.607999999999997</v>
      </c>
      <c r="U54">
        <v>62.069000000000003</v>
      </c>
      <c r="W54" s="7">
        <v>7</v>
      </c>
      <c r="X54" s="9">
        <f>AVERAGE(N52:N71)</f>
        <v>24.243200000000005</v>
      </c>
      <c r="Y54" s="7">
        <f>AVERAGE(C52:C71)</f>
        <v>18.561549999999997</v>
      </c>
      <c r="Z54" s="9">
        <f t="shared" si="4"/>
        <v>1.3060978204945173</v>
      </c>
    </row>
    <row r="55" spans="1:26" x14ac:dyDescent="0.25">
      <c r="A55">
        <v>46.857999999999997</v>
      </c>
      <c r="B55">
        <v>25.536999999999999</v>
      </c>
      <c r="C55">
        <v>42.603999999999999</v>
      </c>
      <c r="D55">
        <v>12.202999999999999</v>
      </c>
      <c r="E55">
        <v>18.600999999999999</v>
      </c>
      <c r="F55" s="1">
        <v>20.509</v>
      </c>
      <c r="G55">
        <v>29.295000000000002</v>
      </c>
      <c r="H55">
        <v>35.131999999999998</v>
      </c>
      <c r="I55">
        <v>31.004000000000001</v>
      </c>
      <c r="J55">
        <v>42.578000000000003</v>
      </c>
      <c r="L55">
        <v>38.58</v>
      </c>
      <c r="M55">
        <v>17.113</v>
      </c>
      <c r="N55">
        <v>22.684999999999999</v>
      </c>
      <c r="O55">
        <v>22.263999999999999</v>
      </c>
      <c r="P55">
        <v>40.097999999999999</v>
      </c>
      <c r="Q55">
        <v>39.807000000000002</v>
      </c>
      <c r="R55">
        <v>40.798999999999999</v>
      </c>
      <c r="S55">
        <v>48.136000000000003</v>
      </c>
      <c r="T55">
        <v>51.567</v>
      </c>
      <c r="U55">
        <v>141.63900000000001</v>
      </c>
      <c r="W55" s="7">
        <v>9</v>
      </c>
      <c r="X55" s="9">
        <f>AVERAGE(O52:O71)</f>
        <v>28.180599999999998</v>
      </c>
      <c r="Y55" s="7">
        <f>AVERAGE(D52:D71)</f>
        <v>18.945450000000001</v>
      </c>
      <c r="Z55" s="9">
        <f t="shared" si="4"/>
        <v>1.4874600497744839</v>
      </c>
    </row>
    <row r="56" spans="1:26" x14ac:dyDescent="0.25">
      <c r="A56">
        <v>11.933999999999999</v>
      </c>
      <c r="B56">
        <v>15.401999999999999</v>
      </c>
      <c r="C56">
        <v>20.474</v>
      </c>
      <c r="D56">
        <v>14.03</v>
      </c>
      <c r="E56">
        <v>18.068000000000001</v>
      </c>
      <c r="F56" s="1">
        <v>25.402000000000001</v>
      </c>
      <c r="G56">
        <v>31.021000000000001</v>
      </c>
      <c r="H56">
        <v>51.49</v>
      </c>
      <c r="I56">
        <v>31.956</v>
      </c>
      <c r="J56">
        <v>44.177999999999997</v>
      </c>
      <c r="L56">
        <v>38.356000000000002</v>
      </c>
      <c r="M56">
        <v>30.356000000000002</v>
      </c>
      <c r="N56">
        <v>31.109000000000002</v>
      </c>
      <c r="O56">
        <v>27.199000000000002</v>
      </c>
      <c r="P56">
        <v>20.404</v>
      </c>
      <c r="Q56">
        <v>35.052999999999997</v>
      </c>
      <c r="R56">
        <v>37.656999999999996</v>
      </c>
      <c r="S56">
        <v>43.972999999999999</v>
      </c>
      <c r="T56">
        <v>49.094999999999999</v>
      </c>
      <c r="U56">
        <v>63.643999999999998</v>
      </c>
      <c r="W56" s="7">
        <v>11</v>
      </c>
      <c r="X56" s="9">
        <f>AVERAGE(P52:P71)</f>
        <v>29.167899999999996</v>
      </c>
      <c r="Y56" s="7">
        <f>AVERAGE(E52:E71)</f>
        <v>26.853999999999996</v>
      </c>
      <c r="Z56" s="9">
        <f t="shared" si="4"/>
        <v>1.086165934311462</v>
      </c>
    </row>
    <row r="57" spans="1:26" x14ac:dyDescent="0.25">
      <c r="A57">
        <v>23.277999999999999</v>
      </c>
      <c r="B57">
        <v>34.624000000000002</v>
      </c>
      <c r="C57">
        <v>24.234000000000002</v>
      </c>
      <c r="D57">
        <v>14.228</v>
      </c>
      <c r="E57">
        <v>19.486999999999998</v>
      </c>
      <c r="F57" s="1">
        <v>36.802999999999997</v>
      </c>
      <c r="G57">
        <v>36.564</v>
      </c>
      <c r="H57">
        <v>33.722000000000001</v>
      </c>
      <c r="I57">
        <v>27.798999999999999</v>
      </c>
      <c r="J57">
        <v>31.367999999999999</v>
      </c>
      <c r="L57">
        <v>65.739999999999995</v>
      </c>
      <c r="M57">
        <v>42.198999999999998</v>
      </c>
      <c r="N57">
        <v>28.1</v>
      </c>
      <c r="O57">
        <v>33.313000000000002</v>
      </c>
      <c r="P57">
        <v>24.617000000000001</v>
      </c>
      <c r="Q57">
        <v>44.095999999999997</v>
      </c>
      <c r="R57">
        <v>38.558999999999997</v>
      </c>
      <c r="S57">
        <v>74.231999999999999</v>
      </c>
      <c r="T57">
        <v>49.268999999999998</v>
      </c>
      <c r="U57">
        <v>81.069000000000003</v>
      </c>
      <c r="W57" s="7">
        <v>13</v>
      </c>
      <c r="X57" s="9">
        <f>AVERAGE(Q52:Q71)</f>
        <v>38.820799999999998</v>
      </c>
      <c r="Y57" s="10">
        <f>AVERAGE(F52:F71)</f>
        <v>28.385449999999999</v>
      </c>
      <c r="Z57" s="9">
        <f t="shared" si="4"/>
        <v>1.3676302471864987</v>
      </c>
    </row>
    <row r="58" spans="1:26" x14ac:dyDescent="0.25">
      <c r="A58">
        <v>9.5619999999999994</v>
      </c>
      <c r="B58">
        <v>15.824999999999999</v>
      </c>
      <c r="C58">
        <v>13.673</v>
      </c>
      <c r="D58">
        <v>13.036</v>
      </c>
      <c r="E58">
        <v>15.032999999999999</v>
      </c>
      <c r="F58" s="1">
        <v>24.210999999999999</v>
      </c>
      <c r="G58">
        <v>37.909999999999997</v>
      </c>
      <c r="H58">
        <v>28.068000000000001</v>
      </c>
      <c r="I58">
        <v>27.931999999999999</v>
      </c>
      <c r="J58">
        <v>44.67</v>
      </c>
      <c r="L58">
        <v>58.622999999999998</v>
      </c>
      <c r="M58">
        <v>46.406999999999996</v>
      </c>
      <c r="N58">
        <v>20.722999999999999</v>
      </c>
      <c r="O58">
        <v>31.1</v>
      </c>
      <c r="P58">
        <v>21.706</v>
      </c>
      <c r="Q58">
        <v>42.575000000000003</v>
      </c>
      <c r="R58">
        <v>48.064</v>
      </c>
      <c r="S58">
        <v>47.552</v>
      </c>
      <c r="T58">
        <v>55.948</v>
      </c>
      <c r="U58">
        <v>84.093999999999994</v>
      </c>
      <c r="W58" s="7">
        <v>15</v>
      </c>
      <c r="X58" s="9">
        <f>AVERAGE(R52:R71)</f>
        <v>55.597099999999998</v>
      </c>
      <c r="Y58" s="7">
        <f>AVERAGE(G52:G71)</f>
        <v>31.497200000000003</v>
      </c>
      <c r="Z58" s="9">
        <f t="shared" si="4"/>
        <v>1.7651442032942608</v>
      </c>
    </row>
    <row r="59" spans="1:26" x14ac:dyDescent="0.25">
      <c r="A59">
        <v>8.9250000000000007</v>
      </c>
      <c r="B59">
        <v>30.48</v>
      </c>
      <c r="C59">
        <v>11.135999999999999</v>
      </c>
      <c r="D59">
        <v>14.304</v>
      </c>
      <c r="E59">
        <v>14.194000000000001</v>
      </c>
      <c r="F59" s="1">
        <v>62.781999999999996</v>
      </c>
      <c r="G59">
        <v>31.440999999999999</v>
      </c>
      <c r="H59">
        <v>26.402000000000001</v>
      </c>
      <c r="I59">
        <v>54.502000000000002</v>
      </c>
      <c r="J59">
        <v>49.127000000000002</v>
      </c>
      <c r="L59">
        <v>62.890999999999998</v>
      </c>
      <c r="M59">
        <v>58.261000000000003</v>
      </c>
      <c r="N59">
        <v>24.172999999999998</v>
      </c>
      <c r="O59">
        <v>33.210999999999999</v>
      </c>
      <c r="P59">
        <v>22.356999999999999</v>
      </c>
      <c r="Q59">
        <v>37.634</v>
      </c>
      <c r="R59">
        <v>56.04</v>
      </c>
      <c r="S59">
        <v>46.277999999999999</v>
      </c>
      <c r="T59">
        <v>63.058</v>
      </c>
      <c r="U59">
        <v>55.908999999999999</v>
      </c>
      <c r="W59" s="7">
        <v>17</v>
      </c>
      <c r="X59" s="9">
        <f>AVERAGE(S52:S71)</f>
        <v>50.5672</v>
      </c>
      <c r="Y59" s="7">
        <f>AVERAGE(H52:H71)</f>
        <v>37.678849999999997</v>
      </c>
      <c r="Z59" s="9">
        <f t="shared" si="4"/>
        <v>1.3420579449744354</v>
      </c>
    </row>
    <row r="60" spans="1:26" x14ac:dyDescent="0.25">
      <c r="A60">
        <v>45.662999999999997</v>
      </c>
      <c r="B60">
        <v>11.685</v>
      </c>
      <c r="C60">
        <v>11.036</v>
      </c>
      <c r="D60">
        <v>12.555999999999999</v>
      </c>
      <c r="E60">
        <v>13.776999999999999</v>
      </c>
      <c r="F60" s="1">
        <v>19.550999999999998</v>
      </c>
      <c r="G60">
        <v>33.322000000000003</v>
      </c>
      <c r="H60">
        <v>34.439</v>
      </c>
      <c r="I60">
        <v>31.861999999999998</v>
      </c>
      <c r="J60">
        <v>46.591999999999999</v>
      </c>
      <c r="L60">
        <v>60.353999999999999</v>
      </c>
      <c r="M60">
        <v>37.244</v>
      </c>
      <c r="N60">
        <v>22.021000000000001</v>
      </c>
      <c r="O60">
        <v>29.045000000000002</v>
      </c>
      <c r="P60">
        <v>31.207000000000001</v>
      </c>
      <c r="Q60">
        <v>36.390999999999998</v>
      </c>
      <c r="R60">
        <v>47.12</v>
      </c>
      <c r="S60">
        <v>40.423000000000002</v>
      </c>
      <c r="T60">
        <v>50.354999999999997</v>
      </c>
      <c r="U60">
        <v>53.8</v>
      </c>
      <c r="W60" s="7">
        <v>19</v>
      </c>
      <c r="X60" s="9">
        <f>AVERAGE(T52:T71)</f>
        <v>59.441400000000002</v>
      </c>
      <c r="Y60" s="7">
        <f>AVERAGE(I52:I71)</f>
        <v>38.8414</v>
      </c>
      <c r="Z60" s="9">
        <f t="shared" si="4"/>
        <v>1.5303619334009588</v>
      </c>
    </row>
    <row r="61" spans="1:26" x14ac:dyDescent="0.25">
      <c r="A61">
        <v>9.3290000000000006</v>
      </c>
      <c r="B61">
        <v>19.236999999999998</v>
      </c>
      <c r="C61">
        <v>10.548</v>
      </c>
      <c r="D61">
        <v>13.88</v>
      </c>
      <c r="E61">
        <v>33.366</v>
      </c>
      <c r="F61" s="1">
        <v>19.276</v>
      </c>
      <c r="G61">
        <v>32.021000000000001</v>
      </c>
      <c r="H61">
        <v>30.821999999999999</v>
      </c>
      <c r="I61">
        <v>39.081000000000003</v>
      </c>
      <c r="J61">
        <v>39.755000000000003</v>
      </c>
      <c r="L61">
        <v>36.871000000000002</v>
      </c>
      <c r="M61">
        <v>17.369</v>
      </c>
      <c r="N61">
        <v>23.475000000000001</v>
      </c>
      <c r="O61">
        <v>24.231000000000002</v>
      </c>
      <c r="P61">
        <v>28.363</v>
      </c>
      <c r="Q61">
        <v>34.616</v>
      </c>
      <c r="R61">
        <v>39.414000000000001</v>
      </c>
      <c r="S61">
        <v>46.313000000000002</v>
      </c>
      <c r="T61">
        <v>78.454999999999998</v>
      </c>
      <c r="U61">
        <v>82.557000000000002</v>
      </c>
      <c r="W61" s="7">
        <v>21</v>
      </c>
      <c r="X61" s="9">
        <f>AVERAGE(U52:U71)</f>
        <v>70.170550000000006</v>
      </c>
      <c r="Y61" s="7">
        <f>AVERAGE(J52:J71)</f>
        <v>41.275000000000006</v>
      </c>
      <c r="Z61" s="9">
        <f t="shared" si="4"/>
        <v>1.7000738946093277</v>
      </c>
    </row>
    <row r="62" spans="1:26" x14ac:dyDescent="0.25">
      <c r="A62">
        <v>32.841999999999999</v>
      </c>
      <c r="B62">
        <v>12.438000000000001</v>
      </c>
      <c r="C62">
        <v>19.855</v>
      </c>
      <c r="D62">
        <v>14.013999999999999</v>
      </c>
      <c r="E62">
        <v>68.144999999999996</v>
      </c>
      <c r="F62">
        <v>36.488</v>
      </c>
      <c r="G62">
        <v>40.795000000000002</v>
      </c>
      <c r="H62">
        <v>31.74</v>
      </c>
      <c r="I62">
        <v>48.856000000000002</v>
      </c>
      <c r="J62">
        <v>53.939</v>
      </c>
      <c r="L62">
        <v>97.84</v>
      </c>
      <c r="M62">
        <v>19.23</v>
      </c>
      <c r="N62">
        <v>23.196999999999999</v>
      </c>
      <c r="O62">
        <v>31.613</v>
      </c>
      <c r="P62">
        <v>24.495999999999999</v>
      </c>
      <c r="Q62">
        <v>34.243000000000002</v>
      </c>
      <c r="R62">
        <v>79.456999999999994</v>
      </c>
      <c r="S62">
        <v>70.841999999999999</v>
      </c>
      <c r="T62">
        <v>51.856000000000002</v>
      </c>
      <c r="U62">
        <v>66.725999999999999</v>
      </c>
    </row>
    <row r="63" spans="1:26" x14ac:dyDescent="0.25">
      <c r="A63">
        <v>47.348999999999997</v>
      </c>
      <c r="B63">
        <v>12.895</v>
      </c>
      <c r="C63">
        <v>17.981999999999999</v>
      </c>
      <c r="D63">
        <v>13.52</v>
      </c>
      <c r="E63">
        <v>34.750999999999998</v>
      </c>
      <c r="F63">
        <v>30.504000000000001</v>
      </c>
      <c r="G63">
        <v>38.771000000000001</v>
      </c>
      <c r="H63">
        <v>42.164999999999999</v>
      </c>
      <c r="I63">
        <v>44.448</v>
      </c>
      <c r="J63">
        <v>32.558</v>
      </c>
      <c r="L63">
        <v>33.432000000000002</v>
      </c>
      <c r="M63">
        <v>20.266999999999999</v>
      </c>
      <c r="N63">
        <v>19.286000000000001</v>
      </c>
      <c r="O63">
        <v>32.594999999999999</v>
      </c>
      <c r="P63">
        <v>41.677</v>
      </c>
      <c r="Q63">
        <v>30.902999999999999</v>
      </c>
      <c r="R63">
        <v>41.779000000000003</v>
      </c>
      <c r="S63">
        <v>48.963000000000001</v>
      </c>
      <c r="T63">
        <v>53.101999999999997</v>
      </c>
      <c r="U63">
        <v>65.506</v>
      </c>
    </row>
    <row r="64" spans="1:26" x14ac:dyDescent="0.25">
      <c r="A64">
        <v>91.924999999999997</v>
      </c>
      <c r="B64">
        <v>8.593</v>
      </c>
      <c r="C64">
        <v>14.744999999999999</v>
      </c>
      <c r="D64">
        <v>14.898999999999999</v>
      </c>
      <c r="E64">
        <v>22.347999999999999</v>
      </c>
      <c r="F64">
        <v>64.613</v>
      </c>
      <c r="G64">
        <v>39.875999999999998</v>
      </c>
      <c r="H64">
        <v>34.107999999999997</v>
      </c>
      <c r="I64">
        <v>51.896999999999998</v>
      </c>
      <c r="J64">
        <v>35.052</v>
      </c>
      <c r="L64">
        <v>42.331000000000003</v>
      </c>
      <c r="M64">
        <v>28.257000000000001</v>
      </c>
      <c r="N64">
        <v>39.877000000000002</v>
      </c>
      <c r="O64">
        <v>36.97</v>
      </c>
      <c r="P64">
        <v>44.345999999999997</v>
      </c>
      <c r="Q64">
        <v>42.661999999999999</v>
      </c>
      <c r="R64">
        <v>36.938000000000002</v>
      </c>
      <c r="S64">
        <v>42.334000000000003</v>
      </c>
      <c r="T64">
        <v>52.753999999999998</v>
      </c>
      <c r="U64">
        <v>72.899000000000001</v>
      </c>
    </row>
    <row r="65" spans="1:26" x14ac:dyDescent="0.25">
      <c r="A65">
        <v>24.629000000000001</v>
      </c>
      <c r="B65">
        <v>7.8259999999999996</v>
      </c>
      <c r="C65">
        <v>15.055999999999999</v>
      </c>
      <c r="D65">
        <v>15.829000000000001</v>
      </c>
      <c r="E65">
        <v>18.997</v>
      </c>
      <c r="F65">
        <v>38.450000000000003</v>
      </c>
      <c r="G65">
        <v>40.658999999999999</v>
      </c>
      <c r="H65">
        <v>36.582999999999998</v>
      </c>
      <c r="I65">
        <v>37.402999999999999</v>
      </c>
      <c r="J65">
        <v>33.466999999999999</v>
      </c>
      <c r="L65">
        <v>44.115000000000002</v>
      </c>
      <c r="M65">
        <v>25.052</v>
      </c>
      <c r="N65">
        <v>19.416</v>
      </c>
      <c r="O65">
        <v>33.649000000000001</v>
      </c>
      <c r="P65">
        <v>20.713999999999999</v>
      </c>
      <c r="Q65">
        <v>48.710999999999999</v>
      </c>
      <c r="R65">
        <v>36.481999999999999</v>
      </c>
      <c r="S65">
        <v>73.331999999999994</v>
      </c>
      <c r="T65">
        <v>48.116999999999997</v>
      </c>
      <c r="U65">
        <v>59.119</v>
      </c>
    </row>
    <row r="66" spans="1:26" x14ac:dyDescent="0.25">
      <c r="A66">
        <v>17.295000000000002</v>
      </c>
      <c r="B66">
        <v>8.8870000000000005</v>
      </c>
      <c r="C66">
        <v>13.544</v>
      </c>
      <c r="D66">
        <v>16.475000000000001</v>
      </c>
      <c r="E66">
        <v>14.423999999999999</v>
      </c>
      <c r="F66">
        <v>22.581</v>
      </c>
      <c r="G66">
        <v>23.597999999999999</v>
      </c>
      <c r="H66">
        <v>36.277999999999999</v>
      </c>
      <c r="I66">
        <v>37.210999999999999</v>
      </c>
      <c r="J66">
        <v>48.865000000000002</v>
      </c>
      <c r="L66">
        <v>31.666</v>
      </c>
      <c r="M66">
        <v>17.43</v>
      </c>
      <c r="N66">
        <v>16.181999999999999</v>
      </c>
      <c r="O66">
        <v>39.847999999999999</v>
      </c>
      <c r="P66">
        <v>33.100999999999999</v>
      </c>
      <c r="Q66">
        <v>40.595999999999997</v>
      </c>
      <c r="R66">
        <v>280.959</v>
      </c>
      <c r="S66">
        <v>48.329000000000001</v>
      </c>
      <c r="T66">
        <v>68.83</v>
      </c>
      <c r="U66">
        <v>63.372</v>
      </c>
    </row>
    <row r="67" spans="1:26" x14ac:dyDescent="0.25">
      <c r="A67">
        <v>7.2359999999999998</v>
      </c>
      <c r="B67">
        <v>11.069000000000001</v>
      </c>
      <c r="C67">
        <v>12.593</v>
      </c>
      <c r="D67">
        <v>23.353999999999999</v>
      </c>
      <c r="E67">
        <v>25.93</v>
      </c>
      <c r="F67">
        <v>17.155000000000001</v>
      </c>
      <c r="G67">
        <v>22.443999999999999</v>
      </c>
      <c r="H67">
        <v>46.771000000000001</v>
      </c>
      <c r="I67">
        <v>41.77</v>
      </c>
      <c r="J67">
        <v>56.83</v>
      </c>
      <c r="L67">
        <v>18.309999999999999</v>
      </c>
      <c r="M67">
        <v>25.227</v>
      </c>
      <c r="N67">
        <v>26.468</v>
      </c>
      <c r="O67">
        <v>39.024000000000001</v>
      </c>
      <c r="P67">
        <v>23.245999999999999</v>
      </c>
      <c r="Q67">
        <v>47.765999999999998</v>
      </c>
      <c r="R67">
        <v>36.07</v>
      </c>
      <c r="S67">
        <v>54.685000000000002</v>
      </c>
      <c r="T67">
        <v>49.854999999999997</v>
      </c>
      <c r="U67">
        <v>63.177999999999997</v>
      </c>
    </row>
    <row r="68" spans="1:26" x14ac:dyDescent="0.25">
      <c r="A68">
        <v>11.943</v>
      </c>
      <c r="B68">
        <v>14.702</v>
      </c>
      <c r="C68">
        <v>14.991</v>
      </c>
      <c r="D68">
        <v>23.677</v>
      </c>
      <c r="E68">
        <v>27.544</v>
      </c>
      <c r="F68">
        <v>17.475999999999999</v>
      </c>
      <c r="G68">
        <v>22.338999999999999</v>
      </c>
      <c r="H68">
        <v>44.53</v>
      </c>
      <c r="I68">
        <v>33.613999999999997</v>
      </c>
      <c r="J68">
        <v>38.429000000000002</v>
      </c>
      <c r="L68">
        <v>29.388000000000002</v>
      </c>
      <c r="M68">
        <v>43.884999999999998</v>
      </c>
      <c r="N68">
        <v>31.763999999999999</v>
      </c>
      <c r="O68">
        <v>17.268000000000001</v>
      </c>
      <c r="P68">
        <v>30.756</v>
      </c>
      <c r="Q68">
        <v>44.927999999999997</v>
      </c>
      <c r="R68">
        <v>37.564999999999998</v>
      </c>
      <c r="S68">
        <v>46.683</v>
      </c>
      <c r="T68">
        <v>85.05</v>
      </c>
      <c r="U68">
        <v>61.524999999999999</v>
      </c>
    </row>
    <row r="69" spans="1:26" x14ac:dyDescent="0.25">
      <c r="A69">
        <v>7.1289999999999996</v>
      </c>
      <c r="B69">
        <v>8.5220000000000002</v>
      </c>
      <c r="C69">
        <v>15.042999999999999</v>
      </c>
      <c r="D69">
        <v>16.271999999999998</v>
      </c>
      <c r="E69">
        <v>16.45</v>
      </c>
      <c r="F69">
        <v>18.838000000000001</v>
      </c>
      <c r="G69">
        <v>22.489000000000001</v>
      </c>
      <c r="H69">
        <v>33.226999999999997</v>
      </c>
      <c r="I69">
        <v>39.457999999999998</v>
      </c>
      <c r="J69">
        <v>34.177</v>
      </c>
      <c r="L69">
        <v>18.347999999999999</v>
      </c>
      <c r="M69">
        <v>14.023</v>
      </c>
      <c r="N69">
        <v>21.132999999999999</v>
      </c>
      <c r="O69">
        <v>16.338000000000001</v>
      </c>
      <c r="P69">
        <v>20.943999999999999</v>
      </c>
      <c r="Q69">
        <v>51.526000000000003</v>
      </c>
      <c r="R69">
        <v>35.561</v>
      </c>
      <c r="S69">
        <v>51.320999999999998</v>
      </c>
      <c r="T69">
        <v>56.527999999999999</v>
      </c>
      <c r="U69">
        <v>58.801000000000002</v>
      </c>
    </row>
    <row r="70" spans="1:26" x14ac:dyDescent="0.25">
      <c r="A70">
        <v>16.338999999999999</v>
      </c>
      <c r="B70">
        <v>13.073</v>
      </c>
      <c r="C70">
        <v>14.161</v>
      </c>
      <c r="D70">
        <v>16.853000000000002</v>
      </c>
      <c r="E70">
        <v>20.135999999999999</v>
      </c>
      <c r="F70">
        <v>21.010999999999999</v>
      </c>
      <c r="G70">
        <v>21.797000000000001</v>
      </c>
      <c r="H70">
        <v>31.306999999999999</v>
      </c>
      <c r="I70">
        <v>35.500999999999998</v>
      </c>
      <c r="J70">
        <v>33.880000000000003</v>
      </c>
      <c r="L70">
        <v>15.996</v>
      </c>
      <c r="M70">
        <v>19.687000000000001</v>
      </c>
      <c r="N70">
        <v>41.46</v>
      </c>
      <c r="O70">
        <v>16.166</v>
      </c>
      <c r="P70">
        <v>28.945</v>
      </c>
      <c r="Q70">
        <v>27.338000000000001</v>
      </c>
      <c r="R70">
        <v>33.481999999999999</v>
      </c>
      <c r="S70">
        <v>48.433999999999997</v>
      </c>
      <c r="T70">
        <v>53.878999999999998</v>
      </c>
      <c r="U70">
        <v>73.885000000000005</v>
      </c>
    </row>
    <row r="71" spans="1:26" x14ac:dyDescent="0.25">
      <c r="A71">
        <v>25.542999999999999</v>
      </c>
      <c r="B71">
        <v>16.599</v>
      </c>
      <c r="C71">
        <v>19.829999999999998</v>
      </c>
      <c r="D71">
        <v>71.403000000000006</v>
      </c>
      <c r="E71">
        <v>22.47</v>
      </c>
      <c r="F71">
        <v>21.917000000000002</v>
      </c>
      <c r="G71">
        <v>25.157</v>
      </c>
      <c r="H71">
        <v>45.49</v>
      </c>
      <c r="I71">
        <v>36.384999999999998</v>
      </c>
      <c r="J71">
        <v>39.396999999999998</v>
      </c>
      <c r="L71">
        <v>11.448</v>
      </c>
      <c r="M71">
        <v>13.266</v>
      </c>
      <c r="N71">
        <v>17.663</v>
      </c>
      <c r="O71">
        <v>16.63</v>
      </c>
      <c r="P71">
        <v>31.64</v>
      </c>
      <c r="Q71">
        <v>25.076000000000001</v>
      </c>
      <c r="R71">
        <v>57.606999999999999</v>
      </c>
      <c r="S71">
        <v>49.104999999999997</v>
      </c>
      <c r="T71">
        <v>77.661000000000001</v>
      </c>
      <c r="U71">
        <v>64.224000000000004</v>
      </c>
    </row>
    <row r="73" spans="1:26" x14ac:dyDescent="0.25">
      <c r="A73" s="3" t="s">
        <v>16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 t="s">
        <v>19</v>
      </c>
      <c r="B74" s="3"/>
      <c r="C74" s="3"/>
      <c r="D74" s="3"/>
      <c r="E74" s="3"/>
      <c r="F74" s="3"/>
      <c r="G74" s="3"/>
      <c r="H74" s="3"/>
      <c r="I74" s="3"/>
      <c r="J74" s="3"/>
      <c r="K74" s="2"/>
      <c r="L74" s="3" t="s">
        <v>20</v>
      </c>
      <c r="M74" s="3"/>
      <c r="N74" s="3"/>
      <c r="O74" s="3"/>
      <c r="P74" s="3"/>
      <c r="Q74" s="3"/>
      <c r="R74" s="3"/>
      <c r="S74" s="3"/>
      <c r="T74" s="3"/>
      <c r="U74" s="3"/>
      <c r="V74" s="2"/>
      <c r="W74" s="6" t="s">
        <v>16</v>
      </c>
      <c r="X74" s="6"/>
      <c r="Y74" s="6"/>
      <c r="Z74" s="6"/>
    </row>
    <row r="75" spans="1:26" ht="15.75" thickBot="1" x14ac:dyDescent="0.3">
      <c r="A75" t="s">
        <v>4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  <c r="G75" t="s">
        <v>10</v>
      </c>
      <c r="H75" t="s">
        <v>11</v>
      </c>
      <c r="I75" t="s">
        <v>12</v>
      </c>
      <c r="J75" t="s">
        <v>13</v>
      </c>
      <c r="L75" t="s">
        <v>4</v>
      </c>
      <c r="M75" t="s">
        <v>5</v>
      </c>
      <c r="N75" t="s">
        <v>6</v>
      </c>
      <c r="O75" t="s">
        <v>7</v>
      </c>
      <c r="P75" t="s">
        <v>8</v>
      </c>
      <c r="Q75" t="s">
        <v>9</v>
      </c>
      <c r="R75" t="s">
        <v>10</v>
      </c>
      <c r="S75" t="s">
        <v>11</v>
      </c>
      <c r="T75" t="s">
        <v>12</v>
      </c>
      <c r="U75" t="s">
        <v>13</v>
      </c>
      <c r="W75" s="7" t="s">
        <v>3</v>
      </c>
      <c r="X75" s="7" t="s">
        <v>1</v>
      </c>
      <c r="Y75" s="11" t="s">
        <v>28</v>
      </c>
      <c r="Z75" s="7" t="s">
        <v>0</v>
      </c>
    </row>
    <row r="76" spans="1:26" x14ac:dyDescent="0.25">
      <c r="A76">
        <v>60.999000000000002</v>
      </c>
      <c r="B76">
        <v>58.61</v>
      </c>
      <c r="C76">
        <v>108.11199999999999</v>
      </c>
      <c r="D76">
        <v>191.875</v>
      </c>
      <c r="E76">
        <v>213.501</v>
      </c>
      <c r="F76" s="1">
        <v>770.77700000000004</v>
      </c>
      <c r="G76">
        <v>262.322</v>
      </c>
      <c r="H76">
        <v>322.82600000000002</v>
      </c>
      <c r="I76">
        <v>342.05500000000001</v>
      </c>
      <c r="J76">
        <v>403.995</v>
      </c>
      <c r="L76">
        <v>548.99400000000003</v>
      </c>
      <c r="M76">
        <v>79.183000000000007</v>
      </c>
      <c r="N76">
        <v>170.30699999999999</v>
      </c>
      <c r="O76">
        <v>200.422</v>
      </c>
      <c r="P76">
        <v>252.214</v>
      </c>
      <c r="Q76">
        <v>315.76600000000002</v>
      </c>
      <c r="R76">
        <v>451.923</v>
      </c>
      <c r="S76">
        <v>424.95100000000002</v>
      </c>
      <c r="T76">
        <v>418.72399999999999</v>
      </c>
      <c r="U76">
        <v>630.76900000000001</v>
      </c>
      <c r="W76" s="7">
        <v>3</v>
      </c>
      <c r="X76" s="9">
        <f>AVERAGE(L76:L95)</f>
        <v>113.38399999999999</v>
      </c>
      <c r="Y76" s="7">
        <f>AVERAGE(A76:A95)</f>
        <v>56.861800000000002</v>
      </c>
      <c r="Z76" s="9">
        <f>X76/Y76</f>
        <v>1.9940276248729372</v>
      </c>
    </row>
    <row r="77" spans="1:26" x14ac:dyDescent="0.25">
      <c r="A77">
        <v>66.843999999999994</v>
      </c>
      <c r="B77">
        <v>55.392000000000003</v>
      </c>
      <c r="C77">
        <v>97.917000000000002</v>
      </c>
      <c r="D77">
        <v>150.79</v>
      </c>
      <c r="E77">
        <v>164.19800000000001</v>
      </c>
      <c r="F77" s="1">
        <v>146.23099999999999</v>
      </c>
      <c r="G77">
        <v>271.67399999999998</v>
      </c>
      <c r="H77">
        <v>269.46300000000002</v>
      </c>
      <c r="I77">
        <v>286.00099999999998</v>
      </c>
      <c r="J77">
        <v>325.58499999999998</v>
      </c>
      <c r="L77">
        <v>258.85599999999999</v>
      </c>
      <c r="M77">
        <v>115.88800000000001</v>
      </c>
      <c r="N77">
        <v>158.739</v>
      </c>
      <c r="O77">
        <v>198.15100000000001</v>
      </c>
      <c r="P77">
        <v>216.20400000000001</v>
      </c>
      <c r="Q77">
        <v>401.58</v>
      </c>
      <c r="R77">
        <v>380.15100000000001</v>
      </c>
      <c r="S77">
        <v>474.721</v>
      </c>
      <c r="T77">
        <v>462.07499999999999</v>
      </c>
      <c r="U77">
        <v>612.59100000000001</v>
      </c>
      <c r="W77" s="7">
        <v>5</v>
      </c>
      <c r="X77" s="9">
        <f>AVERAGE(M76:M95)</f>
        <v>108.49629999999998</v>
      </c>
      <c r="Y77" s="7">
        <f>AVERAGE(B76:B95)</f>
        <v>70.684650000000005</v>
      </c>
      <c r="Z77" s="9">
        <f t="shared" ref="Z77:Z85" si="5">X77/Y77</f>
        <v>1.5349343881592392</v>
      </c>
    </row>
    <row r="78" spans="1:26" x14ac:dyDescent="0.25">
      <c r="A78">
        <v>46.591000000000001</v>
      </c>
      <c r="B78">
        <v>84.209000000000003</v>
      </c>
      <c r="C78">
        <v>106.029</v>
      </c>
      <c r="D78">
        <v>134.49700000000001</v>
      </c>
      <c r="E78">
        <v>171.38</v>
      </c>
      <c r="F78" s="1">
        <v>391.77800000000002</v>
      </c>
      <c r="G78">
        <v>226.07900000000001</v>
      </c>
      <c r="H78">
        <v>322.37700000000001</v>
      </c>
      <c r="I78">
        <v>276.74599999999998</v>
      </c>
      <c r="J78">
        <v>382.09</v>
      </c>
      <c r="L78">
        <v>99.576999999999998</v>
      </c>
      <c r="M78">
        <v>270.67399999999998</v>
      </c>
      <c r="N78">
        <v>138.49700000000001</v>
      </c>
      <c r="O78">
        <v>210.88900000000001</v>
      </c>
      <c r="P78">
        <v>400.23599999999999</v>
      </c>
      <c r="Q78">
        <v>341.12200000000001</v>
      </c>
      <c r="R78">
        <v>367.06099999999998</v>
      </c>
      <c r="S78">
        <v>418.40300000000002</v>
      </c>
      <c r="T78">
        <v>386.94299999999998</v>
      </c>
      <c r="U78">
        <v>509.79599999999999</v>
      </c>
      <c r="W78" s="7">
        <v>7</v>
      </c>
      <c r="X78" s="9">
        <f>AVERAGE(N76:N95)</f>
        <v>148.40944999999999</v>
      </c>
      <c r="Y78" s="7">
        <f>AVERAGE(C76:C95)</f>
        <v>107.37055000000001</v>
      </c>
      <c r="Z78" s="9">
        <f t="shared" si="5"/>
        <v>1.3822174702467296</v>
      </c>
    </row>
    <row r="79" spans="1:26" x14ac:dyDescent="0.25">
      <c r="A79">
        <v>32.892000000000003</v>
      </c>
      <c r="B79">
        <v>199.62200000000001</v>
      </c>
      <c r="C79">
        <v>101.089</v>
      </c>
      <c r="D79">
        <v>138.92400000000001</v>
      </c>
      <c r="E79">
        <v>150.13499999999999</v>
      </c>
      <c r="F79" s="1">
        <v>384.71</v>
      </c>
      <c r="G79">
        <v>212.59399999999999</v>
      </c>
      <c r="H79">
        <v>309.75599999999997</v>
      </c>
      <c r="I79">
        <v>293.39499999999998</v>
      </c>
      <c r="J79">
        <v>323.44400000000002</v>
      </c>
      <c r="L79">
        <v>235.91300000000001</v>
      </c>
      <c r="M79">
        <v>131.846</v>
      </c>
      <c r="N79">
        <v>127.69199999999999</v>
      </c>
      <c r="O79">
        <v>305.67899999999997</v>
      </c>
      <c r="P79">
        <v>260.32499999999999</v>
      </c>
      <c r="Q79">
        <v>383.76</v>
      </c>
      <c r="R79">
        <v>404.24599999999998</v>
      </c>
      <c r="S79">
        <v>447.06900000000002</v>
      </c>
      <c r="T79">
        <v>443.255</v>
      </c>
      <c r="U79">
        <v>589.11099999999999</v>
      </c>
      <c r="W79" s="7">
        <v>9</v>
      </c>
      <c r="X79" s="9">
        <f>AVERAGE(O76:O95)</f>
        <v>236.02515</v>
      </c>
      <c r="Y79" s="7">
        <f>AVERAGE(D76:D95)</f>
        <v>150.94459999999998</v>
      </c>
      <c r="Z79" s="9">
        <f t="shared" si="5"/>
        <v>1.563654148608165</v>
      </c>
    </row>
    <row r="80" spans="1:26" x14ac:dyDescent="0.25">
      <c r="A80">
        <v>29.113</v>
      </c>
      <c r="B80">
        <v>69.337999999999994</v>
      </c>
      <c r="C80">
        <v>92.873999999999995</v>
      </c>
      <c r="D80">
        <v>176.68600000000001</v>
      </c>
      <c r="E80">
        <v>173.32900000000001</v>
      </c>
      <c r="F80" s="1">
        <v>222.505</v>
      </c>
      <c r="G80">
        <v>245.51900000000001</v>
      </c>
      <c r="H80">
        <v>288.38499999999999</v>
      </c>
      <c r="I80">
        <v>343.60899999999998</v>
      </c>
      <c r="J80">
        <v>367.20800000000003</v>
      </c>
      <c r="L80">
        <v>77.831999999999994</v>
      </c>
      <c r="M80">
        <v>145.63800000000001</v>
      </c>
      <c r="N80">
        <v>150.851</v>
      </c>
      <c r="O80">
        <v>290.25</v>
      </c>
      <c r="P80">
        <v>240.477</v>
      </c>
      <c r="Q80">
        <v>298.173</v>
      </c>
      <c r="R80">
        <v>363.62</v>
      </c>
      <c r="S80">
        <v>407.03</v>
      </c>
      <c r="T80">
        <v>434.32299999999998</v>
      </c>
      <c r="U80">
        <v>558.06899999999996</v>
      </c>
      <c r="W80" s="7">
        <v>11</v>
      </c>
      <c r="X80" s="9">
        <f>AVERAGE(P76:P95)</f>
        <v>270.76220000000001</v>
      </c>
      <c r="Y80" s="7">
        <f>AVERAGE(E76:E95)</f>
        <v>177.97319999999999</v>
      </c>
      <c r="Z80" s="9">
        <f t="shared" si="5"/>
        <v>1.5213650145078024</v>
      </c>
    </row>
    <row r="81" spans="1:26" x14ac:dyDescent="0.25">
      <c r="A81">
        <v>31.501000000000001</v>
      </c>
      <c r="B81">
        <v>60.741</v>
      </c>
      <c r="C81">
        <v>104.358</v>
      </c>
      <c r="D81">
        <v>150.55600000000001</v>
      </c>
      <c r="E81">
        <v>175.49100000000001</v>
      </c>
      <c r="F81" s="1">
        <v>214.93199999999999</v>
      </c>
      <c r="G81">
        <v>222.827</v>
      </c>
      <c r="H81">
        <v>242.09200000000001</v>
      </c>
      <c r="I81">
        <v>352.50400000000002</v>
      </c>
      <c r="J81">
        <v>323.71699999999998</v>
      </c>
      <c r="L81">
        <v>77.481999999999999</v>
      </c>
      <c r="M81">
        <v>137.916</v>
      </c>
      <c r="N81">
        <v>141.386</v>
      </c>
      <c r="O81">
        <v>290.678</v>
      </c>
      <c r="P81">
        <v>239.38200000000001</v>
      </c>
      <c r="Q81">
        <v>338.79399999999998</v>
      </c>
      <c r="R81">
        <v>363.40699999999998</v>
      </c>
      <c r="S81">
        <v>415.84500000000003</v>
      </c>
      <c r="T81">
        <v>419.48500000000001</v>
      </c>
      <c r="U81">
        <v>682.21400000000006</v>
      </c>
      <c r="W81" s="7">
        <v>13</v>
      </c>
      <c r="X81" s="9">
        <f>AVERAGE(Q76:Q95)</f>
        <v>344.50995000000006</v>
      </c>
      <c r="Y81" s="10">
        <f>AVERAGE(F76:F95)</f>
        <v>253.68244999999996</v>
      </c>
      <c r="Z81" s="9">
        <f t="shared" si="5"/>
        <v>1.3580361984047384</v>
      </c>
    </row>
    <row r="82" spans="1:26" x14ac:dyDescent="0.25">
      <c r="A82">
        <v>64.995000000000005</v>
      </c>
      <c r="B82">
        <v>77.421999999999997</v>
      </c>
      <c r="C82">
        <v>122.58799999999999</v>
      </c>
      <c r="D82">
        <v>133.75200000000001</v>
      </c>
      <c r="E82">
        <v>196.02799999999999</v>
      </c>
      <c r="F82" s="1">
        <v>259.63099999999997</v>
      </c>
      <c r="G82">
        <v>188.477</v>
      </c>
      <c r="H82">
        <v>288.57100000000003</v>
      </c>
      <c r="I82">
        <v>354.40699999999998</v>
      </c>
      <c r="J82">
        <v>365.05599999999998</v>
      </c>
      <c r="L82">
        <v>69.849000000000004</v>
      </c>
      <c r="M82">
        <v>89.272999999999996</v>
      </c>
      <c r="N82">
        <v>167.96600000000001</v>
      </c>
      <c r="O82">
        <v>235.542</v>
      </c>
      <c r="P82">
        <v>218.393</v>
      </c>
      <c r="Q82">
        <v>325.37200000000001</v>
      </c>
      <c r="R82">
        <v>367.96699999999998</v>
      </c>
      <c r="S82">
        <v>438.36099999999999</v>
      </c>
      <c r="T82">
        <v>411.36599999999999</v>
      </c>
      <c r="U82">
        <v>615.23199999999997</v>
      </c>
      <c r="W82" s="7">
        <v>15</v>
      </c>
      <c r="X82" s="9">
        <f>AVERAGE(R76:R95)</f>
        <v>351.09145000000001</v>
      </c>
      <c r="Y82" s="7">
        <f>AVERAGE(G76:G95)</f>
        <v>232.77965000000003</v>
      </c>
      <c r="Z82" s="9">
        <f t="shared" si="5"/>
        <v>1.5082566281030148</v>
      </c>
    </row>
    <row r="83" spans="1:26" x14ac:dyDescent="0.25">
      <c r="A83">
        <v>70.475999999999999</v>
      </c>
      <c r="B83">
        <v>54.933</v>
      </c>
      <c r="C83">
        <v>116.532</v>
      </c>
      <c r="D83">
        <v>167.197</v>
      </c>
      <c r="E83">
        <v>174.19300000000001</v>
      </c>
      <c r="F83" s="1">
        <v>237.51300000000001</v>
      </c>
      <c r="G83">
        <v>222.108</v>
      </c>
      <c r="H83">
        <v>249.39599999999999</v>
      </c>
      <c r="I83">
        <v>304.995</v>
      </c>
      <c r="J83">
        <v>333.93700000000001</v>
      </c>
      <c r="L83">
        <v>86.528000000000006</v>
      </c>
      <c r="M83">
        <v>102.848</v>
      </c>
      <c r="N83">
        <v>166.66800000000001</v>
      </c>
      <c r="O83">
        <v>264.58600000000001</v>
      </c>
      <c r="P83">
        <v>323.80900000000003</v>
      </c>
      <c r="Q83">
        <v>329.483</v>
      </c>
      <c r="R83">
        <v>353.44900000000001</v>
      </c>
      <c r="S83">
        <v>501.024</v>
      </c>
      <c r="T83">
        <v>541.83799999999997</v>
      </c>
      <c r="U83">
        <v>583.86199999999997</v>
      </c>
      <c r="W83" s="7">
        <v>17</v>
      </c>
      <c r="X83" s="9">
        <f>AVERAGE(S76:S95)</f>
        <v>414.66139999999996</v>
      </c>
      <c r="Y83" s="7">
        <f>AVERAGE(H76:H95)</f>
        <v>262.02720000000011</v>
      </c>
      <c r="Z83" s="9">
        <f t="shared" si="5"/>
        <v>1.5825128078306365</v>
      </c>
    </row>
    <row r="84" spans="1:26" x14ac:dyDescent="0.25">
      <c r="A84">
        <v>56.555999999999997</v>
      </c>
      <c r="B84">
        <v>56.008000000000003</v>
      </c>
      <c r="C84">
        <v>87.388999999999996</v>
      </c>
      <c r="D84">
        <v>171.80799999999999</v>
      </c>
      <c r="E84">
        <v>216.20500000000001</v>
      </c>
      <c r="F84" s="1">
        <v>210.14500000000001</v>
      </c>
      <c r="G84">
        <v>281.28500000000003</v>
      </c>
      <c r="H84">
        <v>246.934</v>
      </c>
      <c r="I84">
        <v>349.709</v>
      </c>
      <c r="J84">
        <v>425.37400000000002</v>
      </c>
      <c r="L84">
        <v>67.031999999999996</v>
      </c>
      <c r="M84">
        <v>95.408000000000001</v>
      </c>
      <c r="N84">
        <v>141.27199999999999</v>
      </c>
      <c r="O84">
        <v>171.48699999999999</v>
      </c>
      <c r="P84">
        <v>240.13900000000001</v>
      </c>
      <c r="Q84">
        <v>328.15800000000002</v>
      </c>
      <c r="R84">
        <v>269.88799999999998</v>
      </c>
      <c r="S84">
        <v>437.09899999999999</v>
      </c>
      <c r="T84">
        <v>458.94499999999999</v>
      </c>
      <c r="U84">
        <v>553.70699999999999</v>
      </c>
      <c r="W84" s="7">
        <v>19</v>
      </c>
      <c r="X84" s="9">
        <f>AVERAGE(T76:T95)</f>
        <v>482.09035000000006</v>
      </c>
      <c r="Y84" s="7">
        <f>AVERAGE(I76:I95)</f>
        <v>316.54810000000003</v>
      </c>
      <c r="Z84" s="9">
        <f t="shared" si="5"/>
        <v>1.5229608075360428</v>
      </c>
    </row>
    <row r="85" spans="1:26" x14ac:dyDescent="0.25">
      <c r="A85">
        <v>46.933</v>
      </c>
      <c r="B85">
        <v>63.372</v>
      </c>
      <c r="C85">
        <v>120.271</v>
      </c>
      <c r="D85">
        <v>144.59299999999999</v>
      </c>
      <c r="E85">
        <v>170.977</v>
      </c>
      <c r="F85" s="1">
        <v>176.58500000000001</v>
      </c>
      <c r="G85">
        <v>223.06700000000001</v>
      </c>
      <c r="H85">
        <v>322.99900000000002</v>
      </c>
      <c r="I85">
        <v>261.58999999999997</v>
      </c>
      <c r="J85">
        <v>305.685</v>
      </c>
      <c r="L85">
        <v>58.277999999999999</v>
      </c>
      <c r="M85">
        <v>84.92</v>
      </c>
      <c r="N85">
        <v>151.06399999999999</v>
      </c>
      <c r="O85">
        <v>249.721</v>
      </c>
      <c r="P85">
        <v>206.91499999999999</v>
      </c>
      <c r="Q85">
        <v>334.1</v>
      </c>
      <c r="R85">
        <v>352.20800000000003</v>
      </c>
      <c r="S85">
        <v>346.20100000000002</v>
      </c>
      <c r="T85">
        <v>476.71199999999999</v>
      </c>
      <c r="U85">
        <v>649.81500000000005</v>
      </c>
      <c r="W85" s="7">
        <v>21</v>
      </c>
      <c r="X85" s="9">
        <f>AVERAGE(U76:U95)</f>
        <v>577.50610299999994</v>
      </c>
      <c r="Y85" s="7">
        <f>AVERAGE(J76:J95)</f>
        <v>344.21934999999996</v>
      </c>
      <c r="Z85" s="9">
        <f t="shared" si="5"/>
        <v>1.6777270162180018</v>
      </c>
    </row>
    <row r="86" spans="1:26" x14ac:dyDescent="0.25">
      <c r="A86">
        <v>45.66</v>
      </c>
      <c r="B86">
        <v>72.453999999999994</v>
      </c>
      <c r="C86">
        <v>141.298</v>
      </c>
      <c r="D86">
        <v>131.27199999999999</v>
      </c>
      <c r="E86">
        <v>160.46600000000001</v>
      </c>
      <c r="F86">
        <v>182.34100000000001</v>
      </c>
      <c r="G86">
        <v>208.33799999999999</v>
      </c>
      <c r="H86">
        <v>259.97000000000003</v>
      </c>
      <c r="I86">
        <v>317.21899999999999</v>
      </c>
      <c r="J86">
        <v>350.99099999999999</v>
      </c>
      <c r="L86">
        <v>69.281999999999996</v>
      </c>
      <c r="M86">
        <v>96.945999999999998</v>
      </c>
      <c r="N86">
        <v>124.146</v>
      </c>
      <c r="O86">
        <v>195.327</v>
      </c>
      <c r="P86">
        <v>280.61</v>
      </c>
      <c r="Q86">
        <v>307.44499999999999</v>
      </c>
      <c r="R86">
        <v>296.17099999999999</v>
      </c>
      <c r="S86">
        <v>406.90499999999997</v>
      </c>
      <c r="T86">
        <v>553.34100000000001</v>
      </c>
      <c r="U86">
        <v>555.86900000000003</v>
      </c>
    </row>
    <row r="87" spans="1:26" x14ac:dyDescent="0.25">
      <c r="A87">
        <v>139.398</v>
      </c>
      <c r="B87">
        <v>49.167999999999999</v>
      </c>
      <c r="C87">
        <v>103.70399999999999</v>
      </c>
      <c r="D87">
        <v>137.1</v>
      </c>
      <c r="E87">
        <v>177.27699999999999</v>
      </c>
      <c r="F87">
        <v>202.95</v>
      </c>
      <c r="G87">
        <v>195.071</v>
      </c>
      <c r="H87">
        <v>212.86799999999999</v>
      </c>
      <c r="I87">
        <v>294.98700000000002</v>
      </c>
      <c r="J87">
        <v>301.46199999999999</v>
      </c>
      <c r="L87">
        <v>73.043999999999997</v>
      </c>
      <c r="M87">
        <v>90.396000000000001</v>
      </c>
      <c r="N87">
        <v>154.62799999999999</v>
      </c>
      <c r="O87">
        <v>279.77300000000002</v>
      </c>
      <c r="P87">
        <v>366.04399999999998</v>
      </c>
      <c r="Q87">
        <v>345.983</v>
      </c>
      <c r="R87">
        <v>328.81299999999999</v>
      </c>
      <c r="S87">
        <v>464.47800000000001</v>
      </c>
      <c r="T87">
        <v>471.29</v>
      </c>
      <c r="U87">
        <v>623.46600000000001</v>
      </c>
    </row>
    <row r="88" spans="1:26" x14ac:dyDescent="0.25">
      <c r="A88">
        <v>47.334000000000003</v>
      </c>
      <c r="B88">
        <v>57.359000000000002</v>
      </c>
      <c r="C88">
        <v>143.15899999999999</v>
      </c>
      <c r="D88">
        <v>147.22399999999999</v>
      </c>
      <c r="E88">
        <v>202.107</v>
      </c>
      <c r="F88">
        <v>299.27999999999997</v>
      </c>
      <c r="G88">
        <v>256.09899999999999</v>
      </c>
      <c r="H88">
        <v>204.934</v>
      </c>
      <c r="I88">
        <v>327.70800000000003</v>
      </c>
      <c r="J88">
        <v>350.173</v>
      </c>
      <c r="L88">
        <v>68.94</v>
      </c>
      <c r="M88">
        <v>82.769000000000005</v>
      </c>
      <c r="N88">
        <v>152.92699999999999</v>
      </c>
      <c r="O88">
        <v>244.98500000000001</v>
      </c>
      <c r="P88">
        <v>253.50399999999999</v>
      </c>
      <c r="Q88">
        <v>292.56099999999998</v>
      </c>
      <c r="R88">
        <v>304.84899999999999</v>
      </c>
      <c r="S88">
        <v>364.928</v>
      </c>
      <c r="T88">
        <v>498.96800000000002</v>
      </c>
      <c r="U88">
        <v>611.85400000000004</v>
      </c>
    </row>
    <row r="89" spans="1:26" x14ac:dyDescent="0.25">
      <c r="A89">
        <v>34.726999999999997</v>
      </c>
      <c r="B89">
        <v>66.052000000000007</v>
      </c>
      <c r="C89">
        <v>122.476</v>
      </c>
      <c r="D89">
        <v>178.392</v>
      </c>
      <c r="E89">
        <v>160.94300000000001</v>
      </c>
      <c r="F89">
        <v>212.43899999999999</v>
      </c>
      <c r="G89">
        <v>208.505</v>
      </c>
      <c r="H89">
        <v>176.78899999999999</v>
      </c>
      <c r="I89">
        <v>300.76499999999999</v>
      </c>
      <c r="J89">
        <v>329.01799999999997</v>
      </c>
      <c r="L89">
        <v>61.594999999999999</v>
      </c>
      <c r="M89">
        <v>102.90600000000001</v>
      </c>
      <c r="N89">
        <v>145.566</v>
      </c>
      <c r="O89">
        <v>231.565</v>
      </c>
      <c r="P89">
        <v>214.95699999999999</v>
      </c>
      <c r="Q89">
        <v>341.61500000000001</v>
      </c>
      <c r="R89">
        <v>348.392</v>
      </c>
      <c r="S89">
        <v>406.78</v>
      </c>
      <c r="T89">
        <v>580.30799999999999</v>
      </c>
      <c r="U89">
        <v>742.92705999999998</v>
      </c>
    </row>
    <row r="90" spans="1:26" x14ac:dyDescent="0.25">
      <c r="A90">
        <v>57.793999999999997</v>
      </c>
      <c r="B90">
        <v>62.256999999999998</v>
      </c>
      <c r="C90">
        <v>116.015</v>
      </c>
      <c r="D90">
        <v>145.65799999999999</v>
      </c>
      <c r="E90">
        <v>209.93100000000001</v>
      </c>
      <c r="F90">
        <v>202.233</v>
      </c>
      <c r="G90">
        <v>229.798</v>
      </c>
      <c r="H90">
        <v>199.44399999999999</v>
      </c>
      <c r="I90">
        <v>327.892</v>
      </c>
      <c r="J90">
        <v>353.59</v>
      </c>
      <c r="L90">
        <v>75.298000000000002</v>
      </c>
      <c r="M90">
        <v>90.81</v>
      </c>
      <c r="N90">
        <v>128.30000000000001</v>
      </c>
      <c r="O90">
        <v>196.28700000000001</v>
      </c>
      <c r="P90">
        <v>290.97800000000001</v>
      </c>
      <c r="Q90">
        <v>367.93700000000001</v>
      </c>
      <c r="R90">
        <v>316.09399999999999</v>
      </c>
      <c r="S90">
        <v>363.20699999999999</v>
      </c>
      <c r="T90">
        <v>489.32600000000002</v>
      </c>
      <c r="U90">
        <v>457.08499999999998</v>
      </c>
    </row>
    <row r="91" spans="1:26" x14ac:dyDescent="0.25">
      <c r="A91">
        <v>40.253</v>
      </c>
      <c r="B91">
        <v>55.14</v>
      </c>
      <c r="C91">
        <v>98.867000000000004</v>
      </c>
      <c r="D91">
        <v>145.697</v>
      </c>
      <c r="E91">
        <v>165.779</v>
      </c>
      <c r="F91">
        <v>198.738</v>
      </c>
      <c r="G91">
        <v>223.846</v>
      </c>
      <c r="H91">
        <v>183.02099999999999</v>
      </c>
      <c r="I91">
        <v>318.36099999999999</v>
      </c>
      <c r="J91">
        <v>302.03199999999998</v>
      </c>
      <c r="L91">
        <v>76.153000000000006</v>
      </c>
      <c r="M91">
        <v>87.793000000000006</v>
      </c>
      <c r="N91">
        <v>147.58000000000001</v>
      </c>
      <c r="O91">
        <v>299.88</v>
      </c>
      <c r="P91">
        <v>276.37299999999999</v>
      </c>
      <c r="Q91">
        <v>322.63</v>
      </c>
      <c r="R91">
        <v>353.88299999999998</v>
      </c>
      <c r="S91">
        <v>403.84199999999998</v>
      </c>
      <c r="T91">
        <v>571.23800000000006</v>
      </c>
      <c r="U91">
        <v>498.25299999999999</v>
      </c>
    </row>
    <row r="92" spans="1:26" x14ac:dyDescent="0.25">
      <c r="A92">
        <v>47.402000000000001</v>
      </c>
      <c r="B92">
        <v>75.501999999999995</v>
      </c>
      <c r="C92">
        <v>83.546999999999997</v>
      </c>
      <c r="D92">
        <v>170.46799999999999</v>
      </c>
      <c r="E92">
        <v>184.91300000000001</v>
      </c>
      <c r="F92">
        <v>223.821</v>
      </c>
      <c r="G92">
        <v>296.60599999999999</v>
      </c>
      <c r="H92">
        <v>259.209</v>
      </c>
      <c r="I92">
        <v>316.68299999999999</v>
      </c>
      <c r="J92">
        <v>319.16399999999999</v>
      </c>
      <c r="L92">
        <v>61.628999999999998</v>
      </c>
      <c r="M92">
        <v>106.328</v>
      </c>
      <c r="N92">
        <v>130.31700000000001</v>
      </c>
      <c r="O92">
        <v>174.81200000000001</v>
      </c>
      <c r="P92">
        <v>310.61599999999999</v>
      </c>
      <c r="Q92">
        <v>348.66199999999998</v>
      </c>
      <c r="R92">
        <v>356.24299999999999</v>
      </c>
      <c r="S92">
        <v>354.86799999999999</v>
      </c>
      <c r="T92">
        <v>449.37900000000002</v>
      </c>
      <c r="U92">
        <v>423.18</v>
      </c>
    </row>
    <row r="93" spans="1:26" x14ac:dyDescent="0.25">
      <c r="A93">
        <v>62.514000000000003</v>
      </c>
      <c r="B93">
        <v>51.018999999999998</v>
      </c>
      <c r="C93">
        <v>104.721</v>
      </c>
      <c r="D93">
        <v>130.99100000000001</v>
      </c>
      <c r="E93">
        <v>164.75800000000001</v>
      </c>
      <c r="F93">
        <v>173.434</v>
      </c>
      <c r="G93">
        <v>214.39599999999999</v>
      </c>
      <c r="H93">
        <v>325.43599999999998</v>
      </c>
      <c r="I93">
        <v>324.01499999999999</v>
      </c>
      <c r="J93">
        <v>302.48200000000003</v>
      </c>
      <c r="L93">
        <v>66.180999999999997</v>
      </c>
      <c r="M93">
        <v>58.646999999999998</v>
      </c>
      <c r="N93">
        <v>135.54300000000001</v>
      </c>
      <c r="O93">
        <v>192.947</v>
      </c>
      <c r="P93">
        <v>239.90600000000001</v>
      </c>
      <c r="Q93">
        <v>379.73</v>
      </c>
      <c r="R93">
        <v>370.74</v>
      </c>
      <c r="S93">
        <v>388.49400000000003</v>
      </c>
      <c r="T93">
        <v>542.88699999999994</v>
      </c>
      <c r="U93">
        <v>549.51400000000001</v>
      </c>
    </row>
    <row r="94" spans="1:26" x14ac:dyDescent="0.25">
      <c r="A94">
        <v>87.418999999999997</v>
      </c>
      <c r="B94">
        <v>58.145000000000003</v>
      </c>
      <c r="C94">
        <v>79.162999999999997</v>
      </c>
      <c r="D94">
        <v>146.77699999999999</v>
      </c>
      <c r="E94">
        <v>163.35300000000001</v>
      </c>
      <c r="F94">
        <v>182.95400000000001</v>
      </c>
      <c r="G94">
        <v>230.12200000000001</v>
      </c>
      <c r="H94">
        <v>260.31400000000002</v>
      </c>
      <c r="I94">
        <v>314.28500000000003</v>
      </c>
      <c r="J94">
        <v>418.70299999999997</v>
      </c>
      <c r="L94">
        <v>71.438999999999993</v>
      </c>
      <c r="M94">
        <v>108.43899999999999</v>
      </c>
      <c r="N94">
        <v>147.452</v>
      </c>
      <c r="O94">
        <v>219.75299999999999</v>
      </c>
      <c r="P94">
        <v>302.67</v>
      </c>
      <c r="Q94">
        <v>427.12099999999998</v>
      </c>
      <c r="R94">
        <v>267.404</v>
      </c>
      <c r="S94">
        <v>404.88299999999998</v>
      </c>
      <c r="T94">
        <v>475.279</v>
      </c>
      <c r="U94">
        <v>568.29300000000001</v>
      </c>
    </row>
    <row r="95" spans="1:26" x14ac:dyDescent="0.25">
      <c r="A95">
        <v>67.834999999999994</v>
      </c>
      <c r="B95">
        <v>86.95</v>
      </c>
      <c r="C95">
        <v>97.302000000000007</v>
      </c>
      <c r="D95">
        <v>124.63500000000001</v>
      </c>
      <c r="E95">
        <v>164.5</v>
      </c>
      <c r="F95">
        <v>180.65199999999999</v>
      </c>
      <c r="G95">
        <v>236.86</v>
      </c>
      <c r="H95">
        <v>295.76</v>
      </c>
      <c r="I95">
        <v>324.036</v>
      </c>
      <c r="J95">
        <v>300.68099999999998</v>
      </c>
      <c r="L95">
        <v>63.777999999999999</v>
      </c>
      <c r="M95">
        <v>91.298000000000002</v>
      </c>
      <c r="N95">
        <v>187.28800000000001</v>
      </c>
      <c r="O95">
        <v>267.76900000000001</v>
      </c>
      <c r="P95">
        <v>281.49200000000002</v>
      </c>
      <c r="Q95">
        <v>360.20699999999999</v>
      </c>
      <c r="R95">
        <v>405.32</v>
      </c>
      <c r="S95">
        <v>424.13900000000001</v>
      </c>
      <c r="T95">
        <v>556.125</v>
      </c>
      <c r="U95">
        <v>534.51499999999999</v>
      </c>
    </row>
    <row r="97" spans="1:48" x14ac:dyDescent="0.25">
      <c r="A97" s="3" t="s">
        <v>17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48" x14ac:dyDescent="0.25">
      <c r="A98" s="3" t="s">
        <v>19</v>
      </c>
      <c r="B98" s="3"/>
      <c r="C98" s="3"/>
      <c r="D98" s="3"/>
      <c r="E98" s="3"/>
      <c r="F98" s="3"/>
      <c r="G98" s="3"/>
      <c r="H98" s="3"/>
      <c r="I98" s="3"/>
      <c r="J98" s="3"/>
      <c r="K98" s="2"/>
      <c r="L98" s="3" t="s">
        <v>20</v>
      </c>
      <c r="M98" s="3"/>
      <c r="N98" s="3"/>
      <c r="O98" s="3"/>
      <c r="P98" s="3"/>
      <c r="Q98" s="3"/>
      <c r="R98" s="3"/>
      <c r="S98" s="3"/>
      <c r="T98" s="3"/>
      <c r="U98" s="3"/>
      <c r="V98" s="2"/>
      <c r="W98" s="6" t="s">
        <v>17</v>
      </c>
      <c r="X98" s="6"/>
      <c r="Y98" s="6"/>
      <c r="Z98" s="6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</row>
    <row r="99" spans="1:48" ht="15.75" thickBot="1" x14ac:dyDescent="0.3">
      <c r="A99" t="s">
        <v>4</v>
      </c>
      <c r="B99" t="s">
        <v>5</v>
      </c>
      <c r="C99" t="s">
        <v>6</v>
      </c>
      <c r="D99" t="s">
        <v>7</v>
      </c>
      <c r="E99" t="s">
        <v>8</v>
      </c>
      <c r="F99" t="s">
        <v>9</v>
      </c>
      <c r="G99" t="s">
        <v>10</v>
      </c>
      <c r="H99" t="s">
        <v>11</v>
      </c>
      <c r="I99" t="s">
        <v>12</v>
      </c>
      <c r="J99" t="s">
        <v>13</v>
      </c>
      <c r="L99" t="s">
        <v>4</v>
      </c>
      <c r="M99" t="s">
        <v>5</v>
      </c>
      <c r="N99" t="s">
        <v>6</v>
      </c>
      <c r="O99" t="s">
        <v>7</v>
      </c>
      <c r="P99" t="s">
        <v>8</v>
      </c>
      <c r="Q99" t="s">
        <v>9</v>
      </c>
      <c r="R99" t="s">
        <v>10</v>
      </c>
      <c r="S99" t="s">
        <v>11</v>
      </c>
      <c r="T99" t="s">
        <v>12</v>
      </c>
      <c r="U99" t="s">
        <v>13</v>
      </c>
      <c r="W99" s="7" t="s">
        <v>3</v>
      </c>
      <c r="X99" s="7" t="s">
        <v>1</v>
      </c>
      <c r="Y99" s="11" t="s">
        <v>28</v>
      </c>
      <c r="Z99" s="7" t="s">
        <v>0</v>
      </c>
    </row>
    <row r="100" spans="1:48" x14ac:dyDescent="0.25">
      <c r="A100">
        <v>459.59399999999999</v>
      </c>
      <c r="B100">
        <v>523.61300000000006</v>
      </c>
      <c r="C100">
        <v>1013.001</v>
      </c>
      <c r="D100">
        <v>1139.1210000000001</v>
      </c>
      <c r="E100">
        <v>2009.9349999999999</v>
      </c>
      <c r="F100" s="1">
        <v>1820.0769</v>
      </c>
      <c r="G100">
        <v>2594.614</v>
      </c>
      <c r="H100">
        <v>1958.3151</v>
      </c>
      <c r="I100">
        <v>2697.4657999999999</v>
      </c>
      <c r="J100">
        <v>2384.4832000000001</v>
      </c>
      <c r="L100">
        <v>1090.2660000000001</v>
      </c>
      <c r="M100">
        <v>790.60500000000002</v>
      </c>
      <c r="N100">
        <v>912.57500000000005</v>
      </c>
      <c r="O100">
        <v>1299.1980000000001</v>
      </c>
      <c r="P100">
        <v>1793.6420000000001</v>
      </c>
      <c r="Q100">
        <v>2089.585</v>
      </c>
      <c r="R100">
        <v>2259.1010000000001</v>
      </c>
      <c r="S100">
        <v>2254.9839999999999</v>
      </c>
      <c r="T100">
        <v>3216.2258000000002</v>
      </c>
      <c r="U100">
        <v>3167.7939999999999</v>
      </c>
      <c r="W100" s="7">
        <v>3</v>
      </c>
      <c r="X100" s="9">
        <f>AVERAGE(L100:L119)</f>
        <v>484.8416000000002</v>
      </c>
      <c r="Y100" s="7">
        <f>AVERAGE(A100:A119)</f>
        <v>338.06540000000001</v>
      </c>
      <c r="Z100" s="9">
        <f>X100/Y100</f>
        <v>1.4341651053316908</v>
      </c>
    </row>
    <row r="101" spans="1:48" x14ac:dyDescent="0.25">
      <c r="A101">
        <v>300.11900000000003</v>
      </c>
      <c r="B101">
        <v>556.20100000000002</v>
      </c>
      <c r="C101">
        <v>1165.9391000000001</v>
      </c>
      <c r="D101">
        <v>1241.895</v>
      </c>
      <c r="E101">
        <v>1900.703</v>
      </c>
      <c r="F101" s="1">
        <v>1330.0590999999999</v>
      </c>
      <c r="G101">
        <v>2449.9699999999998</v>
      </c>
      <c r="H101">
        <v>1872.5431000000001</v>
      </c>
      <c r="I101">
        <v>2677.529</v>
      </c>
      <c r="J101">
        <v>2437.6129999999998</v>
      </c>
      <c r="L101">
        <v>630.11699999999996</v>
      </c>
      <c r="M101">
        <v>893.97107000000005</v>
      </c>
      <c r="N101">
        <v>1080.395</v>
      </c>
      <c r="O101">
        <v>1197.896</v>
      </c>
      <c r="P101">
        <v>1636.9960000000001</v>
      </c>
      <c r="Q101">
        <v>1896.759</v>
      </c>
      <c r="R101">
        <v>2435.9189999999999</v>
      </c>
      <c r="S101">
        <v>2567.8989999999999</v>
      </c>
      <c r="T101">
        <v>3890.6860000000001</v>
      </c>
      <c r="U101">
        <v>3840.2710000000002</v>
      </c>
      <c r="W101" s="7">
        <v>5</v>
      </c>
      <c r="X101" s="9">
        <f>AVERAGE(M100:M119)</f>
        <v>738.66730450000011</v>
      </c>
      <c r="Y101" s="7">
        <f>AVERAGE(B100:B119)</f>
        <v>556.66594999999984</v>
      </c>
      <c r="Z101" s="9">
        <f t="shared" ref="Z101:Z109" si="6">X101/Y101</f>
        <v>1.326948961940281</v>
      </c>
    </row>
    <row r="102" spans="1:48" x14ac:dyDescent="0.25">
      <c r="A102">
        <v>335.26100000000002</v>
      </c>
      <c r="B102">
        <v>472.702</v>
      </c>
      <c r="C102">
        <v>1222.8440000000001</v>
      </c>
      <c r="D102">
        <v>991.19903999999997</v>
      </c>
      <c r="E102">
        <v>2396.915</v>
      </c>
      <c r="F102" s="1">
        <v>2328.1320000000001</v>
      </c>
      <c r="G102">
        <v>2179.7910000000002</v>
      </c>
      <c r="H102">
        <v>2117.665</v>
      </c>
      <c r="I102">
        <v>4016.5688</v>
      </c>
      <c r="J102">
        <v>2796.8980000000001</v>
      </c>
      <c r="L102">
        <v>442.63799999999998</v>
      </c>
      <c r="M102">
        <v>1098.6079999999999</v>
      </c>
      <c r="N102">
        <v>966.25507000000005</v>
      </c>
      <c r="O102">
        <v>1397.3230000000001</v>
      </c>
      <c r="P102">
        <v>1436.4739</v>
      </c>
      <c r="Q102">
        <v>1909.501</v>
      </c>
      <c r="R102">
        <v>2007.885</v>
      </c>
      <c r="S102">
        <v>3519.7139000000002</v>
      </c>
      <c r="T102">
        <v>3846.3717999999999</v>
      </c>
      <c r="U102">
        <v>3760.7890000000002</v>
      </c>
      <c r="W102" s="7">
        <v>7</v>
      </c>
      <c r="X102" s="9">
        <f>AVERAGE(N100:N119)</f>
        <v>1072.8449084999997</v>
      </c>
      <c r="Y102" s="7">
        <f>AVERAGE(C100:C119)</f>
        <v>945.8094054999998</v>
      </c>
      <c r="Z102" s="9">
        <f t="shared" si="6"/>
        <v>1.1343140618620122</v>
      </c>
    </row>
    <row r="103" spans="1:48" x14ac:dyDescent="0.25">
      <c r="A103">
        <v>370.50200000000001</v>
      </c>
      <c r="B103">
        <v>506.61399999999998</v>
      </c>
      <c r="C103">
        <v>1289.145</v>
      </c>
      <c r="D103">
        <v>1433.1769999999999</v>
      </c>
      <c r="E103">
        <v>2670.5279999999998</v>
      </c>
      <c r="F103" s="1">
        <v>1526.1210000000001</v>
      </c>
      <c r="G103">
        <v>2436.4259999999999</v>
      </c>
      <c r="H103">
        <v>1844.5509999999999</v>
      </c>
      <c r="I103">
        <v>4031.0610000000001</v>
      </c>
      <c r="J103">
        <v>2613.8159999999998</v>
      </c>
      <c r="L103">
        <v>551.62400000000002</v>
      </c>
      <c r="M103">
        <v>851.41099999999994</v>
      </c>
      <c r="N103">
        <v>1232.3789999999999</v>
      </c>
      <c r="O103">
        <v>1711.1279999999999</v>
      </c>
      <c r="P103">
        <v>1464.453</v>
      </c>
      <c r="Q103">
        <v>1993.626</v>
      </c>
      <c r="R103">
        <v>2220.6219999999998</v>
      </c>
      <c r="S103">
        <v>3610.3409999999999</v>
      </c>
      <c r="T103">
        <v>3894.12</v>
      </c>
      <c r="U103">
        <v>3399.6518999999998</v>
      </c>
      <c r="W103" s="7">
        <v>9</v>
      </c>
      <c r="X103" s="9">
        <f>AVERAGE(O100:O119)</f>
        <v>1400.6248850000004</v>
      </c>
      <c r="Y103" s="7">
        <f>AVERAGE(D100:D119)</f>
        <v>1201.6428119999998</v>
      </c>
      <c r="Z103" s="9">
        <f t="shared" si="6"/>
        <v>1.1655916974769043</v>
      </c>
    </row>
    <row r="104" spans="1:48" x14ac:dyDescent="0.25">
      <c r="A104">
        <v>310.70600000000002</v>
      </c>
      <c r="B104">
        <v>407.18099999999998</v>
      </c>
      <c r="C104">
        <v>1105.1020000000001</v>
      </c>
      <c r="D104">
        <v>913.78800000000001</v>
      </c>
      <c r="E104">
        <v>2726.2202000000002</v>
      </c>
      <c r="F104" s="1">
        <v>1932.8701000000001</v>
      </c>
      <c r="G104">
        <v>2278.1260000000002</v>
      </c>
      <c r="H104">
        <v>1925.5900999999999</v>
      </c>
      <c r="I104">
        <v>3553.1759999999999</v>
      </c>
      <c r="J104">
        <v>3049.9868000000001</v>
      </c>
      <c r="L104">
        <v>406.57600000000002</v>
      </c>
      <c r="M104">
        <v>893.27106000000003</v>
      </c>
      <c r="N104">
        <v>1249.838</v>
      </c>
      <c r="O104">
        <v>1517.4819</v>
      </c>
      <c r="P104">
        <v>1431.8040000000001</v>
      </c>
      <c r="Q104">
        <v>1896.048</v>
      </c>
      <c r="R104">
        <v>2112.3780000000002</v>
      </c>
      <c r="S104">
        <v>2375.0659999999998</v>
      </c>
      <c r="T104">
        <v>2882.335</v>
      </c>
      <c r="U104">
        <v>3354.096</v>
      </c>
      <c r="W104" s="7">
        <v>11</v>
      </c>
      <c r="X104" s="9">
        <f>AVERAGE(P100:P119)</f>
        <v>1699.6998499999997</v>
      </c>
      <c r="Y104" s="7">
        <f>AVERAGE(E100:E119)</f>
        <v>1939.7505150000002</v>
      </c>
      <c r="Z104" s="9">
        <f t="shared" si="6"/>
        <v>0.87624662906714046</v>
      </c>
    </row>
    <row r="105" spans="1:48" x14ac:dyDescent="0.25">
      <c r="A105">
        <v>266.24900000000002</v>
      </c>
      <c r="B105">
        <v>451.77199999999999</v>
      </c>
      <c r="C105">
        <v>984.30600000000004</v>
      </c>
      <c r="D105">
        <v>1016.362</v>
      </c>
      <c r="E105">
        <v>2101.0898000000002</v>
      </c>
      <c r="F105" s="1">
        <v>2174.1669999999999</v>
      </c>
      <c r="G105">
        <v>2133.6950000000002</v>
      </c>
      <c r="H105">
        <v>1809.741</v>
      </c>
      <c r="I105">
        <v>3236.8809000000001</v>
      </c>
      <c r="J105">
        <v>3120.7440000000001</v>
      </c>
      <c r="L105">
        <v>345.54</v>
      </c>
      <c r="M105">
        <v>945.58496000000002</v>
      </c>
      <c r="N105">
        <v>1208.51</v>
      </c>
      <c r="O105">
        <v>1372.4739</v>
      </c>
      <c r="P105">
        <v>1679.58</v>
      </c>
      <c r="Q105">
        <v>2043.625</v>
      </c>
      <c r="R105">
        <v>2292.3449999999998</v>
      </c>
      <c r="S105">
        <v>2833.07</v>
      </c>
      <c r="T105">
        <v>3850.8470000000002</v>
      </c>
      <c r="U105">
        <v>2982.87</v>
      </c>
      <c r="W105" s="7">
        <v>13</v>
      </c>
      <c r="X105" s="9">
        <f>AVERAGE(Q100:Q119)</f>
        <v>1992.6354650000001</v>
      </c>
      <c r="Y105" s="10">
        <f>AVERAGE(F100:F119)</f>
        <v>2010.8392049999995</v>
      </c>
      <c r="Z105" s="9">
        <f t="shared" si="6"/>
        <v>0.9909471926175224</v>
      </c>
    </row>
    <row r="106" spans="1:48" x14ac:dyDescent="0.25">
      <c r="A106">
        <v>292.072</v>
      </c>
      <c r="B106">
        <v>393.89699999999999</v>
      </c>
      <c r="C106">
        <v>927.78499999999997</v>
      </c>
      <c r="D106">
        <v>933.24710000000005</v>
      </c>
      <c r="E106">
        <v>1389.8049000000001</v>
      </c>
      <c r="F106" s="1">
        <v>2420.9299999999998</v>
      </c>
      <c r="G106">
        <v>1864.0541000000001</v>
      </c>
      <c r="H106">
        <v>1801.827</v>
      </c>
      <c r="I106">
        <v>1996.4369999999999</v>
      </c>
      <c r="J106">
        <v>2578.2222000000002</v>
      </c>
      <c r="L106">
        <v>438.69299999999998</v>
      </c>
      <c r="M106">
        <v>1021.506</v>
      </c>
      <c r="N106">
        <v>943.25696000000005</v>
      </c>
      <c r="O106">
        <v>1340.3389999999999</v>
      </c>
      <c r="P106">
        <v>1561.8151</v>
      </c>
      <c r="Q106">
        <v>2165.0720000000001</v>
      </c>
      <c r="R106">
        <v>2568.0770000000002</v>
      </c>
      <c r="S106">
        <v>3012.7021</v>
      </c>
      <c r="T106">
        <v>2517.134</v>
      </c>
      <c r="U106">
        <v>3124.5671000000002</v>
      </c>
      <c r="W106" s="7">
        <v>15</v>
      </c>
      <c r="X106" s="9">
        <f>AVERAGE(R100:R119)</f>
        <v>2252.24224</v>
      </c>
      <c r="Y106" s="7">
        <f>AVERAGE(G100:G119)</f>
        <v>1883.8500099999994</v>
      </c>
      <c r="Z106" s="9">
        <f t="shared" si="6"/>
        <v>1.1955528455261684</v>
      </c>
    </row>
    <row r="107" spans="1:48" x14ac:dyDescent="0.25">
      <c r="A107">
        <v>287.94400000000002</v>
      </c>
      <c r="B107">
        <v>623.09199999999998</v>
      </c>
      <c r="C107">
        <v>897.91800000000001</v>
      </c>
      <c r="D107">
        <v>1131.71</v>
      </c>
      <c r="E107">
        <v>1778.1179999999999</v>
      </c>
      <c r="F107" s="1">
        <v>2023.6329000000001</v>
      </c>
      <c r="G107">
        <v>1845.7831000000001</v>
      </c>
      <c r="H107">
        <v>1787.4949999999999</v>
      </c>
      <c r="I107">
        <v>2294.0010000000002</v>
      </c>
      <c r="J107">
        <v>3384.3879999999999</v>
      </c>
      <c r="L107">
        <v>500.70100000000002</v>
      </c>
      <c r="M107">
        <v>848.98800000000006</v>
      </c>
      <c r="N107">
        <v>933.82399999999996</v>
      </c>
      <c r="O107">
        <v>1457.3870999999999</v>
      </c>
      <c r="P107">
        <v>1556.2461000000001</v>
      </c>
      <c r="Q107">
        <v>2297.86</v>
      </c>
      <c r="R107">
        <v>2535.7759999999998</v>
      </c>
      <c r="S107">
        <v>2670.192</v>
      </c>
      <c r="T107">
        <v>2559.2959999999998</v>
      </c>
      <c r="U107">
        <v>2903.3510000000001</v>
      </c>
      <c r="W107" s="7">
        <v>17</v>
      </c>
      <c r="X107" s="9">
        <f>AVERAGE(S100:S119)</f>
        <v>2856.3902449999996</v>
      </c>
      <c r="Y107" s="7">
        <f>AVERAGE(H100:H119)</f>
        <v>1882.9647800000002</v>
      </c>
      <c r="Z107" s="9">
        <f t="shared" si="6"/>
        <v>1.516964244546305</v>
      </c>
    </row>
    <row r="108" spans="1:48" x14ac:dyDescent="0.25">
      <c r="A108">
        <v>280.67500000000001</v>
      </c>
      <c r="B108">
        <v>491.03500000000003</v>
      </c>
      <c r="C108">
        <v>1109.1600000000001</v>
      </c>
      <c r="D108">
        <v>1321.866</v>
      </c>
      <c r="E108">
        <v>1802.3240000000001</v>
      </c>
      <c r="F108" s="1">
        <v>1774.56</v>
      </c>
      <c r="G108">
        <v>1722.2070000000001</v>
      </c>
      <c r="H108">
        <v>1742.8440000000001</v>
      </c>
      <c r="I108">
        <v>2246.3607999999999</v>
      </c>
      <c r="J108">
        <v>3389.5940000000001</v>
      </c>
      <c r="L108">
        <v>456.88400000000001</v>
      </c>
      <c r="M108">
        <v>794.69600000000003</v>
      </c>
      <c r="N108">
        <v>797.673</v>
      </c>
      <c r="O108">
        <v>1611.8330000000001</v>
      </c>
      <c r="P108">
        <v>1740.0409999999999</v>
      </c>
      <c r="Q108">
        <v>1930.6141</v>
      </c>
      <c r="R108">
        <v>2895.0587999999998</v>
      </c>
      <c r="S108">
        <v>2503.2109999999998</v>
      </c>
      <c r="T108">
        <v>3005.3820000000001</v>
      </c>
      <c r="U108">
        <v>3113.1590000000001</v>
      </c>
      <c r="W108" s="7">
        <v>19</v>
      </c>
      <c r="X108" s="9">
        <f>AVERAGE(T100:T119)</f>
        <v>3149.7014299999996</v>
      </c>
      <c r="Y108" s="7">
        <f>AVERAGE(I100:I119)</f>
        <v>2656.5048400000005</v>
      </c>
      <c r="Z108" s="9">
        <f t="shared" si="6"/>
        <v>1.1856561985409366</v>
      </c>
    </row>
    <row r="109" spans="1:48" x14ac:dyDescent="0.25">
      <c r="A109">
        <v>346.71699999999998</v>
      </c>
      <c r="B109">
        <v>471.81099999999998</v>
      </c>
      <c r="C109">
        <v>836.68600000000004</v>
      </c>
      <c r="D109">
        <v>1128.7840000000001</v>
      </c>
      <c r="E109">
        <v>2201.3519999999999</v>
      </c>
      <c r="F109" s="1">
        <v>1567.479</v>
      </c>
      <c r="G109">
        <v>1596.336</v>
      </c>
      <c r="H109">
        <v>1732.5071</v>
      </c>
      <c r="I109">
        <v>2208.8499000000002</v>
      </c>
      <c r="J109">
        <v>3535.989</v>
      </c>
      <c r="L109">
        <v>495.33</v>
      </c>
      <c r="M109">
        <v>602.95899999999995</v>
      </c>
      <c r="N109">
        <v>927.5</v>
      </c>
      <c r="O109">
        <v>1439.1968999999999</v>
      </c>
      <c r="P109">
        <v>1419.308</v>
      </c>
      <c r="Q109">
        <v>1614.6431</v>
      </c>
      <c r="R109">
        <v>2545.5329999999999</v>
      </c>
      <c r="S109">
        <v>2521.58</v>
      </c>
      <c r="T109">
        <v>3095.2080000000001</v>
      </c>
      <c r="U109">
        <v>3483.7809999999999</v>
      </c>
      <c r="W109" s="7">
        <v>21</v>
      </c>
      <c r="X109" s="9">
        <f>AVERAGE(U100:U119)</f>
        <v>3279.0811200000003</v>
      </c>
      <c r="Y109" s="7">
        <f>AVERAGE(J100:J119)</f>
        <v>2730.4895800000004</v>
      </c>
      <c r="Z109" s="9">
        <f t="shared" si="6"/>
        <v>1.2009132516081602</v>
      </c>
    </row>
    <row r="110" spans="1:48" x14ac:dyDescent="0.25">
      <c r="A110">
        <v>473.642</v>
      </c>
      <c r="B110">
        <v>462.95600000000002</v>
      </c>
      <c r="C110">
        <v>846.09400000000005</v>
      </c>
      <c r="D110">
        <v>1421.6431</v>
      </c>
      <c r="E110">
        <v>1870.654</v>
      </c>
      <c r="F110">
        <v>2180.837</v>
      </c>
      <c r="G110">
        <v>1578.08</v>
      </c>
      <c r="H110">
        <v>1838.2449999999999</v>
      </c>
      <c r="I110">
        <v>2098.904</v>
      </c>
      <c r="J110">
        <v>3348.953</v>
      </c>
      <c r="L110">
        <v>357.11799999999999</v>
      </c>
      <c r="M110">
        <v>622.49300000000005</v>
      </c>
      <c r="N110">
        <v>1079.9391000000001</v>
      </c>
      <c r="O110">
        <v>1273.5219999999999</v>
      </c>
      <c r="P110">
        <v>1627.4870000000001</v>
      </c>
      <c r="Q110">
        <v>2073.0839999999998</v>
      </c>
      <c r="R110">
        <v>1944.1</v>
      </c>
      <c r="S110">
        <v>3541.23</v>
      </c>
      <c r="T110">
        <v>2840.8240000000001</v>
      </c>
      <c r="U110">
        <v>3046.335</v>
      </c>
    </row>
    <row r="111" spans="1:48" x14ac:dyDescent="0.25">
      <c r="A111">
        <v>338.61399999999998</v>
      </c>
      <c r="B111">
        <v>480.81599999999997</v>
      </c>
      <c r="C111">
        <v>935.20600000000002</v>
      </c>
      <c r="D111">
        <v>1274.192</v>
      </c>
      <c r="E111">
        <v>1317.8340000000001</v>
      </c>
      <c r="F111">
        <v>1889.0989999999999</v>
      </c>
      <c r="G111">
        <v>1614.7090000000001</v>
      </c>
      <c r="H111">
        <v>1756.0309999999999</v>
      </c>
      <c r="I111">
        <v>3069.7890000000002</v>
      </c>
      <c r="J111">
        <v>2759.0479999999998</v>
      </c>
      <c r="L111">
        <v>398.45100000000002</v>
      </c>
      <c r="M111">
        <v>637.29</v>
      </c>
      <c r="N111">
        <v>957.57903999999996</v>
      </c>
      <c r="O111">
        <v>1326.414</v>
      </c>
      <c r="P111">
        <v>1498.086</v>
      </c>
      <c r="Q111">
        <v>2773.4569999999999</v>
      </c>
      <c r="R111">
        <v>2750.143</v>
      </c>
      <c r="S111">
        <v>2294.4929999999999</v>
      </c>
      <c r="T111">
        <v>2618.424</v>
      </c>
      <c r="U111">
        <v>2854.73</v>
      </c>
    </row>
    <row r="112" spans="1:48" x14ac:dyDescent="0.25">
      <c r="A112">
        <v>349.19099999999997</v>
      </c>
      <c r="B112">
        <v>597.08399999999995</v>
      </c>
      <c r="C112">
        <v>886.01104999999995</v>
      </c>
      <c r="D112">
        <v>1234.827</v>
      </c>
      <c r="E112">
        <v>1383.0409999999999</v>
      </c>
      <c r="F112">
        <v>1835.5309999999999</v>
      </c>
      <c r="G112">
        <v>1719.6968999999999</v>
      </c>
      <c r="H112">
        <v>1716.893</v>
      </c>
      <c r="I112">
        <v>2739.3957999999998</v>
      </c>
      <c r="J112">
        <v>2946.4839999999999</v>
      </c>
      <c r="L112">
        <v>360.96199999999999</v>
      </c>
      <c r="M112">
        <v>639.39</v>
      </c>
      <c r="N112">
        <v>1062.998</v>
      </c>
      <c r="O112">
        <v>1456.0659000000001</v>
      </c>
      <c r="P112">
        <v>1982.7560000000001</v>
      </c>
      <c r="Q112">
        <v>1881.1780000000001</v>
      </c>
      <c r="R112">
        <v>2002.309</v>
      </c>
      <c r="S112">
        <v>3049.2379999999998</v>
      </c>
      <c r="T112">
        <v>3573.1759999999999</v>
      </c>
      <c r="U112">
        <v>3697.5698000000002</v>
      </c>
    </row>
    <row r="113" spans="1:26" x14ac:dyDescent="0.25">
      <c r="A113">
        <v>479.76799999999997</v>
      </c>
      <c r="B113">
        <v>654.77499999999998</v>
      </c>
      <c r="C113">
        <v>785.91296</v>
      </c>
      <c r="D113">
        <v>1153.4639999999999</v>
      </c>
      <c r="E113">
        <v>1602.845</v>
      </c>
      <c r="F113">
        <v>1795.521</v>
      </c>
      <c r="G113">
        <v>1637.836</v>
      </c>
      <c r="H113">
        <v>2066.5819999999999</v>
      </c>
      <c r="I113">
        <v>2525.7777999999998</v>
      </c>
      <c r="J113">
        <v>2257.5120000000002</v>
      </c>
      <c r="L113">
        <v>487.33100000000002</v>
      </c>
      <c r="M113">
        <v>554.74</v>
      </c>
      <c r="N113">
        <v>1243.8720000000001</v>
      </c>
      <c r="O113">
        <v>1631.8739</v>
      </c>
      <c r="P113">
        <v>2050.1511</v>
      </c>
      <c r="Q113">
        <v>1697.5741</v>
      </c>
      <c r="R113">
        <v>2067.4920000000002</v>
      </c>
      <c r="S113">
        <v>3773.556</v>
      </c>
      <c r="T113">
        <v>3035.616</v>
      </c>
      <c r="U113">
        <v>3028.5331999999999</v>
      </c>
    </row>
    <row r="114" spans="1:26" x14ac:dyDescent="0.25">
      <c r="A114">
        <v>359.99400000000003</v>
      </c>
      <c r="B114">
        <v>1262.4459999999999</v>
      </c>
      <c r="C114">
        <v>773.096</v>
      </c>
      <c r="D114">
        <v>1241.885</v>
      </c>
      <c r="E114">
        <v>1842.6631</v>
      </c>
      <c r="F114">
        <v>1877.4391000000001</v>
      </c>
      <c r="G114">
        <v>1653.317</v>
      </c>
      <c r="H114">
        <v>2028.3021000000001</v>
      </c>
      <c r="I114">
        <v>2248.9659999999999</v>
      </c>
      <c r="J114">
        <v>2446.3510000000001</v>
      </c>
      <c r="L114">
        <v>509.52</v>
      </c>
      <c r="M114">
        <v>614.72400000000005</v>
      </c>
      <c r="N114">
        <v>1264.434</v>
      </c>
      <c r="O114">
        <v>1511.383</v>
      </c>
      <c r="P114">
        <v>2101.1729</v>
      </c>
      <c r="Q114">
        <v>1944.22</v>
      </c>
      <c r="R114">
        <v>2062.248</v>
      </c>
      <c r="S114">
        <v>2716.5149999999999</v>
      </c>
      <c r="T114">
        <v>4595.1850000000004</v>
      </c>
      <c r="U114">
        <v>3324.855</v>
      </c>
    </row>
    <row r="115" spans="1:26" x14ac:dyDescent="0.25">
      <c r="A115">
        <v>343.00400000000002</v>
      </c>
      <c r="B115">
        <v>654.779</v>
      </c>
      <c r="C115">
        <v>807.36199999999997</v>
      </c>
      <c r="D115">
        <v>1247.6099999999999</v>
      </c>
      <c r="E115">
        <v>1788.452</v>
      </c>
      <c r="F115">
        <v>2468.2620000000002</v>
      </c>
      <c r="G115">
        <v>1626.5618999999999</v>
      </c>
      <c r="H115">
        <v>1989.152</v>
      </c>
      <c r="I115">
        <v>2045.211</v>
      </c>
      <c r="J115">
        <v>2366.3582000000001</v>
      </c>
      <c r="L115">
        <v>361.06299999999999</v>
      </c>
      <c r="M115">
        <v>547.18100000000004</v>
      </c>
      <c r="N115">
        <v>1195.6189999999999</v>
      </c>
      <c r="O115">
        <v>1385.8109999999999</v>
      </c>
      <c r="P115">
        <v>2187.127</v>
      </c>
      <c r="Q115">
        <v>1930.5431000000001</v>
      </c>
      <c r="R115">
        <v>2136.2809999999999</v>
      </c>
      <c r="S115">
        <v>2399.2489999999998</v>
      </c>
      <c r="T115">
        <v>3004.056</v>
      </c>
      <c r="U115">
        <v>3174.6950000000002</v>
      </c>
    </row>
    <row r="116" spans="1:26" x14ac:dyDescent="0.25">
      <c r="A116">
        <v>360.69900000000001</v>
      </c>
      <c r="B116">
        <v>577.50599999999997</v>
      </c>
      <c r="C116">
        <v>832.49800000000005</v>
      </c>
      <c r="D116">
        <v>1241.2270000000001</v>
      </c>
      <c r="E116">
        <v>2370.5351999999998</v>
      </c>
      <c r="F116">
        <v>2158.9749999999999</v>
      </c>
      <c r="G116">
        <v>1703.5261</v>
      </c>
      <c r="H116">
        <v>1947.8380999999999</v>
      </c>
      <c r="I116">
        <v>2194.8969999999999</v>
      </c>
      <c r="J116">
        <v>2346.0749999999998</v>
      </c>
      <c r="L116">
        <v>539.30799999999999</v>
      </c>
      <c r="M116">
        <v>634.83699999999999</v>
      </c>
      <c r="N116">
        <v>1302.508</v>
      </c>
      <c r="O116">
        <v>1155.32</v>
      </c>
      <c r="P116">
        <v>1753.568</v>
      </c>
      <c r="Q116">
        <v>2463.4209999999998</v>
      </c>
      <c r="R116">
        <v>1865.452</v>
      </c>
      <c r="S116">
        <v>2803.5360000000001</v>
      </c>
      <c r="T116">
        <v>2531.58</v>
      </c>
      <c r="U116">
        <v>3577.4301999999998</v>
      </c>
    </row>
    <row r="117" spans="1:26" x14ac:dyDescent="0.25">
      <c r="A117">
        <v>413.20699999999999</v>
      </c>
      <c r="B117">
        <v>544.41200000000003</v>
      </c>
      <c r="C117">
        <v>791.05</v>
      </c>
      <c r="D117">
        <v>1308.0899999999999</v>
      </c>
      <c r="E117">
        <v>1758.383</v>
      </c>
      <c r="F117">
        <v>2835.7370000000001</v>
      </c>
      <c r="G117">
        <v>1570.4680000000001</v>
      </c>
      <c r="H117">
        <v>1882.7859000000001</v>
      </c>
      <c r="I117">
        <v>2777.9380000000001</v>
      </c>
      <c r="J117">
        <v>2264.6219999999998</v>
      </c>
      <c r="L117">
        <v>522.14599999999996</v>
      </c>
      <c r="M117">
        <v>645.31100000000004</v>
      </c>
      <c r="N117">
        <v>1121.3240000000001</v>
      </c>
      <c r="O117">
        <v>1192.1610000000001</v>
      </c>
      <c r="P117">
        <v>1777.78</v>
      </c>
      <c r="Q117">
        <v>1597.144</v>
      </c>
      <c r="R117">
        <v>2000.2529</v>
      </c>
      <c r="S117">
        <v>2626.8049999999998</v>
      </c>
      <c r="T117">
        <v>2784.549</v>
      </c>
      <c r="U117">
        <v>3377.7732000000001</v>
      </c>
    </row>
    <row r="118" spans="1:26" x14ac:dyDescent="0.25">
      <c r="A118">
        <v>325.51499999999999</v>
      </c>
      <c r="B118">
        <v>439.25599999999997</v>
      </c>
      <c r="C118">
        <v>917.87800000000004</v>
      </c>
      <c r="D118">
        <v>1028.7650000000001</v>
      </c>
      <c r="E118">
        <v>1897.1220000000001</v>
      </c>
      <c r="F118">
        <v>2151.9090000000001</v>
      </c>
      <c r="G118">
        <v>1656.2439999999999</v>
      </c>
      <c r="H118">
        <v>1910.173</v>
      </c>
      <c r="I118">
        <v>2288.52</v>
      </c>
      <c r="J118">
        <v>2262.6702</v>
      </c>
      <c r="L118">
        <v>433.68700000000001</v>
      </c>
      <c r="M118">
        <v>526.803</v>
      </c>
      <c r="N118">
        <v>1096.211</v>
      </c>
      <c r="O118">
        <v>1392.1270999999999</v>
      </c>
      <c r="P118">
        <v>1494.0259000000001</v>
      </c>
      <c r="Q118">
        <v>1735.2809999999999</v>
      </c>
      <c r="R118">
        <v>2106.857</v>
      </c>
      <c r="S118">
        <v>2676.2930000000001</v>
      </c>
      <c r="T118">
        <v>2632.5320000000002</v>
      </c>
      <c r="U118">
        <v>2838.65</v>
      </c>
    </row>
    <row r="119" spans="1:26" x14ac:dyDescent="0.25">
      <c r="A119">
        <v>67.834999999999994</v>
      </c>
      <c r="B119">
        <v>561.37099999999998</v>
      </c>
      <c r="C119">
        <v>789.19399999999996</v>
      </c>
      <c r="D119">
        <v>1630.0039999999999</v>
      </c>
      <c r="E119">
        <v>1986.4911</v>
      </c>
      <c r="F119">
        <v>2125.4459999999999</v>
      </c>
      <c r="G119">
        <v>1815.5590999999999</v>
      </c>
      <c r="H119">
        <v>1930.2150999999999</v>
      </c>
      <c r="I119">
        <v>2182.3679999999999</v>
      </c>
      <c r="J119">
        <v>2319.9839999999999</v>
      </c>
      <c r="L119">
        <v>368.87700000000001</v>
      </c>
      <c r="M119">
        <v>608.97699999999998</v>
      </c>
      <c r="N119">
        <v>880.20799999999997</v>
      </c>
      <c r="O119">
        <v>1343.5630000000001</v>
      </c>
      <c r="P119">
        <v>1801.4839999999999</v>
      </c>
      <c r="Q119">
        <v>1919.4739</v>
      </c>
      <c r="R119">
        <v>2237.0151000000001</v>
      </c>
      <c r="S119">
        <v>3378.1309000000001</v>
      </c>
      <c r="T119">
        <v>2620.4810000000002</v>
      </c>
      <c r="U119">
        <v>3530.721</v>
      </c>
    </row>
    <row r="121" spans="1:26" x14ac:dyDescent="0.25">
      <c r="A121" s="3" t="s">
        <v>18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 t="s">
        <v>19</v>
      </c>
      <c r="B122" s="3"/>
      <c r="C122" s="3"/>
      <c r="D122" s="3"/>
      <c r="E122" s="3"/>
      <c r="F122" s="3"/>
      <c r="G122" s="3"/>
      <c r="H122" s="3"/>
      <c r="I122" s="3"/>
      <c r="J122" s="3"/>
      <c r="K122" s="2"/>
      <c r="L122" s="3" t="s">
        <v>20</v>
      </c>
      <c r="M122" s="3"/>
      <c r="N122" s="3"/>
      <c r="O122" s="3"/>
      <c r="P122" s="3"/>
      <c r="Q122" s="3"/>
      <c r="R122" s="3"/>
      <c r="S122" s="3"/>
      <c r="T122" s="3"/>
      <c r="U122" s="3"/>
      <c r="V122" s="2"/>
      <c r="W122" s="6" t="s">
        <v>18</v>
      </c>
      <c r="X122" s="6"/>
      <c r="Y122" s="6"/>
      <c r="Z122" s="6"/>
    </row>
    <row r="123" spans="1:26" ht="15.75" thickBot="1" x14ac:dyDescent="0.3">
      <c r="A123" t="s">
        <v>4</v>
      </c>
      <c r="B123" t="s">
        <v>5</v>
      </c>
      <c r="C123" t="s">
        <v>6</v>
      </c>
      <c r="D123" t="s">
        <v>7</v>
      </c>
      <c r="E123" t="s">
        <v>8</v>
      </c>
      <c r="F123" t="s">
        <v>9</v>
      </c>
      <c r="G123" t="s">
        <v>10</v>
      </c>
      <c r="H123" t="s">
        <v>11</v>
      </c>
      <c r="I123" t="s">
        <v>12</v>
      </c>
      <c r="J123" t="s">
        <v>13</v>
      </c>
      <c r="L123" t="s">
        <v>4</v>
      </c>
      <c r="M123" t="s">
        <v>5</v>
      </c>
      <c r="N123" t="s">
        <v>6</v>
      </c>
      <c r="O123" t="s">
        <v>7</v>
      </c>
      <c r="P123" t="s">
        <v>8</v>
      </c>
      <c r="Q123" t="s">
        <v>9</v>
      </c>
      <c r="R123" t="s">
        <v>10</v>
      </c>
      <c r="S123" t="s">
        <v>11</v>
      </c>
      <c r="T123" t="s">
        <v>12</v>
      </c>
      <c r="U123" t="s">
        <v>13</v>
      </c>
      <c r="W123" s="7" t="s">
        <v>3</v>
      </c>
      <c r="X123" s="7" t="s">
        <v>1</v>
      </c>
      <c r="Y123" s="11" t="s">
        <v>28</v>
      </c>
      <c r="Z123" s="7" t="s">
        <v>0</v>
      </c>
    </row>
    <row r="124" spans="1:26" x14ac:dyDescent="0.25">
      <c r="A124">
        <v>3708.7269999999999</v>
      </c>
      <c r="B124">
        <v>5513.7295000000004</v>
      </c>
      <c r="C124">
        <v>8600.5259999999998</v>
      </c>
      <c r="D124">
        <v>11818.584000000001</v>
      </c>
      <c r="E124">
        <v>14395.950999999999</v>
      </c>
      <c r="F124" s="1">
        <v>17846.768</v>
      </c>
      <c r="G124">
        <v>21438.363000000001</v>
      </c>
      <c r="H124">
        <v>25809.565999999999</v>
      </c>
      <c r="I124">
        <v>19859.530999999999</v>
      </c>
      <c r="J124">
        <v>22019.775000000001</v>
      </c>
      <c r="L124">
        <v>3582.4348</v>
      </c>
      <c r="M124">
        <v>4297.3022000000001</v>
      </c>
      <c r="N124">
        <v>7447.8065999999999</v>
      </c>
      <c r="O124">
        <v>9226.8549999999996</v>
      </c>
      <c r="P124">
        <v>11629.148999999999</v>
      </c>
      <c r="Q124">
        <v>15024.383</v>
      </c>
      <c r="R124">
        <v>17260.168000000001</v>
      </c>
      <c r="S124">
        <v>21141.684000000001</v>
      </c>
      <c r="T124">
        <v>24149.851999999999</v>
      </c>
      <c r="U124">
        <v>27513.416000000001</v>
      </c>
      <c r="W124" s="7">
        <v>3</v>
      </c>
      <c r="X124" s="9">
        <f>AVERAGE(L124:L143)</f>
        <v>3120.6925499999998</v>
      </c>
      <c r="Y124" s="7">
        <f>AVERAGE(A124:A143)</f>
        <v>3750.4704649999999</v>
      </c>
      <c r="Z124" s="9">
        <f>X124/Y124</f>
        <v>0.83208028942576939</v>
      </c>
    </row>
    <row r="125" spans="1:26" x14ac:dyDescent="0.25">
      <c r="A125">
        <v>3676.9731000000002</v>
      </c>
      <c r="B125">
        <v>5268.1940000000004</v>
      </c>
      <c r="C125">
        <v>8541.14</v>
      </c>
      <c r="D125">
        <v>11398.95</v>
      </c>
      <c r="E125">
        <v>14459.46</v>
      </c>
      <c r="F125" s="1">
        <v>17852.02</v>
      </c>
      <c r="G125">
        <v>21177.043000000001</v>
      </c>
      <c r="H125">
        <v>25655.215</v>
      </c>
      <c r="I125">
        <v>22713.995999999999</v>
      </c>
      <c r="J125">
        <v>25620.57</v>
      </c>
      <c r="L125">
        <v>3559.31</v>
      </c>
      <c r="M125">
        <v>4453.3850000000002</v>
      </c>
      <c r="N125">
        <v>7498.1313</v>
      </c>
      <c r="O125">
        <v>9930.0840000000007</v>
      </c>
      <c r="P125">
        <v>12003.084999999999</v>
      </c>
      <c r="Q125">
        <v>14682.871999999999</v>
      </c>
      <c r="R125">
        <v>18370.543000000001</v>
      </c>
      <c r="S125">
        <v>21258.886999999999</v>
      </c>
      <c r="T125">
        <v>23573.29</v>
      </c>
      <c r="U125">
        <v>27286.37</v>
      </c>
      <c r="W125" s="7">
        <v>5</v>
      </c>
      <c r="X125" s="9">
        <f>AVERAGE(M124:M143)</f>
        <v>4376.9379150000004</v>
      </c>
      <c r="Y125" s="7">
        <f>AVERAGE(B124:B143)</f>
        <v>5510.4838849999996</v>
      </c>
      <c r="Z125" s="9">
        <f t="shared" ref="Z125:Z133" si="7">X125/Y125</f>
        <v>0.79429284366739428</v>
      </c>
    </row>
    <row r="126" spans="1:26" x14ac:dyDescent="0.25">
      <c r="A126">
        <v>3788.1439999999998</v>
      </c>
      <c r="B126">
        <v>5536.2659999999996</v>
      </c>
      <c r="C126">
        <v>8666.4040000000005</v>
      </c>
      <c r="D126">
        <v>11446.664000000001</v>
      </c>
      <c r="E126">
        <v>14458.089</v>
      </c>
      <c r="F126" s="1">
        <v>17844.355</v>
      </c>
      <c r="G126">
        <v>21642.708999999999</v>
      </c>
      <c r="H126">
        <v>25781.923999999999</v>
      </c>
      <c r="I126">
        <v>27168.838</v>
      </c>
      <c r="J126">
        <v>26515.611000000001</v>
      </c>
      <c r="L126">
        <v>3125.8960000000002</v>
      </c>
      <c r="M126">
        <v>4520.0347000000002</v>
      </c>
      <c r="N126">
        <v>6945.94</v>
      </c>
      <c r="O126">
        <v>9370.6630000000005</v>
      </c>
      <c r="P126">
        <v>11830.918</v>
      </c>
      <c r="Q126">
        <v>14058.51</v>
      </c>
      <c r="R126">
        <v>17579.942999999999</v>
      </c>
      <c r="S126">
        <v>21366.583999999999</v>
      </c>
      <c r="T126">
        <v>24618.956999999999</v>
      </c>
      <c r="U126">
        <v>27136.171999999999</v>
      </c>
      <c r="W126" s="7">
        <v>7</v>
      </c>
      <c r="X126" s="9">
        <f>AVERAGE(N124:N143)</f>
        <v>7326.8659249999982</v>
      </c>
      <c r="Y126" s="7">
        <f>AVERAGE(C124:C143)</f>
        <v>8527.7601249999989</v>
      </c>
      <c r="Z126" s="9">
        <f t="shared" si="7"/>
        <v>0.85917823878752675</v>
      </c>
    </row>
    <row r="127" spans="1:26" x14ac:dyDescent="0.25">
      <c r="A127">
        <v>4005.808</v>
      </c>
      <c r="B127">
        <v>5424.5630000000001</v>
      </c>
      <c r="C127">
        <v>8474.4809999999998</v>
      </c>
      <c r="D127">
        <v>11387.749</v>
      </c>
      <c r="E127">
        <v>14486.421</v>
      </c>
      <c r="F127" s="1">
        <v>17808.738000000001</v>
      </c>
      <c r="G127">
        <v>21480.86</v>
      </c>
      <c r="H127">
        <v>25791.743999999999</v>
      </c>
      <c r="I127">
        <v>20073.974999999999</v>
      </c>
      <c r="J127">
        <v>21899.664000000001</v>
      </c>
      <c r="L127">
        <v>2571.4079999999999</v>
      </c>
      <c r="M127">
        <v>3882.953</v>
      </c>
      <c r="N127">
        <v>7033.6854999999996</v>
      </c>
      <c r="O127">
        <v>9316.2970000000005</v>
      </c>
      <c r="P127">
        <v>11751.609</v>
      </c>
      <c r="Q127">
        <v>14795.427</v>
      </c>
      <c r="R127">
        <v>17290.23</v>
      </c>
      <c r="S127">
        <v>21588.162</v>
      </c>
      <c r="T127">
        <v>24545.9</v>
      </c>
      <c r="U127">
        <v>26965.09</v>
      </c>
      <c r="W127" s="7">
        <v>9</v>
      </c>
      <c r="X127" s="9">
        <f>AVERAGE(O124:O143)</f>
        <v>9435.3352500000001</v>
      </c>
      <c r="Y127" s="7">
        <f>AVERAGE(D124:D143)</f>
        <v>11443.156475</v>
      </c>
      <c r="Z127" s="9">
        <f t="shared" si="7"/>
        <v>0.82453956394055161</v>
      </c>
    </row>
    <row r="128" spans="1:26" x14ac:dyDescent="0.25">
      <c r="A128">
        <v>3741.136</v>
      </c>
      <c r="B128">
        <v>5474.4242999999997</v>
      </c>
      <c r="C128">
        <v>8605.1460000000006</v>
      </c>
      <c r="D128">
        <v>11409.882</v>
      </c>
      <c r="E128">
        <v>14515.934999999999</v>
      </c>
      <c r="F128" s="1">
        <v>17869.831999999999</v>
      </c>
      <c r="G128">
        <v>21469.273000000001</v>
      </c>
      <c r="H128">
        <v>25742.865000000002</v>
      </c>
      <c r="I128">
        <v>20593.348000000002</v>
      </c>
      <c r="J128">
        <v>22001.598000000002</v>
      </c>
      <c r="L128">
        <v>2997.5789</v>
      </c>
      <c r="M128">
        <v>4571.9840000000004</v>
      </c>
      <c r="N128">
        <v>7546.7665999999999</v>
      </c>
      <c r="O128">
        <v>9181.8439999999991</v>
      </c>
      <c r="P128">
        <v>11948.519</v>
      </c>
      <c r="Q128">
        <v>14054.207</v>
      </c>
      <c r="R128">
        <v>17735.184000000001</v>
      </c>
      <c r="S128">
        <v>22216.627</v>
      </c>
      <c r="T128">
        <v>23700.178</v>
      </c>
      <c r="U128">
        <v>27037.53</v>
      </c>
      <c r="W128" s="7">
        <v>11</v>
      </c>
      <c r="X128" s="9">
        <f>AVERAGE(P124:P143)</f>
        <v>12154.5028</v>
      </c>
      <c r="Y128" s="7">
        <f>AVERAGE(E124:E143)</f>
        <v>14504.858349999999</v>
      </c>
      <c r="Z128" s="9">
        <f t="shared" si="7"/>
        <v>0.83796080642180149</v>
      </c>
    </row>
    <row r="129" spans="1:26" x14ac:dyDescent="0.25">
      <c r="A129">
        <v>3694.4931999999999</v>
      </c>
      <c r="B129">
        <v>5513.8022000000001</v>
      </c>
      <c r="C129">
        <v>8488.652</v>
      </c>
      <c r="D129">
        <v>11450.413</v>
      </c>
      <c r="E129">
        <v>14455.707</v>
      </c>
      <c r="F129" s="1">
        <v>17957.401999999998</v>
      </c>
      <c r="G129">
        <v>21414.428</v>
      </c>
      <c r="H129">
        <v>25735.044999999998</v>
      </c>
      <c r="I129">
        <v>23896.248</v>
      </c>
      <c r="J129">
        <v>24881.040000000001</v>
      </c>
      <c r="L129">
        <v>2947.2258000000002</v>
      </c>
      <c r="M129">
        <v>5680.9530000000004</v>
      </c>
      <c r="N129">
        <v>6908.9939999999997</v>
      </c>
      <c r="O129">
        <v>9215.9650000000001</v>
      </c>
      <c r="P129">
        <v>12472.873</v>
      </c>
      <c r="Q129">
        <v>14142.682000000001</v>
      </c>
      <c r="R129">
        <v>17944.898000000001</v>
      </c>
      <c r="S129">
        <v>21016.113000000001</v>
      </c>
      <c r="T129">
        <v>23878.553</v>
      </c>
      <c r="U129">
        <v>27729.817999999999</v>
      </c>
      <c r="W129" s="7">
        <v>13</v>
      </c>
      <c r="X129" s="9">
        <f>AVERAGE(Q124:Q143)</f>
        <v>14901.376499999998</v>
      </c>
      <c r="Y129" s="10">
        <f>AVERAGE(F124:F143)</f>
        <v>17846.409399999997</v>
      </c>
      <c r="Z129" s="9">
        <f t="shared" si="7"/>
        <v>0.83497896781410841</v>
      </c>
    </row>
    <row r="130" spans="1:26" x14ac:dyDescent="0.25">
      <c r="A130">
        <v>3693.1329999999998</v>
      </c>
      <c r="B130">
        <v>5461.8059999999996</v>
      </c>
      <c r="C130">
        <v>8535.8439999999991</v>
      </c>
      <c r="D130">
        <v>11380.520500000001</v>
      </c>
      <c r="E130">
        <v>14416.8</v>
      </c>
      <c r="F130" s="1">
        <v>17740.48</v>
      </c>
      <c r="G130">
        <v>21512.18</v>
      </c>
      <c r="H130">
        <v>31227.97</v>
      </c>
      <c r="I130">
        <v>19474.826000000001</v>
      </c>
      <c r="J130">
        <v>22098.357</v>
      </c>
      <c r="L130">
        <v>3406.2629999999999</v>
      </c>
      <c r="M130">
        <v>4332.732</v>
      </c>
      <c r="N130">
        <v>6776.2079999999996</v>
      </c>
      <c r="O130">
        <v>9408.6689999999999</v>
      </c>
      <c r="P130">
        <v>12677.989</v>
      </c>
      <c r="Q130">
        <v>14255.356</v>
      </c>
      <c r="R130">
        <v>17774.719000000001</v>
      </c>
      <c r="S130">
        <v>20733.95</v>
      </c>
      <c r="T130">
        <v>23939.863000000001</v>
      </c>
      <c r="U130">
        <v>26526.46</v>
      </c>
      <c r="W130" s="7">
        <v>15</v>
      </c>
      <c r="X130" s="9">
        <f>AVERAGE(R124:R143)</f>
        <v>17486.589649999998</v>
      </c>
      <c r="Y130" s="7">
        <f>AVERAGE(G124:G143)</f>
        <v>21445.971849999994</v>
      </c>
      <c r="Z130" s="9">
        <f t="shared" si="7"/>
        <v>0.81537874675518618</v>
      </c>
    </row>
    <row r="131" spans="1:26" x14ac:dyDescent="0.25">
      <c r="A131">
        <v>3757.3389000000002</v>
      </c>
      <c r="B131">
        <v>5365.4009999999998</v>
      </c>
      <c r="C131">
        <v>8430.7829999999994</v>
      </c>
      <c r="D131">
        <v>11351.839</v>
      </c>
      <c r="E131">
        <v>14446.585999999999</v>
      </c>
      <c r="F131" s="1">
        <v>17870.812000000002</v>
      </c>
      <c r="G131">
        <v>21356.715</v>
      </c>
      <c r="H131">
        <v>27367.738000000001</v>
      </c>
      <c r="I131">
        <v>19699.057000000001</v>
      </c>
      <c r="J131">
        <v>21737.623</v>
      </c>
      <c r="L131">
        <v>2896.6550000000002</v>
      </c>
      <c r="M131">
        <v>4077.0059999999999</v>
      </c>
      <c r="N131">
        <v>7273.5680000000002</v>
      </c>
      <c r="O131">
        <v>9637.5849999999991</v>
      </c>
      <c r="P131">
        <v>11925.527</v>
      </c>
      <c r="Q131">
        <v>15398.686</v>
      </c>
      <c r="R131">
        <v>17682.884999999998</v>
      </c>
      <c r="S131">
        <v>21346.645</v>
      </c>
      <c r="T131">
        <v>24221.164000000001</v>
      </c>
      <c r="U131">
        <v>27915.976999999999</v>
      </c>
      <c r="W131" s="7">
        <v>17</v>
      </c>
      <c r="X131" s="9">
        <f>AVERAGE(S124:S143)</f>
        <v>21209.214899999999</v>
      </c>
      <c r="Y131" s="7">
        <f>AVERAGE(H124:H143)</f>
        <v>23905.832700000006</v>
      </c>
      <c r="Z131" s="9">
        <f t="shared" si="7"/>
        <v>0.88719833214594501</v>
      </c>
    </row>
    <row r="132" spans="1:26" x14ac:dyDescent="0.25">
      <c r="A132">
        <v>3724.4940999999999</v>
      </c>
      <c r="B132">
        <v>5382.91</v>
      </c>
      <c r="C132">
        <v>8651.7510000000002</v>
      </c>
      <c r="D132">
        <v>11477.504999999999</v>
      </c>
      <c r="E132">
        <v>14556.753000000001</v>
      </c>
      <c r="F132" s="1">
        <v>18170.14</v>
      </c>
      <c r="G132">
        <v>21487.055</v>
      </c>
      <c r="H132">
        <v>24950.22</v>
      </c>
      <c r="I132">
        <v>21360.986000000001</v>
      </c>
      <c r="J132">
        <v>25642.355</v>
      </c>
      <c r="L132">
        <v>3383.7930000000001</v>
      </c>
      <c r="M132">
        <v>4403.107</v>
      </c>
      <c r="N132">
        <v>6751.2563</v>
      </c>
      <c r="O132">
        <v>9584.6080000000002</v>
      </c>
      <c r="P132">
        <v>13264.901</v>
      </c>
      <c r="Q132">
        <v>15049.093000000001</v>
      </c>
      <c r="R132">
        <v>17525.328000000001</v>
      </c>
      <c r="S132">
        <v>21451.040000000001</v>
      </c>
      <c r="T132">
        <v>25133.775000000001</v>
      </c>
      <c r="U132">
        <v>27095.809000000001</v>
      </c>
      <c r="W132" s="7">
        <v>19</v>
      </c>
      <c r="X132" s="9">
        <f>AVERAGE(T124:T143)</f>
        <v>24655.677049999998</v>
      </c>
      <c r="Y132" s="7">
        <f>AVERAGE(I124:I143)</f>
        <v>20982.077200000003</v>
      </c>
      <c r="Z132" s="9">
        <f t="shared" si="7"/>
        <v>1.1750827534844832</v>
      </c>
    </row>
    <row r="133" spans="1:26" x14ac:dyDescent="0.25">
      <c r="A133">
        <v>3882.3029999999999</v>
      </c>
      <c r="B133">
        <v>5553.2960000000003</v>
      </c>
      <c r="C133">
        <v>8428.9369999999999</v>
      </c>
      <c r="D133">
        <v>11387.324000000001</v>
      </c>
      <c r="E133">
        <v>14442.673000000001</v>
      </c>
      <c r="F133" s="1">
        <v>17913.732</v>
      </c>
      <c r="G133">
        <v>21401.766</v>
      </c>
      <c r="H133">
        <v>25622.016</v>
      </c>
      <c r="I133">
        <v>21022.932000000001</v>
      </c>
      <c r="J133">
        <v>21808.224999999999</v>
      </c>
      <c r="L133">
        <v>3354.3627999999999</v>
      </c>
      <c r="M133">
        <v>4206.8760000000002</v>
      </c>
      <c r="N133">
        <v>7215.1540000000005</v>
      </c>
      <c r="O133">
        <v>9305.8449999999993</v>
      </c>
      <c r="P133">
        <v>12067.16</v>
      </c>
      <c r="Q133">
        <v>14643.583000000001</v>
      </c>
      <c r="R133">
        <v>16973.893</v>
      </c>
      <c r="S133">
        <v>21150.643</v>
      </c>
      <c r="T133">
        <v>24359.07</v>
      </c>
      <c r="U133">
        <v>26856.97</v>
      </c>
      <c r="W133" s="7">
        <v>21</v>
      </c>
      <c r="X133" s="9">
        <f>AVERAGE(U124:U143)</f>
        <v>27311.470850000002</v>
      </c>
      <c r="Y133" s="7">
        <f>AVERAGE(J124:J143)</f>
        <v>23279.677449999996</v>
      </c>
      <c r="Z133" s="9">
        <f t="shared" si="7"/>
        <v>1.1731894012990289</v>
      </c>
    </row>
    <row r="134" spans="1:26" x14ac:dyDescent="0.25">
      <c r="A134">
        <v>3725.067</v>
      </c>
      <c r="B134">
        <v>5398.4750000000004</v>
      </c>
      <c r="C134">
        <v>8480.32</v>
      </c>
      <c r="D134">
        <v>11609.548000000001</v>
      </c>
      <c r="E134">
        <v>14932.468999999999</v>
      </c>
      <c r="F134">
        <v>17984.224999999999</v>
      </c>
      <c r="G134">
        <v>21604.447</v>
      </c>
      <c r="H134">
        <v>49038.644999999997</v>
      </c>
      <c r="I134">
        <v>19183.719000000001</v>
      </c>
      <c r="J134">
        <v>21943.754000000001</v>
      </c>
      <c r="L134">
        <v>2982.8809000000001</v>
      </c>
      <c r="M134">
        <v>4067.3389000000002</v>
      </c>
      <c r="N134">
        <v>7703.46</v>
      </c>
      <c r="O134">
        <v>8875.0820000000003</v>
      </c>
      <c r="P134">
        <v>12080.549000000001</v>
      </c>
      <c r="Q134">
        <v>14882.918</v>
      </c>
      <c r="R134">
        <v>17576.006000000001</v>
      </c>
      <c r="S134">
        <v>20606.419999999998</v>
      </c>
      <c r="T134">
        <v>25117.473000000002</v>
      </c>
      <c r="U134">
        <v>26777.796999999999</v>
      </c>
    </row>
    <row r="135" spans="1:26" x14ac:dyDescent="0.25">
      <c r="A135">
        <v>3742.4760000000001</v>
      </c>
      <c r="B135">
        <v>5519.2439999999997</v>
      </c>
      <c r="C135">
        <v>8541.3544999999995</v>
      </c>
      <c r="D135">
        <v>11444.454</v>
      </c>
      <c r="E135">
        <v>14507.642</v>
      </c>
      <c r="F135">
        <v>17781.388999999999</v>
      </c>
      <c r="G135">
        <v>21321.629000000001</v>
      </c>
      <c r="H135">
        <v>20809.657999999999</v>
      </c>
      <c r="I135">
        <v>20001.458999999999</v>
      </c>
      <c r="J135">
        <v>26301.57</v>
      </c>
      <c r="L135">
        <v>2939.1379999999999</v>
      </c>
      <c r="M135">
        <v>4886.4579999999996</v>
      </c>
      <c r="N135">
        <v>7074.4673000000003</v>
      </c>
      <c r="O135">
        <v>9500.3160000000007</v>
      </c>
      <c r="P135">
        <v>12567.735000000001</v>
      </c>
      <c r="Q135">
        <v>17042.947</v>
      </c>
      <c r="R135">
        <v>17313.175999999999</v>
      </c>
      <c r="S135">
        <v>21092.508000000002</v>
      </c>
      <c r="T135">
        <v>22704.603999999999</v>
      </c>
      <c r="U135">
        <v>27837.988000000001</v>
      </c>
    </row>
    <row r="136" spans="1:26" x14ac:dyDescent="0.25">
      <c r="A136">
        <v>3768.3262</v>
      </c>
      <c r="B136">
        <v>5478.3734999999997</v>
      </c>
      <c r="C136">
        <v>8558.3870000000006</v>
      </c>
      <c r="D136">
        <v>11470.772000000001</v>
      </c>
      <c r="E136">
        <v>14543.464</v>
      </c>
      <c r="F136">
        <v>17836.21</v>
      </c>
      <c r="G136">
        <v>21426.526999999998</v>
      </c>
      <c r="H136">
        <v>17147.322</v>
      </c>
      <c r="I136">
        <v>22032.232</v>
      </c>
      <c r="J136">
        <v>22138.192999999999</v>
      </c>
      <c r="L136">
        <v>3167.3937999999998</v>
      </c>
      <c r="M136">
        <v>4190.3620000000001</v>
      </c>
      <c r="N136">
        <v>7696.4989999999998</v>
      </c>
      <c r="O136">
        <v>9347.2630000000008</v>
      </c>
      <c r="P136">
        <v>12024.07</v>
      </c>
      <c r="Q136">
        <v>14968.047</v>
      </c>
      <c r="R136">
        <v>16807.53</v>
      </c>
      <c r="S136">
        <v>20506.567999999999</v>
      </c>
      <c r="T136">
        <v>28126.563999999998</v>
      </c>
      <c r="U136">
        <v>28428.620999999999</v>
      </c>
    </row>
    <row r="137" spans="1:26" x14ac:dyDescent="0.25">
      <c r="A137">
        <v>3665.4969999999998</v>
      </c>
      <c r="B137">
        <v>5411.8530000000001</v>
      </c>
      <c r="C137">
        <v>8453.6239999999998</v>
      </c>
      <c r="D137">
        <v>11377.45</v>
      </c>
      <c r="E137">
        <v>14437.434999999999</v>
      </c>
      <c r="F137">
        <v>17868.883000000002</v>
      </c>
      <c r="G137">
        <v>21461.97</v>
      </c>
      <c r="H137">
        <v>16889.238000000001</v>
      </c>
      <c r="I137">
        <v>19231.686000000002</v>
      </c>
      <c r="J137">
        <v>22245.113000000001</v>
      </c>
      <c r="L137">
        <v>2646.8319999999999</v>
      </c>
      <c r="M137">
        <v>4247.6279999999997</v>
      </c>
      <c r="N137">
        <v>7354.9160000000002</v>
      </c>
      <c r="O137">
        <v>9372.3420000000006</v>
      </c>
      <c r="P137">
        <v>12312.71</v>
      </c>
      <c r="Q137">
        <v>15011.752</v>
      </c>
      <c r="R137">
        <v>17334.25</v>
      </c>
      <c r="S137">
        <v>21328.846000000001</v>
      </c>
      <c r="T137">
        <v>24704.173999999999</v>
      </c>
      <c r="U137">
        <v>28114.738000000001</v>
      </c>
    </row>
    <row r="138" spans="1:26" x14ac:dyDescent="0.25">
      <c r="A138">
        <v>3762.9839999999999</v>
      </c>
      <c r="B138">
        <v>5558.2475999999997</v>
      </c>
      <c r="C138">
        <v>8594.4120000000003</v>
      </c>
      <c r="D138">
        <v>11361.541999999999</v>
      </c>
      <c r="E138">
        <v>14389.838</v>
      </c>
      <c r="F138">
        <v>17678.59</v>
      </c>
      <c r="G138">
        <v>21406.815999999999</v>
      </c>
      <c r="H138">
        <v>19082.916000000001</v>
      </c>
      <c r="I138">
        <v>19187.065999999999</v>
      </c>
      <c r="J138">
        <v>24109.143</v>
      </c>
      <c r="L138">
        <v>3161.2330000000002</v>
      </c>
      <c r="M138">
        <v>4217.5556999999999</v>
      </c>
      <c r="N138">
        <v>7025.0913</v>
      </c>
      <c r="O138">
        <v>10234.481</v>
      </c>
      <c r="P138">
        <v>11909.401</v>
      </c>
      <c r="Q138">
        <v>14921.705</v>
      </c>
      <c r="R138">
        <v>18052.756000000001</v>
      </c>
      <c r="S138">
        <v>20301.884999999998</v>
      </c>
      <c r="T138">
        <v>26837.914000000001</v>
      </c>
      <c r="U138">
        <v>27206.664000000001</v>
      </c>
    </row>
    <row r="139" spans="1:26" x14ac:dyDescent="0.25">
      <c r="A139">
        <v>3815.6677</v>
      </c>
      <c r="B139">
        <v>5548.3959999999997</v>
      </c>
      <c r="C139">
        <v>8476.56</v>
      </c>
      <c r="D139">
        <v>11442.686</v>
      </c>
      <c r="E139">
        <v>14540.058000000001</v>
      </c>
      <c r="F139">
        <v>17786.21</v>
      </c>
      <c r="G139">
        <v>21417.42</v>
      </c>
      <c r="H139">
        <v>19586.175999999999</v>
      </c>
      <c r="I139">
        <v>23722.895</v>
      </c>
      <c r="J139">
        <v>23304.743999999999</v>
      </c>
      <c r="L139">
        <v>3005.5239999999999</v>
      </c>
      <c r="M139">
        <v>4386.3022000000001</v>
      </c>
      <c r="N139">
        <v>6720.0785999999998</v>
      </c>
      <c r="O139">
        <v>9330.0609999999997</v>
      </c>
      <c r="P139">
        <v>11696.911</v>
      </c>
      <c r="Q139">
        <v>14637.241</v>
      </c>
      <c r="R139">
        <v>17059.062000000002</v>
      </c>
      <c r="S139">
        <v>20411.763999999999</v>
      </c>
      <c r="T139">
        <v>26187.55</v>
      </c>
      <c r="U139">
        <v>27673.901999999998</v>
      </c>
    </row>
    <row r="140" spans="1:26" x14ac:dyDescent="0.25">
      <c r="A140">
        <v>3735.2231000000002</v>
      </c>
      <c r="B140">
        <v>5948.1742999999997</v>
      </c>
      <c r="C140">
        <v>8498.598</v>
      </c>
      <c r="D140">
        <v>11374.93</v>
      </c>
      <c r="E140">
        <v>14651.725</v>
      </c>
      <c r="F140">
        <v>17822.925999999999</v>
      </c>
      <c r="G140">
        <v>21389.258000000002</v>
      </c>
      <c r="H140">
        <v>16636.592000000001</v>
      </c>
      <c r="I140">
        <v>19741.184000000001</v>
      </c>
      <c r="J140">
        <v>22118.228999999999</v>
      </c>
      <c r="L140">
        <v>2603.7040000000002</v>
      </c>
      <c r="M140">
        <v>4229.2309999999998</v>
      </c>
      <c r="N140">
        <v>9133.3439999999991</v>
      </c>
      <c r="O140">
        <v>8787.82</v>
      </c>
      <c r="P140">
        <v>11586.16</v>
      </c>
      <c r="Q140">
        <v>14686.164000000001</v>
      </c>
      <c r="R140">
        <v>17019.942999999999</v>
      </c>
      <c r="S140">
        <v>22541.279999999999</v>
      </c>
      <c r="T140">
        <v>24302.773000000001</v>
      </c>
      <c r="U140">
        <v>26737.115000000002</v>
      </c>
    </row>
    <row r="141" spans="1:26" x14ac:dyDescent="0.25">
      <c r="A141">
        <v>3720.0187999999998</v>
      </c>
      <c r="B141">
        <v>5766.6342999999997</v>
      </c>
      <c r="C141">
        <v>8443.4130000000005</v>
      </c>
      <c r="D141">
        <v>11455.628000000001</v>
      </c>
      <c r="E141">
        <v>14452.088</v>
      </c>
      <c r="F141">
        <v>17684.098000000002</v>
      </c>
      <c r="G141">
        <v>21569.662</v>
      </c>
      <c r="H141">
        <v>17218.7</v>
      </c>
      <c r="I141">
        <v>18844.678</v>
      </c>
      <c r="J141">
        <v>22779.686000000002</v>
      </c>
      <c r="L141">
        <v>3401.2959999999998</v>
      </c>
      <c r="M141">
        <v>4200.7669999999998</v>
      </c>
      <c r="N141">
        <v>8027.8450000000003</v>
      </c>
      <c r="O141">
        <v>9473.3310000000001</v>
      </c>
      <c r="P141">
        <v>12083.819</v>
      </c>
      <c r="Q141">
        <v>15283.847</v>
      </c>
      <c r="R141">
        <v>17026.865000000002</v>
      </c>
      <c r="S141">
        <v>21880.36</v>
      </c>
      <c r="T141">
        <v>23342.205000000002</v>
      </c>
      <c r="U141">
        <v>27003.85</v>
      </c>
    </row>
    <row r="142" spans="1:26" x14ac:dyDescent="0.25">
      <c r="A142">
        <v>3699.9171999999999</v>
      </c>
      <c r="B142">
        <v>5706.6949999999997</v>
      </c>
      <c r="C142">
        <v>8566.6759999999995</v>
      </c>
      <c r="D142">
        <v>11420.614</v>
      </c>
      <c r="E142">
        <v>14556.724</v>
      </c>
      <c r="F142">
        <v>17884.813999999998</v>
      </c>
      <c r="G142">
        <v>21367.398000000001</v>
      </c>
      <c r="H142">
        <v>18198.59</v>
      </c>
      <c r="I142">
        <v>19748.192999999999</v>
      </c>
      <c r="J142">
        <v>24375.092000000001</v>
      </c>
      <c r="L142">
        <v>3522.652</v>
      </c>
      <c r="M142">
        <v>4370.9315999999999</v>
      </c>
      <c r="N142">
        <v>6867.4472999999998</v>
      </c>
      <c r="O142">
        <v>9989.1550000000007</v>
      </c>
      <c r="P142">
        <v>12701.789000000001</v>
      </c>
      <c r="Q142">
        <v>15602.673000000001</v>
      </c>
      <c r="R142">
        <v>17537.353999999999</v>
      </c>
      <c r="S142">
        <v>21640.33</v>
      </c>
      <c r="T142">
        <v>25008.752</v>
      </c>
      <c r="U142">
        <v>26946.58</v>
      </c>
    </row>
    <row r="143" spans="1:26" x14ac:dyDescent="0.25">
      <c r="A143">
        <v>3701.6819999999998</v>
      </c>
      <c r="B143">
        <v>5379.1930000000002</v>
      </c>
      <c r="C143">
        <v>8518.1939999999995</v>
      </c>
      <c r="D143">
        <v>11396.075000000001</v>
      </c>
      <c r="E143">
        <v>14451.349</v>
      </c>
      <c r="F143">
        <v>17726.563999999998</v>
      </c>
      <c r="G143">
        <v>21573.918000000001</v>
      </c>
      <c r="H143">
        <v>19824.513999999999</v>
      </c>
      <c r="I143">
        <v>22084.695</v>
      </c>
      <c r="J143">
        <v>22053.206999999999</v>
      </c>
      <c r="L143">
        <v>3158.27</v>
      </c>
      <c r="M143">
        <v>4315.8509999999997</v>
      </c>
      <c r="N143">
        <v>7536.6597000000002</v>
      </c>
      <c r="O143">
        <v>9618.4390000000003</v>
      </c>
      <c r="P143">
        <v>12555.182000000001</v>
      </c>
      <c r="Q143">
        <v>14885.437</v>
      </c>
      <c r="R143">
        <v>17867.060000000001</v>
      </c>
      <c r="S143">
        <v>20604.002</v>
      </c>
      <c r="T143">
        <v>24660.93</v>
      </c>
      <c r="U143">
        <v>27438.55</v>
      </c>
    </row>
    <row r="145" spans="2:6" x14ac:dyDescent="0.25">
      <c r="B145">
        <v>100</v>
      </c>
      <c r="C145">
        <v>249.50299999999999</v>
      </c>
      <c r="D145">
        <f>F145/C145</f>
        <v>9.7165965940289326E-2</v>
      </c>
      <c r="F145">
        <v>24.243200000000005</v>
      </c>
    </row>
    <row r="146" spans="2:6" x14ac:dyDescent="0.25">
      <c r="B146">
        <v>200</v>
      </c>
      <c r="C146">
        <v>78.088999999999999</v>
      </c>
      <c r="D146">
        <f t="shared" ref="D146:D209" si="8">F146/C146</f>
        <v>0.31045601813315582</v>
      </c>
      <c r="F146">
        <v>24.243200000000005</v>
      </c>
    </row>
    <row r="147" spans="2:6" x14ac:dyDescent="0.25">
      <c r="B147">
        <v>300</v>
      </c>
      <c r="C147">
        <v>32.249000000000002</v>
      </c>
      <c r="D147">
        <f t="shared" si="8"/>
        <v>0.75175044187416662</v>
      </c>
      <c r="F147">
        <v>24.243200000000002</v>
      </c>
    </row>
    <row r="148" spans="2:6" x14ac:dyDescent="0.25">
      <c r="B148">
        <v>400</v>
      </c>
      <c r="C148">
        <v>74.703000000000003</v>
      </c>
      <c r="D148">
        <f t="shared" si="8"/>
        <v>0.32452779674176407</v>
      </c>
      <c r="F148">
        <v>24.243200000000002</v>
      </c>
    </row>
    <row r="149" spans="2:6" x14ac:dyDescent="0.25">
      <c r="B149">
        <v>500</v>
      </c>
      <c r="C149">
        <v>18.376000000000001</v>
      </c>
      <c r="D149">
        <f t="shared" si="8"/>
        <v>1.3192860252503265</v>
      </c>
      <c r="F149">
        <v>24.243200000000002</v>
      </c>
    </row>
    <row r="150" spans="2:6" x14ac:dyDescent="0.25">
      <c r="B150">
        <v>600</v>
      </c>
      <c r="C150">
        <v>19.016999999999999</v>
      </c>
      <c r="D150">
        <f t="shared" si="8"/>
        <v>1.2748172687595312</v>
      </c>
      <c r="F150">
        <v>24.243200000000002</v>
      </c>
    </row>
    <row r="151" spans="2:6" x14ac:dyDescent="0.25">
      <c r="B151">
        <v>700</v>
      </c>
      <c r="C151">
        <v>19.994</v>
      </c>
      <c r="D151">
        <f t="shared" si="8"/>
        <v>1.2125237571271383</v>
      </c>
      <c r="F151">
        <v>24.243200000000002</v>
      </c>
    </row>
    <row r="152" spans="2:6" x14ac:dyDescent="0.25">
      <c r="B152">
        <v>800</v>
      </c>
      <c r="C152">
        <v>24.135999999999999</v>
      </c>
      <c r="D152">
        <f t="shared" si="8"/>
        <v>1.0044414981769971</v>
      </c>
      <c r="F152">
        <v>24.243200000000002</v>
      </c>
    </row>
    <row r="153" spans="2:6" x14ac:dyDescent="0.25">
      <c r="B153">
        <v>900</v>
      </c>
      <c r="C153">
        <v>16.202999999999999</v>
      </c>
      <c r="D153">
        <f t="shared" si="8"/>
        <v>1.4962167499845709</v>
      </c>
      <c r="F153">
        <v>24.243200000000002</v>
      </c>
    </row>
    <row r="154" spans="2:6" x14ac:dyDescent="0.25">
      <c r="B154">
        <v>1000</v>
      </c>
      <c r="C154">
        <v>14.992000000000001</v>
      </c>
      <c r="D154">
        <f t="shared" si="8"/>
        <v>1.617075773745998</v>
      </c>
      <c r="F154">
        <v>24.243200000000002</v>
      </c>
    </row>
    <row r="155" spans="2:6" x14ac:dyDescent="0.25">
      <c r="B155">
        <v>1100</v>
      </c>
      <c r="C155">
        <v>16.975999999999999</v>
      </c>
      <c r="D155">
        <f t="shared" si="8"/>
        <v>1.4280867106503301</v>
      </c>
      <c r="F155">
        <v>24.243200000000002</v>
      </c>
    </row>
    <row r="156" spans="2:6" x14ac:dyDescent="0.25">
      <c r="B156">
        <v>1200</v>
      </c>
      <c r="C156">
        <v>12.848000000000001</v>
      </c>
      <c r="D156">
        <f t="shared" si="8"/>
        <v>1.8869240348692404</v>
      </c>
      <c r="F156">
        <v>24.243200000000002</v>
      </c>
    </row>
    <row r="157" spans="2:6" x14ac:dyDescent="0.25">
      <c r="B157">
        <v>1300</v>
      </c>
      <c r="C157">
        <v>8.3819999999999997</v>
      </c>
      <c r="D157">
        <f t="shared" si="8"/>
        <v>2.8922930088284424</v>
      </c>
      <c r="F157">
        <v>24.243200000000002</v>
      </c>
    </row>
    <row r="158" spans="2:6" x14ac:dyDescent="0.25">
      <c r="B158">
        <v>1400</v>
      </c>
      <c r="C158">
        <v>9.6310000000000002</v>
      </c>
      <c r="D158">
        <f t="shared" si="8"/>
        <v>2.517204859308483</v>
      </c>
      <c r="F158">
        <v>24.243200000000002</v>
      </c>
    </row>
    <row r="159" spans="2:6" x14ac:dyDescent="0.25">
      <c r="B159">
        <v>1500</v>
      </c>
      <c r="C159">
        <v>8.7759999999999998</v>
      </c>
      <c r="D159">
        <f t="shared" si="8"/>
        <v>2.7624430264357343</v>
      </c>
      <c r="F159">
        <v>24.243200000000002</v>
      </c>
    </row>
    <row r="160" spans="2:6" x14ac:dyDescent="0.25">
      <c r="B160">
        <v>1600</v>
      </c>
      <c r="C160">
        <v>11.019</v>
      </c>
      <c r="D160">
        <f t="shared" si="8"/>
        <v>2.2001270532716219</v>
      </c>
      <c r="F160">
        <v>24.243200000000002</v>
      </c>
    </row>
    <row r="161" spans="2:6" x14ac:dyDescent="0.25">
      <c r="B161">
        <v>1700</v>
      </c>
      <c r="C161">
        <v>8.2650000000000006</v>
      </c>
      <c r="D161">
        <f t="shared" si="8"/>
        <v>2.9332365396249243</v>
      </c>
      <c r="F161">
        <v>24.243200000000002</v>
      </c>
    </row>
    <row r="162" spans="2:6" x14ac:dyDescent="0.25">
      <c r="B162">
        <v>1800</v>
      </c>
      <c r="C162">
        <v>9.8420000000000005</v>
      </c>
      <c r="D162">
        <f t="shared" si="8"/>
        <v>2.4632391790286525</v>
      </c>
      <c r="F162">
        <v>24.243200000000002</v>
      </c>
    </row>
    <row r="163" spans="2:6" x14ac:dyDescent="0.25">
      <c r="B163">
        <v>1900</v>
      </c>
      <c r="C163">
        <v>9.2469999999999999</v>
      </c>
      <c r="D163">
        <f t="shared" si="8"/>
        <v>2.6217367794960529</v>
      </c>
      <c r="F163">
        <v>24.243200000000002</v>
      </c>
    </row>
    <row r="164" spans="2:6" x14ac:dyDescent="0.25">
      <c r="B164">
        <v>2000</v>
      </c>
      <c r="C164">
        <v>10.779</v>
      </c>
      <c r="D164">
        <f t="shared" si="8"/>
        <v>2.2491140179979592</v>
      </c>
      <c r="F164">
        <v>24.243200000000002</v>
      </c>
    </row>
    <row r="165" spans="2:6" x14ac:dyDescent="0.25">
      <c r="B165">
        <v>2100</v>
      </c>
      <c r="C165">
        <v>7.9130000000000003</v>
      </c>
      <c r="D165">
        <f t="shared" si="8"/>
        <v>3.0637179325161128</v>
      </c>
      <c r="F165">
        <v>24.243200000000002</v>
      </c>
    </row>
    <row r="166" spans="2:6" x14ac:dyDescent="0.25">
      <c r="B166">
        <v>2200</v>
      </c>
      <c r="C166">
        <v>9.3379999999999992</v>
      </c>
      <c r="D166">
        <f t="shared" si="8"/>
        <v>2.5961876204754768</v>
      </c>
      <c r="F166">
        <v>24.243200000000002</v>
      </c>
    </row>
    <row r="167" spans="2:6" x14ac:dyDescent="0.25">
      <c r="B167">
        <v>2300</v>
      </c>
      <c r="C167">
        <v>10.016999999999999</v>
      </c>
      <c r="D167">
        <f t="shared" si="8"/>
        <v>2.4202056503943301</v>
      </c>
      <c r="F167">
        <v>24.243200000000002</v>
      </c>
    </row>
    <row r="168" spans="2:6" x14ac:dyDescent="0.25">
      <c r="B168">
        <v>2400</v>
      </c>
      <c r="C168">
        <v>8.5519999999999996</v>
      </c>
      <c r="D168">
        <f t="shared" si="8"/>
        <v>2.8347988774555661</v>
      </c>
      <c r="F168">
        <v>24.243200000000002</v>
      </c>
    </row>
    <row r="169" spans="2:6" x14ac:dyDescent="0.25">
      <c r="B169">
        <v>2500</v>
      </c>
      <c r="C169">
        <v>8.9149999999999991</v>
      </c>
      <c r="D169">
        <f t="shared" si="8"/>
        <v>2.7193718452047118</v>
      </c>
      <c r="F169">
        <v>24.243200000000002</v>
      </c>
    </row>
    <row r="170" spans="2:6" x14ac:dyDescent="0.25">
      <c r="B170">
        <v>2600</v>
      </c>
      <c r="C170">
        <v>9.1539999999999999</v>
      </c>
      <c r="D170">
        <f t="shared" si="8"/>
        <v>2.6483722962639287</v>
      </c>
      <c r="F170">
        <v>24.243200000000002</v>
      </c>
    </row>
    <row r="171" spans="2:6" x14ac:dyDescent="0.25">
      <c r="B171">
        <v>2700</v>
      </c>
      <c r="C171">
        <v>10.693</v>
      </c>
      <c r="D171">
        <f t="shared" si="8"/>
        <v>2.2672028429813897</v>
      </c>
      <c r="F171">
        <v>24.243200000000002</v>
      </c>
    </row>
    <row r="172" spans="2:6" x14ac:dyDescent="0.25">
      <c r="B172">
        <v>2800</v>
      </c>
      <c r="C172">
        <v>9.9629999999999992</v>
      </c>
      <c r="D172">
        <f t="shared" si="8"/>
        <v>2.4333232961959252</v>
      </c>
      <c r="F172">
        <v>24.243200000000002</v>
      </c>
    </row>
    <row r="173" spans="2:6" x14ac:dyDescent="0.25">
      <c r="B173">
        <v>2900</v>
      </c>
      <c r="C173">
        <v>9.4160000000000004</v>
      </c>
      <c r="D173">
        <f t="shared" si="8"/>
        <v>2.5746813933729822</v>
      </c>
      <c r="F173">
        <v>24.243200000000002</v>
      </c>
    </row>
    <row r="174" spans="2:6" x14ac:dyDescent="0.25">
      <c r="B174">
        <v>3000</v>
      </c>
      <c r="C174">
        <v>10.691000000000001</v>
      </c>
      <c r="D174">
        <f t="shared" si="8"/>
        <v>2.2676269759610888</v>
      </c>
      <c r="F174">
        <v>24.243200000000002</v>
      </c>
    </row>
    <row r="175" spans="2:6" x14ac:dyDescent="0.25">
      <c r="B175">
        <v>3100</v>
      </c>
      <c r="C175">
        <v>13.217000000000001</v>
      </c>
      <c r="D175">
        <f t="shared" si="8"/>
        <v>1.834243776953923</v>
      </c>
      <c r="F175">
        <v>24.243200000000002</v>
      </c>
    </row>
    <row r="176" spans="2:6" x14ac:dyDescent="0.25">
      <c r="B176">
        <v>3200</v>
      </c>
      <c r="C176">
        <v>12.856999999999999</v>
      </c>
      <c r="D176">
        <f t="shared" si="8"/>
        <v>1.8856031733685932</v>
      </c>
      <c r="F176">
        <v>24.243200000000002</v>
      </c>
    </row>
    <row r="177" spans="2:6" x14ac:dyDescent="0.25">
      <c r="B177">
        <v>3300</v>
      </c>
      <c r="C177">
        <v>8.4350000000000005</v>
      </c>
      <c r="D177">
        <f t="shared" si="8"/>
        <v>2.8741197391819799</v>
      </c>
      <c r="F177">
        <v>24.243200000000002</v>
      </c>
    </row>
    <row r="178" spans="2:6" x14ac:dyDescent="0.25">
      <c r="B178">
        <v>3400</v>
      </c>
      <c r="C178">
        <v>10.237</v>
      </c>
      <c r="D178">
        <f t="shared" si="8"/>
        <v>2.3681938067793302</v>
      </c>
      <c r="F178">
        <v>24.243200000000002</v>
      </c>
    </row>
    <row r="179" spans="2:6" x14ac:dyDescent="0.25">
      <c r="B179">
        <v>3500</v>
      </c>
      <c r="C179">
        <v>8.6940000000000008</v>
      </c>
      <c r="D179">
        <f t="shared" si="8"/>
        <v>2.7884978145847712</v>
      </c>
      <c r="F179">
        <v>24.243200000000002</v>
      </c>
    </row>
    <row r="180" spans="2:6" x14ac:dyDescent="0.25">
      <c r="B180">
        <v>3600</v>
      </c>
      <c r="C180">
        <v>9.3010000000000002</v>
      </c>
      <c r="D180">
        <f t="shared" si="8"/>
        <v>2.6065154284485539</v>
      </c>
      <c r="F180">
        <v>24.243200000000002</v>
      </c>
    </row>
    <row r="181" spans="2:6" x14ac:dyDescent="0.25">
      <c r="B181">
        <v>3700</v>
      </c>
      <c r="C181">
        <v>9.0150000000000006</v>
      </c>
      <c r="D181">
        <f t="shared" si="8"/>
        <v>2.6892068774265114</v>
      </c>
      <c r="F181">
        <v>24.243200000000002</v>
      </c>
    </row>
    <row r="182" spans="2:6" x14ac:dyDescent="0.25">
      <c r="B182">
        <v>3800</v>
      </c>
      <c r="C182">
        <v>8.6470000000000002</v>
      </c>
      <c r="D182">
        <f t="shared" si="8"/>
        <v>2.8036544466288889</v>
      </c>
      <c r="F182">
        <v>24.243200000000002</v>
      </c>
    </row>
    <row r="183" spans="2:6" x14ac:dyDescent="0.25">
      <c r="B183">
        <v>3900</v>
      </c>
      <c r="C183">
        <v>9.3719999999999999</v>
      </c>
      <c r="D183">
        <f t="shared" si="8"/>
        <v>2.586769099445156</v>
      </c>
      <c r="F183">
        <v>24.243200000000002</v>
      </c>
    </row>
    <row r="184" spans="2:6" x14ac:dyDescent="0.25">
      <c r="B184">
        <v>4000</v>
      </c>
      <c r="C184">
        <v>9.9339999999999993</v>
      </c>
      <c r="D184">
        <f t="shared" si="8"/>
        <v>2.4404268169921486</v>
      </c>
      <c r="F184">
        <v>24.243200000000002</v>
      </c>
    </row>
    <row r="185" spans="2:6" x14ac:dyDescent="0.25">
      <c r="B185">
        <v>4100</v>
      </c>
      <c r="C185">
        <v>9.3040000000000003</v>
      </c>
      <c r="D185">
        <f t="shared" si="8"/>
        <v>2.6056749785038695</v>
      </c>
      <c r="F185">
        <v>24.243200000000002</v>
      </c>
    </row>
    <row r="186" spans="2:6" x14ac:dyDescent="0.25">
      <c r="B186">
        <v>4200</v>
      </c>
      <c r="C186">
        <v>8.7750000000000004</v>
      </c>
      <c r="D186">
        <f t="shared" si="8"/>
        <v>2.762757834757835</v>
      </c>
      <c r="F186">
        <v>24.243200000000002</v>
      </c>
    </row>
    <row r="187" spans="2:6" x14ac:dyDescent="0.25">
      <c r="B187">
        <v>4300</v>
      </c>
      <c r="C187">
        <v>8.6519999999999992</v>
      </c>
      <c r="D187">
        <f t="shared" si="8"/>
        <v>2.8020342117429502</v>
      </c>
      <c r="F187">
        <v>24.243200000000002</v>
      </c>
    </row>
    <row r="188" spans="2:6" x14ac:dyDescent="0.25">
      <c r="B188">
        <v>4400</v>
      </c>
      <c r="C188">
        <v>8.7789999999999999</v>
      </c>
      <c r="D188">
        <f t="shared" si="8"/>
        <v>2.7614990317803851</v>
      </c>
      <c r="F188">
        <v>24.243200000000002</v>
      </c>
    </row>
    <row r="189" spans="2:6" x14ac:dyDescent="0.25">
      <c r="B189">
        <v>4500</v>
      </c>
      <c r="C189">
        <v>10.278</v>
      </c>
      <c r="D189">
        <f t="shared" si="8"/>
        <v>2.3587468379062075</v>
      </c>
      <c r="F189">
        <v>24.243200000000002</v>
      </c>
    </row>
    <row r="190" spans="2:6" x14ac:dyDescent="0.25">
      <c r="B190">
        <v>4600</v>
      </c>
      <c r="C190">
        <v>9.0129999999999999</v>
      </c>
      <c r="D190">
        <f t="shared" si="8"/>
        <v>2.6898036169976702</v>
      </c>
      <c r="F190">
        <v>24.243200000000002</v>
      </c>
    </row>
    <row r="191" spans="2:6" x14ac:dyDescent="0.25">
      <c r="B191">
        <v>4700</v>
      </c>
      <c r="C191">
        <v>9.2100000000000009</v>
      </c>
      <c r="D191">
        <f t="shared" si="8"/>
        <v>2.6322692725298587</v>
      </c>
      <c r="F191">
        <v>24.243200000000002</v>
      </c>
    </row>
    <row r="192" spans="2:6" x14ac:dyDescent="0.25">
      <c r="B192">
        <v>4800</v>
      </c>
      <c r="C192">
        <v>8.3940000000000001</v>
      </c>
      <c r="D192">
        <f t="shared" si="8"/>
        <v>2.8881582082439841</v>
      </c>
      <c r="F192">
        <v>24.243200000000002</v>
      </c>
    </row>
    <row r="193" spans="2:6" x14ac:dyDescent="0.25">
      <c r="B193">
        <v>4900</v>
      </c>
      <c r="C193">
        <v>9.1859999999999999</v>
      </c>
      <c r="D193">
        <f t="shared" si="8"/>
        <v>2.639146527324189</v>
      </c>
      <c r="F193">
        <v>24.243200000000002</v>
      </c>
    </row>
    <row r="194" spans="2:6" x14ac:dyDescent="0.25">
      <c r="B194">
        <v>5000</v>
      </c>
      <c r="C194">
        <v>10.474</v>
      </c>
      <c r="D194">
        <f t="shared" si="8"/>
        <v>2.3146075997708615</v>
      </c>
      <c r="F194">
        <v>24.243200000000002</v>
      </c>
    </row>
    <row r="195" spans="2:6" x14ac:dyDescent="0.25">
      <c r="B195">
        <v>5100</v>
      </c>
      <c r="C195">
        <v>11.997999999999999</v>
      </c>
      <c r="D195">
        <f t="shared" si="8"/>
        <v>2.0206034339056513</v>
      </c>
      <c r="F195">
        <v>24.243200000000002</v>
      </c>
    </row>
    <row r="196" spans="2:6" x14ac:dyDescent="0.25">
      <c r="B196">
        <v>5200</v>
      </c>
      <c r="C196">
        <v>8.3529999999999998</v>
      </c>
      <c r="D196">
        <f t="shared" si="8"/>
        <v>2.9023344906021791</v>
      </c>
      <c r="F196">
        <v>24.243200000000002</v>
      </c>
    </row>
    <row r="197" spans="2:6" x14ac:dyDescent="0.25">
      <c r="B197">
        <v>5300</v>
      </c>
      <c r="C197">
        <v>12.311</v>
      </c>
      <c r="D197">
        <f t="shared" si="8"/>
        <v>1.9692307692307693</v>
      </c>
      <c r="F197">
        <v>24.243200000000002</v>
      </c>
    </row>
    <row r="198" spans="2:6" x14ac:dyDescent="0.25">
      <c r="B198">
        <v>5400</v>
      </c>
      <c r="C198">
        <v>8.5009999999999994</v>
      </c>
      <c r="D198">
        <f t="shared" si="8"/>
        <v>2.8518056699211862</v>
      </c>
      <c r="F198">
        <v>24.243200000000002</v>
      </c>
    </row>
    <row r="199" spans="2:6" x14ac:dyDescent="0.25">
      <c r="B199">
        <v>5500</v>
      </c>
      <c r="C199">
        <v>12.641</v>
      </c>
      <c r="D199">
        <f t="shared" si="8"/>
        <v>1.9178229570445378</v>
      </c>
      <c r="F199">
        <v>24.243200000000002</v>
      </c>
    </row>
    <row r="200" spans="2:6" x14ac:dyDescent="0.25">
      <c r="B200">
        <v>5600</v>
      </c>
      <c r="C200">
        <v>11.340999999999999</v>
      </c>
      <c r="D200">
        <f t="shared" si="8"/>
        <v>2.1376598183581699</v>
      </c>
      <c r="F200">
        <v>24.243200000000002</v>
      </c>
    </row>
    <row r="201" spans="2:6" x14ac:dyDescent="0.25">
      <c r="B201">
        <v>5700</v>
      </c>
      <c r="C201">
        <v>10.363</v>
      </c>
      <c r="D201">
        <f t="shared" si="8"/>
        <v>2.3393997877062631</v>
      </c>
      <c r="F201">
        <v>24.243200000000002</v>
      </c>
    </row>
    <row r="202" spans="2:6" x14ac:dyDescent="0.25">
      <c r="B202">
        <v>5800</v>
      </c>
      <c r="C202">
        <v>9.6259999999999994</v>
      </c>
      <c r="D202">
        <f t="shared" si="8"/>
        <v>2.5185123623519639</v>
      </c>
      <c r="F202">
        <v>24.243200000000002</v>
      </c>
    </row>
    <row r="203" spans="2:6" x14ac:dyDescent="0.25">
      <c r="B203">
        <v>5900</v>
      </c>
      <c r="C203">
        <v>10.906000000000001</v>
      </c>
      <c r="D203">
        <f t="shared" si="8"/>
        <v>2.2229231615624427</v>
      </c>
      <c r="F203">
        <v>24.243200000000002</v>
      </c>
    </row>
    <row r="204" spans="2:6" x14ac:dyDescent="0.25">
      <c r="B204">
        <v>6000</v>
      </c>
      <c r="C204">
        <v>8.9090000000000007</v>
      </c>
      <c r="D204">
        <f t="shared" si="8"/>
        <v>2.7212032775844652</v>
      </c>
      <c r="F204">
        <v>24.243200000000002</v>
      </c>
    </row>
    <row r="205" spans="2:6" x14ac:dyDescent="0.25">
      <c r="B205">
        <v>6100</v>
      </c>
      <c r="C205">
        <v>12.430999999999999</v>
      </c>
      <c r="D205">
        <f t="shared" si="8"/>
        <v>1.9502212211406968</v>
      </c>
      <c r="F205">
        <v>24.243200000000002</v>
      </c>
    </row>
    <row r="206" spans="2:6" x14ac:dyDescent="0.25">
      <c r="B206">
        <v>6200</v>
      </c>
      <c r="C206">
        <v>10.563000000000001</v>
      </c>
      <c r="D206">
        <f t="shared" si="8"/>
        <v>2.29510555713339</v>
      </c>
      <c r="F206">
        <v>24.243200000000002</v>
      </c>
    </row>
    <row r="207" spans="2:6" x14ac:dyDescent="0.25">
      <c r="B207">
        <v>6300</v>
      </c>
      <c r="C207">
        <v>11.428000000000001</v>
      </c>
      <c r="D207">
        <f t="shared" si="8"/>
        <v>2.121386069303465</v>
      </c>
      <c r="F207">
        <v>24.243200000000002</v>
      </c>
    </row>
    <row r="208" spans="2:6" x14ac:dyDescent="0.25">
      <c r="B208">
        <v>6400</v>
      </c>
      <c r="C208">
        <v>12.065</v>
      </c>
      <c r="D208">
        <f t="shared" si="8"/>
        <v>2.009382511396602</v>
      </c>
      <c r="F208">
        <v>24.243200000000002</v>
      </c>
    </row>
    <row r="209" spans="2:6" x14ac:dyDescent="0.25">
      <c r="B209">
        <v>6500</v>
      </c>
      <c r="C209">
        <v>14.763999999999999</v>
      </c>
      <c r="D209">
        <f t="shared" si="8"/>
        <v>1.6420482254131674</v>
      </c>
      <c r="F209">
        <v>24.243200000000002</v>
      </c>
    </row>
    <row r="210" spans="2:6" x14ac:dyDescent="0.25">
      <c r="B210">
        <v>6600</v>
      </c>
      <c r="C210">
        <v>7.7460000000000004</v>
      </c>
      <c r="D210">
        <f t="shared" ref="D210:D273" si="9">F210/C210</f>
        <v>3.1297702039762458</v>
      </c>
      <c r="F210">
        <v>24.243200000000002</v>
      </c>
    </row>
    <row r="211" spans="2:6" x14ac:dyDescent="0.25">
      <c r="B211">
        <v>6700</v>
      </c>
      <c r="C211">
        <v>11.683</v>
      </c>
      <c r="D211">
        <f t="shared" si="9"/>
        <v>2.0750834545921424</v>
      </c>
      <c r="F211">
        <v>24.243200000000002</v>
      </c>
    </row>
    <row r="212" spans="2:6" x14ac:dyDescent="0.25">
      <c r="B212">
        <v>6800</v>
      </c>
      <c r="C212">
        <v>8.51</v>
      </c>
      <c r="D212">
        <f t="shared" si="9"/>
        <v>2.8487896592244422</v>
      </c>
      <c r="F212">
        <v>24.243200000000002</v>
      </c>
    </row>
    <row r="213" spans="2:6" x14ac:dyDescent="0.25">
      <c r="B213">
        <v>6900</v>
      </c>
      <c r="C213">
        <v>10.821</v>
      </c>
      <c r="D213">
        <f t="shared" si="9"/>
        <v>2.2403844376674984</v>
      </c>
      <c r="F213">
        <v>24.243200000000002</v>
      </c>
    </row>
    <row r="214" spans="2:6" x14ac:dyDescent="0.25">
      <c r="B214">
        <v>7000</v>
      </c>
      <c r="C214">
        <v>8.0890000000000004</v>
      </c>
      <c r="D214">
        <f t="shared" si="9"/>
        <v>2.9970577327234516</v>
      </c>
      <c r="F214">
        <v>24.243200000000002</v>
      </c>
    </row>
    <row r="215" spans="2:6" x14ac:dyDescent="0.25">
      <c r="B215">
        <v>7100</v>
      </c>
      <c r="C215">
        <v>13.88</v>
      </c>
      <c r="D215">
        <f t="shared" si="9"/>
        <v>1.746628242074928</v>
      </c>
      <c r="F215">
        <v>24.243200000000002</v>
      </c>
    </row>
    <row r="216" spans="2:6" x14ac:dyDescent="0.25">
      <c r="B216">
        <v>7200</v>
      </c>
      <c r="C216">
        <v>11.698</v>
      </c>
      <c r="D216">
        <f t="shared" si="9"/>
        <v>2.0724226363480938</v>
      </c>
      <c r="F216">
        <v>24.243200000000002</v>
      </c>
    </row>
    <row r="217" spans="2:6" x14ac:dyDescent="0.25">
      <c r="B217">
        <v>7300</v>
      </c>
      <c r="C217">
        <v>8.8849999999999998</v>
      </c>
      <c r="D217">
        <f t="shared" si="9"/>
        <v>2.7285537422622399</v>
      </c>
      <c r="F217">
        <v>24.243200000000002</v>
      </c>
    </row>
    <row r="218" spans="2:6" x14ac:dyDescent="0.25">
      <c r="B218">
        <v>7400</v>
      </c>
      <c r="C218">
        <v>11.452</v>
      </c>
      <c r="D218">
        <f t="shared" si="9"/>
        <v>2.1169402724414952</v>
      </c>
      <c r="F218">
        <v>24.243200000000002</v>
      </c>
    </row>
    <row r="219" spans="2:6" x14ac:dyDescent="0.25">
      <c r="B219">
        <v>7500</v>
      </c>
      <c r="C219">
        <v>15.319000000000001</v>
      </c>
      <c r="D219">
        <f t="shared" si="9"/>
        <v>1.5825576081989685</v>
      </c>
      <c r="F219">
        <v>24.243200000000002</v>
      </c>
    </row>
    <row r="220" spans="2:6" x14ac:dyDescent="0.25">
      <c r="B220">
        <v>7600</v>
      </c>
      <c r="C220">
        <v>10.913</v>
      </c>
      <c r="D220">
        <f t="shared" si="9"/>
        <v>2.2214972968019793</v>
      </c>
      <c r="F220">
        <v>24.243200000000002</v>
      </c>
    </row>
    <row r="221" spans="2:6" x14ac:dyDescent="0.25">
      <c r="B221">
        <v>7700</v>
      </c>
      <c r="C221">
        <v>8.3729999999999993</v>
      </c>
      <c r="D221">
        <f t="shared" si="9"/>
        <v>2.8954018870177958</v>
      </c>
      <c r="F221">
        <v>24.243200000000002</v>
      </c>
    </row>
    <row r="222" spans="2:6" x14ac:dyDescent="0.25">
      <c r="B222">
        <v>7800</v>
      </c>
      <c r="C222">
        <v>8.5890000000000004</v>
      </c>
      <c r="D222">
        <f t="shared" si="9"/>
        <v>2.8225870299219933</v>
      </c>
      <c r="F222">
        <v>24.243200000000002</v>
      </c>
    </row>
    <row r="223" spans="2:6" x14ac:dyDescent="0.25">
      <c r="B223">
        <v>7900</v>
      </c>
      <c r="C223">
        <v>9.3460000000000001</v>
      </c>
      <c r="D223">
        <f t="shared" si="9"/>
        <v>2.5939653327626795</v>
      </c>
      <c r="F223">
        <v>24.243200000000002</v>
      </c>
    </row>
    <row r="224" spans="2:6" x14ac:dyDescent="0.25">
      <c r="B224">
        <v>8000</v>
      </c>
      <c r="C224">
        <v>11.23</v>
      </c>
      <c r="D224">
        <f t="shared" si="9"/>
        <v>2.1587889581478183</v>
      </c>
      <c r="F224">
        <v>24.243200000000002</v>
      </c>
    </row>
    <row r="225" spans="2:6" x14ac:dyDescent="0.25">
      <c r="B225">
        <v>8100</v>
      </c>
      <c r="C225">
        <v>29.088000000000001</v>
      </c>
      <c r="D225">
        <f t="shared" si="9"/>
        <v>0.83344334433443346</v>
      </c>
      <c r="F225">
        <v>24.243200000000002</v>
      </c>
    </row>
    <row r="226" spans="2:6" x14ac:dyDescent="0.25">
      <c r="B226">
        <v>8200</v>
      </c>
      <c r="C226">
        <v>9.1489999999999991</v>
      </c>
      <c r="D226">
        <f t="shared" si="9"/>
        <v>2.64981965242103</v>
      </c>
      <c r="F226">
        <v>24.243200000000002</v>
      </c>
    </row>
    <row r="227" spans="2:6" x14ac:dyDescent="0.25">
      <c r="B227">
        <v>8300</v>
      </c>
      <c r="C227">
        <v>8.9689999999999994</v>
      </c>
      <c r="D227">
        <f t="shared" si="9"/>
        <v>2.7029992195339507</v>
      </c>
      <c r="F227">
        <v>24.243200000000002</v>
      </c>
    </row>
    <row r="228" spans="2:6" x14ac:dyDescent="0.25">
      <c r="B228">
        <v>8400</v>
      </c>
      <c r="C228">
        <v>9.5839999999999996</v>
      </c>
      <c r="D228">
        <f t="shared" si="9"/>
        <v>2.5295492487479136</v>
      </c>
      <c r="F228">
        <v>24.243200000000002</v>
      </c>
    </row>
    <row r="229" spans="2:6" x14ac:dyDescent="0.25">
      <c r="B229">
        <v>8500</v>
      </c>
      <c r="C229">
        <v>8.9570000000000007</v>
      </c>
      <c r="D229">
        <f t="shared" si="9"/>
        <v>2.7066205202634812</v>
      </c>
      <c r="F229">
        <v>24.243200000000002</v>
      </c>
    </row>
    <row r="230" spans="2:6" x14ac:dyDescent="0.25">
      <c r="B230">
        <v>8600</v>
      </c>
      <c r="C230">
        <v>11.374000000000001</v>
      </c>
      <c r="D230">
        <f t="shared" si="9"/>
        <v>2.131457710567962</v>
      </c>
      <c r="F230">
        <v>24.243200000000002</v>
      </c>
    </row>
    <row r="231" spans="2:6" x14ac:dyDescent="0.25">
      <c r="B231">
        <v>8700</v>
      </c>
      <c r="C231">
        <v>11.465</v>
      </c>
      <c r="D231">
        <f t="shared" si="9"/>
        <v>2.1145399040558224</v>
      </c>
      <c r="F231">
        <v>24.243200000000002</v>
      </c>
    </row>
    <row r="232" spans="2:6" x14ac:dyDescent="0.25">
      <c r="B232">
        <v>8800</v>
      </c>
      <c r="C232">
        <v>11.375</v>
      </c>
      <c r="D232">
        <f t="shared" si="9"/>
        <v>2.1312703296703299</v>
      </c>
      <c r="F232">
        <v>24.243200000000002</v>
      </c>
    </row>
    <row r="233" spans="2:6" x14ac:dyDescent="0.25">
      <c r="B233">
        <v>8900</v>
      </c>
      <c r="C233">
        <v>8.5649999999999995</v>
      </c>
      <c r="D233">
        <f t="shared" si="9"/>
        <v>2.8304962054874494</v>
      </c>
      <c r="F233">
        <v>24.243200000000002</v>
      </c>
    </row>
    <row r="234" spans="2:6" x14ac:dyDescent="0.25">
      <c r="B234">
        <v>9000</v>
      </c>
      <c r="C234">
        <v>10.375999999999999</v>
      </c>
      <c r="D234">
        <f t="shared" si="9"/>
        <v>2.3364687740940635</v>
      </c>
      <c r="F234">
        <v>24.243200000000002</v>
      </c>
    </row>
    <row r="235" spans="2:6" x14ac:dyDescent="0.25">
      <c r="B235">
        <v>9100</v>
      </c>
      <c r="C235">
        <v>11.496</v>
      </c>
      <c r="D235">
        <f t="shared" si="9"/>
        <v>2.1088378566457897</v>
      </c>
      <c r="F235">
        <v>24.243200000000002</v>
      </c>
    </row>
    <row r="236" spans="2:6" x14ac:dyDescent="0.25">
      <c r="B236">
        <v>9200</v>
      </c>
      <c r="C236">
        <v>11.555</v>
      </c>
      <c r="D236">
        <f t="shared" si="9"/>
        <v>2.0980700995240156</v>
      </c>
      <c r="F236">
        <v>24.243200000000002</v>
      </c>
    </row>
    <row r="237" spans="2:6" x14ac:dyDescent="0.25">
      <c r="B237">
        <v>9300</v>
      </c>
      <c r="C237">
        <v>8.5519999999999996</v>
      </c>
      <c r="D237">
        <f t="shared" si="9"/>
        <v>2.8347988774555661</v>
      </c>
      <c r="F237">
        <v>24.243200000000002</v>
      </c>
    </row>
    <row r="238" spans="2:6" x14ac:dyDescent="0.25">
      <c r="B238">
        <v>9400</v>
      </c>
      <c r="C238">
        <v>8.4600000000000009</v>
      </c>
      <c r="D238">
        <f t="shared" si="9"/>
        <v>2.8656264775413711</v>
      </c>
      <c r="F238">
        <v>24.243200000000002</v>
      </c>
    </row>
    <row r="239" spans="2:6" x14ac:dyDescent="0.25">
      <c r="B239">
        <v>9500</v>
      </c>
      <c r="C239">
        <v>11.122</v>
      </c>
      <c r="D239">
        <f t="shared" si="9"/>
        <v>2.1797518431936704</v>
      </c>
      <c r="F239">
        <v>24.243200000000002</v>
      </c>
    </row>
    <row r="240" spans="2:6" x14ac:dyDescent="0.25">
      <c r="B240">
        <v>9600</v>
      </c>
      <c r="C240">
        <v>8.327</v>
      </c>
      <c r="D240">
        <f t="shared" si="9"/>
        <v>2.911396661462712</v>
      </c>
      <c r="F240">
        <v>24.243200000000002</v>
      </c>
    </row>
    <row r="241" spans="2:6" x14ac:dyDescent="0.25">
      <c r="B241">
        <v>9700</v>
      </c>
      <c r="C241">
        <v>8.5150000000000006</v>
      </c>
      <c r="D241">
        <f t="shared" si="9"/>
        <v>2.8471168526130359</v>
      </c>
      <c r="F241">
        <v>24.243200000000002</v>
      </c>
    </row>
    <row r="242" spans="2:6" x14ac:dyDescent="0.25">
      <c r="B242">
        <v>9800</v>
      </c>
      <c r="C242">
        <v>13.423999999999999</v>
      </c>
      <c r="D242">
        <f t="shared" si="9"/>
        <v>1.8059594755661503</v>
      </c>
      <c r="F242">
        <v>24.243200000000002</v>
      </c>
    </row>
    <row r="243" spans="2:6" x14ac:dyDescent="0.25">
      <c r="B243">
        <v>9900</v>
      </c>
      <c r="C243">
        <v>8.5280000000000005</v>
      </c>
      <c r="D243">
        <f t="shared" si="9"/>
        <v>2.8427767354596623</v>
      </c>
      <c r="F243">
        <v>24.243200000000002</v>
      </c>
    </row>
    <row r="244" spans="2:6" x14ac:dyDescent="0.25">
      <c r="B244">
        <v>10000</v>
      </c>
      <c r="C244">
        <v>9.4309999999999992</v>
      </c>
      <c r="D244">
        <f t="shared" si="9"/>
        <v>2.5705863641183337</v>
      </c>
      <c r="F244">
        <v>24.243200000000002</v>
      </c>
    </row>
    <row r="245" spans="2:6" x14ac:dyDescent="0.25">
      <c r="B245">
        <v>10100</v>
      </c>
      <c r="C245">
        <v>14.301</v>
      </c>
      <c r="D245">
        <f t="shared" si="9"/>
        <v>1.6952101251660725</v>
      </c>
      <c r="F245">
        <v>24.243200000000002</v>
      </c>
    </row>
    <row r="246" spans="2:6" x14ac:dyDescent="0.25">
      <c r="B246">
        <v>10200</v>
      </c>
      <c r="C246">
        <v>13.547000000000001</v>
      </c>
      <c r="D246">
        <f t="shared" si="9"/>
        <v>1.7895622647080536</v>
      </c>
      <c r="F246">
        <v>24.243200000000002</v>
      </c>
    </row>
    <row r="247" spans="2:6" x14ac:dyDescent="0.25">
      <c r="B247">
        <v>10300</v>
      </c>
      <c r="C247">
        <v>14.541</v>
      </c>
      <c r="D247">
        <f t="shared" si="9"/>
        <v>1.667230589367994</v>
      </c>
      <c r="F247">
        <v>24.243200000000002</v>
      </c>
    </row>
    <row r="248" spans="2:6" x14ac:dyDescent="0.25">
      <c r="B248">
        <v>10400</v>
      </c>
      <c r="C248">
        <v>19.062999999999999</v>
      </c>
      <c r="D248">
        <f t="shared" si="9"/>
        <v>1.2717410690867126</v>
      </c>
      <c r="F248">
        <v>24.243200000000002</v>
      </c>
    </row>
    <row r="249" spans="2:6" x14ac:dyDescent="0.25">
      <c r="B249">
        <v>10500</v>
      </c>
      <c r="C249">
        <v>20.629000000000001</v>
      </c>
      <c r="D249">
        <f t="shared" si="9"/>
        <v>1.1751999612196422</v>
      </c>
      <c r="F249">
        <v>24.243200000000002</v>
      </c>
    </row>
    <row r="250" spans="2:6" x14ac:dyDescent="0.25">
      <c r="B250">
        <v>10600</v>
      </c>
      <c r="C250">
        <v>13.775</v>
      </c>
      <c r="D250">
        <f t="shared" si="9"/>
        <v>1.7599419237749547</v>
      </c>
      <c r="F250">
        <v>24.243200000000002</v>
      </c>
    </row>
    <row r="251" spans="2:6" x14ac:dyDescent="0.25">
      <c r="B251">
        <v>10700</v>
      </c>
      <c r="C251">
        <v>19.591999999999999</v>
      </c>
      <c r="D251">
        <f t="shared" si="9"/>
        <v>1.2374030216414864</v>
      </c>
      <c r="F251">
        <v>24.243200000000002</v>
      </c>
    </row>
    <row r="252" spans="2:6" x14ac:dyDescent="0.25">
      <c r="B252">
        <v>10800</v>
      </c>
      <c r="C252">
        <v>12.666</v>
      </c>
      <c r="D252">
        <f t="shared" si="9"/>
        <v>1.9140375809253118</v>
      </c>
      <c r="F252">
        <v>24.243200000000002</v>
      </c>
    </row>
    <row r="253" spans="2:6" x14ac:dyDescent="0.25">
      <c r="B253">
        <v>10900</v>
      </c>
      <c r="C253">
        <v>13.212</v>
      </c>
      <c r="D253">
        <f t="shared" si="9"/>
        <v>1.8349379352104149</v>
      </c>
      <c r="F253">
        <v>24.243200000000002</v>
      </c>
    </row>
    <row r="254" spans="2:6" x14ac:dyDescent="0.25">
      <c r="B254">
        <v>11000</v>
      </c>
      <c r="C254">
        <v>13.519</v>
      </c>
      <c r="D254">
        <f t="shared" si="9"/>
        <v>1.793268732894445</v>
      </c>
      <c r="F254">
        <v>24.243200000000002</v>
      </c>
    </row>
    <row r="255" spans="2:6" x14ac:dyDescent="0.25">
      <c r="B255">
        <v>11100</v>
      </c>
      <c r="C255">
        <v>12.632</v>
      </c>
      <c r="D255">
        <f t="shared" si="9"/>
        <v>1.919189360354655</v>
      </c>
      <c r="F255">
        <v>24.243200000000002</v>
      </c>
    </row>
    <row r="256" spans="2:6" x14ac:dyDescent="0.25">
      <c r="B256">
        <v>11200</v>
      </c>
      <c r="C256">
        <v>14.095000000000001</v>
      </c>
      <c r="D256">
        <f t="shared" si="9"/>
        <v>1.7199858105711245</v>
      </c>
      <c r="F256">
        <v>24.243200000000002</v>
      </c>
    </row>
    <row r="257" spans="2:6" x14ac:dyDescent="0.25">
      <c r="B257">
        <v>11300</v>
      </c>
      <c r="C257">
        <v>26.619</v>
      </c>
      <c r="D257">
        <f t="shared" si="9"/>
        <v>0.910747961982043</v>
      </c>
      <c r="F257">
        <v>24.243200000000002</v>
      </c>
    </row>
    <row r="258" spans="2:6" x14ac:dyDescent="0.25">
      <c r="B258">
        <v>11400</v>
      </c>
      <c r="C258">
        <v>16.613</v>
      </c>
      <c r="D258">
        <f t="shared" si="9"/>
        <v>1.4592909167519414</v>
      </c>
      <c r="F258">
        <v>24.243200000000002</v>
      </c>
    </row>
    <row r="259" spans="2:6" x14ac:dyDescent="0.25">
      <c r="B259">
        <v>11500</v>
      </c>
      <c r="C259">
        <v>17.431999999999999</v>
      </c>
      <c r="D259">
        <f t="shared" si="9"/>
        <v>1.3907296925195045</v>
      </c>
      <c r="F259">
        <v>24.243200000000002</v>
      </c>
    </row>
    <row r="260" spans="2:6" x14ac:dyDescent="0.25">
      <c r="B260">
        <v>11600</v>
      </c>
      <c r="C260">
        <v>15.173</v>
      </c>
      <c r="D260">
        <f t="shared" si="9"/>
        <v>1.5977855401041325</v>
      </c>
      <c r="F260">
        <v>24.243200000000002</v>
      </c>
    </row>
    <row r="261" spans="2:6" x14ac:dyDescent="0.25">
      <c r="B261">
        <v>11700</v>
      </c>
      <c r="C261">
        <v>12.676</v>
      </c>
      <c r="D261">
        <f t="shared" si="9"/>
        <v>1.9125276112338279</v>
      </c>
      <c r="F261">
        <v>24.243200000000002</v>
      </c>
    </row>
    <row r="262" spans="2:6" x14ac:dyDescent="0.25">
      <c r="B262">
        <v>11800</v>
      </c>
      <c r="C262">
        <v>15.454000000000001</v>
      </c>
      <c r="D262">
        <f t="shared" si="9"/>
        <v>1.5687330141063802</v>
      </c>
      <c r="F262">
        <v>24.243200000000002</v>
      </c>
    </row>
    <row r="263" spans="2:6" x14ac:dyDescent="0.25">
      <c r="B263">
        <v>11900</v>
      </c>
      <c r="C263">
        <v>26.564</v>
      </c>
      <c r="D263">
        <f t="shared" si="9"/>
        <v>0.91263363951212173</v>
      </c>
      <c r="F263">
        <v>24.243200000000002</v>
      </c>
    </row>
    <row r="264" spans="2:6" x14ac:dyDescent="0.25">
      <c r="B264">
        <v>12000</v>
      </c>
      <c r="C264">
        <v>13.847</v>
      </c>
      <c r="D264">
        <f t="shared" si="9"/>
        <v>1.750790785007583</v>
      </c>
      <c r="F264">
        <v>24.243200000000002</v>
      </c>
    </row>
    <row r="265" spans="2:6" x14ac:dyDescent="0.25">
      <c r="B265">
        <v>12100</v>
      </c>
      <c r="C265">
        <v>12.946</v>
      </c>
      <c r="D265">
        <f t="shared" si="9"/>
        <v>1.8726401977444773</v>
      </c>
      <c r="F265">
        <v>24.243200000000002</v>
      </c>
    </row>
    <row r="266" spans="2:6" x14ac:dyDescent="0.25">
      <c r="B266">
        <v>12200</v>
      </c>
      <c r="C266">
        <v>17.134</v>
      </c>
      <c r="D266">
        <f t="shared" si="9"/>
        <v>1.4149177074821992</v>
      </c>
      <c r="F266">
        <v>24.243200000000002</v>
      </c>
    </row>
    <row r="267" spans="2:6" x14ac:dyDescent="0.25">
      <c r="B267">
        <v>12300</v>
      </c>
      <c r="C267">
        <v>14.22</v>
      </c>
      <c r="D267">
        <f t="shared" si="9"/>
        <v>1.7048663853727146</v>
      </c>
      <c r="F267">
        <v>24.243200000000002</v>
      </c>
    </row>
    <row r="268" spans="2:6" x14ac:dyDescent="0.25">
      <c r="B268">
        <v>12400</v>
      </c>
      <c r="C268">
        <v>19.292999999999999</v>
      </c>
      <c r="D268">
        <f t="shared" si="9"/>
        <v>1.256580106774478</v>
      </c>
      <c r="F268">
        <v>24.243200000000002</v>
      </c>
    </row>
    <row r="269" spans="2:6" x14ac:dyDescent="0.25">
      <c r="B269">
        <v>12500</v>
      </c>
      <c r="C269">
        <v>20.742999999999999</v>
      </c>
      <c r="D269">
        <f t="shared" si="9"/>
        <v>1.1687412621125199</v>
      </c>
      <c r="F269">
        <v>24.243200000000002</v>
      </c>
    </row>
    <row r="270" spans="2:6" x14ac:dyDescent="0.25">
      <c r="B270">
        <v>12600</v>
      </c>
      <c r="C270">
        <v>13.739000000000001</v>
      </c>
      <c r="D270">
        <f t="shared" si="9"/>
        <v>1.7645534609505786</v>
      </c>
      <c r="F270">
        <v>24.243200000000002</v>
      </c>
    </row>
    <row r="271" spans="2:6" x14ac:dyDescent="0.25">
      <c r="B271">
        <v>12700</v>
      </c>
      <c r="C271">
        <v>18.829000000000001</v>
      </c>
      <c r="D271">
        <f t="shared" si="9"/>
        <v>1.2875458069998407</v>
      </c>
      <c r="F271">
        <v>24.243200000000002</v>
      </c>
    </row>
    <row r="272" spans="2:6" x14ac:dyDescent="0.25">
      <c r="B272">
        <v>12800</v>
      </c>
      <c r="C272">
        <v>13.263999999999999</v>
      </c>
      <c r="D272">
        <f t="shared" si="9"/>
        <v>1.8277442702050666</v>
      </c>
      <c r="F272">
        <v>24.243200000000002</v>
      </c>
    </row>
    <row r="273" spans="2:6" x14ac:dyDescent="0.25">
      <c r="B273">
        <v>12900</v>
      </c>
      <c r="C273">
        <v>16.225999999999999</v>
      </c>
      <c r="D273">
        <f t="shared" si="9"/>
        <v>1.4940958954763961</v>
      </c>
      <c r="F273">
        <v>24.243200000000002</v>
      </c>
    </row>
    <row r="274" spans="2:6" x14ac:dyDescent="0.25">
      <c r="B274">
        <v>13000</v>
      </c>
      <c r="C274">
        <v>15.093</v>
      </c>
      <c r="D274">
        <f t="shared" ref="D274:D337" si="10">F274/C274</f>
        <v>1.6062545550917644</v>
      </c>
      <c r="F274">
        <v>24.243200000000002</v>
      </c>
    </row>
    <row r="275" spans="2:6" x14ac:dyDescent="0.25">
      <c r="B275">
        <v>13100</v>
      </c>
      <c r="C275">
        <v>14.83</v>
      </c>
      <c r="D275">
        <f t="shared" si="10"/>
        <v>1.6347403910991234</v>
      </c>
      <c r="F275">
        <v>24.243200000000002</v>
      </c>
    </row>
    <row r="276" spans="2:6" x14ac:dyDescent="0.25">
      <c r="B276">
        <v>13200</v>
      </c>
      <c r="C276">
        <v>14.462999999999999</v>
      </c>
      <c r="D276">
        <f t="shared" si="10"/>
        <v>1.6762220839383255</v>
      </c>
      <c r="F276">
        <v>24.243200000000002</v>
      </c>
    </row>
    <row r="277" spans="2:6" x14ac:dyDescent="0.25">
      <c r="B277">
        <v>13300</v>
      </c>
      <c r="C277">
        <v>19.613</v>
      </c>
      <c r="D277">
        <f t="shared" si="10"/>
        <v>1.236078111456687</v>
      </c>
      <c r="F277">
        <v>24.243200000000002</v>
      </c>
    </row>
    <row r="278" spans="2:6" x14ac:dyDescent="0.25">
      <c r="B278">
        <v>13400</v>
      </c>
      <c r="C278">
        <v>13.313000000000001</v>
      </c>
      <c r="D278">
        <f t="shared" si="10"/>
        <v>1.8210170510027792</v>
      </c>
      <c r="F278">
        <v>24.243200000000002</v>
      </c>
    </row>
    <row r="279" spans="2:6" x14ac:dyDescent="0.25">
      <c r="B279">
        <v>13500</v>
      </c>
      <c r="C279">
        <v>12.676</v>
      </c>
      <c r="D279">
        <f t="shared" si="10"/>
        <v>1.9125276112338279</v>
      </c>
      <c r="F279">
        <v>24.243200000000002</v>
      </c>
    </row>
    <row r="280" spans="2:6" x14ac:dyDescent="0.25">
      <c r="B280">
        <v>13600</v>
      </c>
      <c r="C280">
        <v>16.106000000000002</v>
      </c>
      <c r="D280">
        <f t="shared" si="10"/>
        <v>1.5052278653917794</v>
      </c>
      <c r="F280">
        <v>24.243200000000002</v>
      </c>
    </row>
    <row r="281" spans="2:6" x14ac:dyDescent="0.25">
      <c r="B281">
        <v>13700</v>
      </c>
      <c r="C281">
        <v>13.654999999999999</v>
      </c>
      <c r="D281">
        <f t="shared" si="10"/>
        <v>1.7754082753570122</v>
      </c>
      <c r="F281">
        <v>24.243200000000002</v>
      </c>
    </row>
    <row r="282" spans="2:6" x14ac:dyDescent="0.25">
      <c r="B282">
        <v>13800</v>
      </c>
      <c r="C282">
        <v>14.201000000000001</v>
      </c>
      <c r="D282">
        <f t="shared" si="10"/>
        <v>1.7071473839870432</v>
      </c>
      <c r="F282">
        <v>24.243200000000002</v>
      </c>
    </row>
    <row r="283" spans="2:6" x14ac:dyDescent="0.25">
      <c r="B283">
        <v>13900</v>
      </c>
      <c r="C283">
        <v>17.532</v>
      </c>
      <c r="D283">
        <f t="shared" si="10"/>
        <v>1.38279717088752</v>
      </c>
      <c r="F283">
        <v>24.243200000000002</v>
      </c>
    </row>
    <row r="284" spans="2:6" x14ac:dyDescent="0.25">
      <c r="B284">
        <v>14000</v>
      </c>
      <c r="C284">
        <v>20.16</v>
      </c>
      <c r="D284">
        <f t="shared" si="10"/>
        <v>1.2025396825396826</v>
      </c>
      <c r="F284">
        <v>24.243200000000002</v>
      </c>
    </row>
    <row r="285" spans="2:6" x14ac:dyDescent="0.25">
      <c r="B285">
        <v>14100</v>
      </c>
      <c r="C285">
        <v>18.623000000000001</v>
      </c>
      <c r="D285">
        <f t="shared" si="10"/>
        <v>1.3017881114750578</v>
      </c>
      <c r="F285">
        <v>24.243200000000002</v>
      </c>
    </row>
    <row r="286" spans="2:6" x14ac:dyDescent="0.25">
      <c r="B286">
        <v>14200</v>
      </c>
      <c r="C286">
        <v>22.902999999999999</v>
      </c>
      <c r="D286">
        <f t="shared" si="10"/>
        <v>1.0585163515696634</v>
      </c>
      <c r="F286">
        <v>24.243200000000002</v>
      </c>
    </row>
    <row r="287" spans="2:6" x14ac:dyDescent="0.25">
      <c r="B287">
        <v>14300</v>
      </c>
      <c r="C287">
        <v>13.053000000000001</v>
      </c>
      <c r="D287">
        <f t="shared" si="10"/>
        <v>1.8572895119895809</v>
      </c>
      <c r="F287">
        <v>24.243200000000002</v>
      </c>
    </row>
    <row r="288" spans="2:6" x14ac:dyDescent="0.25">
      <c r="B288">
        <v>14400</v>
      </c>
      <c r="C288">
        <v>15.946999999999999</v>
      </c>
      <c r="D288">
        <f t="shared" si="10"/>
        <v>1.5202357810246443</v>
      </c>
      <c r="F288">
        <v>24.243200000000002</v>
      </c>
    </row>
    <row r="289" spans="2:6" x14ac:dyDescent="0.25">
      <c r="B289">
        <v>14500</v>
      </c>
      <c r="C289">
        <v>22.161999999999999</v>
      </c>
      <c r="D289">
        <f t="shared" si="10"/>
        <v>1.0939084920133564</v>
      </c>
      <c r="F289">
        <v>24.243200000000002</v>
      </c>
    </row>
    <row r="290" spans="2:6" x14ac:dyDescent="0.25">
      <c r="B290">
        <v>14600</v>
      </c>
      <c r="C290">
        <v>16.245000000000001</v>
      </c>
      <c r="D290">
        <f t="shared" si="10"/>
        <v>1.4923484148968913</v>
      </c>
      <c r="F290">
        <v>24.243200000000002</v>
      </c>
    </row>
    <row r="291" spans="2:6" x14ac:dyDescent="0.25">
      <c r="B291">
        <v>14700</v>
      </c>
      <c r="C291">
        <v>22.638000000000002</v>
      </c>
      <c r="D291">
        <f t="shared" si="10"/>
        <v>1.0709073239685485</v>
      </c>
      <c r="F291">
        <v>24.243200000000002</v>
      </c>
    </row>
    <row r="292" spans="2:6" x14ac:dyDescent="0.25">
      <c r="B292">
        <v>14800</v>
      </c>
      <c r="C292">
        <v>25.641999999999999</v>
      </c>
      <c r="D292">
        <f t="shared" si="10"/>
        <v>0.94544887294282831</v>
      </c>
      <c r="F292">
        <v>24.243200000000002</v>
      </c>
    </row>
    <row r="293" spans="2:6" x14ac:dyDescent="0.25">
      <c r="B293">
        <v>14900</v>
      </c>
      <c r="C293">
        <v>16.506</v>
      </c>
      <c r="D293">
        <f t="shared" si="10"/>
        <v>1.4687507573003757</v>
      </c>
      <c r="F293">
        <v>24.243200000000002</v>
      </c>
    </row>
    <row r="294" spans="2:6" x14ac:dyDescent="0.25">
      <c r="B294">
        <v>15000</v>
      </c>
      <c r="C294">
        <v>24.54</v>
      </c>
      <c r="D294">
        <f t="shared" si="10"/>
        <v>0.98790546047269778</v>
      </c>
      <c r="F294">
        <v>24.243200000000002</v>
      </c>
    </row>
    <row r="295" spans="2:6" x14ac:dyDescent="0.25">
      <c r="B295">
        <v>15100</v>
      </c>
      <c r="C295">
        <v>14.494</v>
      </c>
      <c r="D295">
        <f t="shared" si="10"/>
        <v>1.6726369532220231</v>
      </c>
      <c r="F295">
        <v>24.243200000000002</v>
      </c>
    </row>
    <row r="296" spans="2:6" x14ac:dyDescent="0.25">
      <c r="B296">
        <v>15200</v>
      </c>
      <c r="C296">
        <v>17.341000000000001</v>
      </c>
      <c r="D296">
        <f t="shared" si="10"/>
        <v>1.3980277953981892</v>
      </c>
      <c r="F296">
        <v>24.243200000000002</v>
      </c>
    </row>
    <row r="297" spans="2:6" x14ac:dyDescent="0.25">
      <c r="B297">
        <v>15300</v>
      </c>
      <c r="C297">
        <v>13.207000000000001</v>
      </c>
      <c r="D297">
        <f t="shared" si="10"/>
        <v>1.8356326190656471</v>
      </c>
      <c r="F297">
        <v>24.243200000000002</v>
      </c>
    </row>
    <row r="298" spans="2:6" x14ac:dyDescent="0.25">
      <c r="B298">
        <v>15400</v>
      </c>
      <c r="C298">
        <v>12.694000000000001</v>
      </c>
      <c r="D298">
        <f t="shared" si="10"/>
        <v>1.9098156609421775</v>
      </c>
      <c r="F298">
        <v>24.243200000000002</v>
      </c>
    </row>
    <row r="299" spans="2:6" x14ac:dyDescent="0.25">
      <c r="B299">
        <v>15500</v>
      </c>
      <c r="C299">
        <v>15.365</v>
      </c>
      <c r="D299">
        <f t="shared" si="10"/>
        <v>1.5778197201431827</v>
      </c>
      <c r="F299">
        <v>24.243200000000002</v>
      </c>
    </row>
    <row r="300" spans="2:6" x14ac:dyDescent="0.25">
      <c r="B300">
        <v>15600</v>
      </c>
      <c r="C300">
        <v>15.099</v>
      </c>
      <c r="D300">
        <f t="shared" si="10"/>
        <v>1.6056162659778794</v>
      </c>
      <c r="F300">
        <v>24.243200000000002</v>
      </c>
    </row>
    <row r="301" spans="2:6" x14ac:dyDescent="0.25">
      <c r="B301">
        <v>15700</v>
      </c>
      <c r="C301">
        <v>13.896000000000001</v>
      </c>
      <c r="D301">
        <f t="shared" si="10"/>
        <v>1.7446171560161197</v>
      </c>
      <c r="F301">
        <v>24.243200000000002</v>
      </c>
    </row>
    <row r="302" spans="2:6" x14ac:dyDescent="0.25">
      <c r="B302">
        <v>15800</v>
      </c>
      <c r="C302">
        <v>17.542999999999999</v>
      </c>
      <c r="D302">
        <f t="shared" si="10"/>
        <v>1.3819301145756144</v>
      </c>
      <c r="F302">
        <v>24.243200000000002</v>
      </c>
    </row>
    <row r="303" spans="2:6" x14ac:dyDescent="0.25">
      <c r="B303">
        <v>15900</v>
      </c>
      <c r="C303">
        <v>17.236000000000001</v>
      </c>
      <c r="D303">
        <f t="shared" si="10"/>
        <v>1.4065444418658621</v>
      </c>
      <c r="F303">
        <v>24.243200000000002</v>
      </c>
    </row>
    <row r="304" spans="2:6" x14ac:dyDescent="0.25">
      <c r="B304">
        <v>16000</v>
      </c>
      <c r="C304">
        <v>15.106</v>
      </c>
      <c r="D304">
        <f t="shared" si="10"/>
        <v>1.6048722361975376</v>
      </c>
      <c r="F304">
        <v>24.243200000000002</v>
      </c>
    </row>
    <row r="305" spans="2:6" x14ac:dyDescent="0.25">
      <c r="B305">
        <v>16100</v>
      </c>
      <c r="C305">
        <v>13.785</v>
      </c>
      <c r="D305">
        <f t="shared" si="10"/>
        <v>1.758665215814291</v>
      </c>
      <c r="F305">
        <v>24.243200000000002</v>
      </c>
    </row>
    <row r="306" spans="2:6" x14ac:dyDescent="0.25">
      <c r="B306">
        <v>16200</v>
      </c>
      <c r="C306">
        <v>18.195</v>
      </c>
      <c r="D306">
        <f t="shared" si="10"/>
        <v>1.3324100027480077</v>
      </c>
      <c r="F306">
        <v>24.243200000000002</v>
      </c>
    </row>
    <row r="307" spans="2:6" x14ac:dyDescent="0.25">
      <c r="B307">
        <v>16300</v>
      </c>
      <c r="C307">
        <v>18.163</v>
      </c>
      <c r="D307">
        <f t="shared" si="10"/>
        <v>1.3347574739855752</v>
      </c>
      <c r="F307">
        <v>24.243200000000002</v>
      </c>
    </row>
    <row r="308" spans="2:6" x14ac:dyDescent="0.25">
      <c r="B308">
        <v>16400</v>
      </c>
      <c r="C308">
        <v>16.469000000000001</v>
      </c>
      <c r="D308">
        <f t="shared" si="10"/>
        <v>1.4720505191572044</v>
      </c>
      <c r="F308">
        <v>24.243200000000002</v>
      </c>
    </row>
    <row r="309" spans="2:6" x14ac:dyDescent="0.25">
      <c r="B309">
        <v>16500</v>
      </c>
      <c r="C309">
        <v>13.166</v>
      </c>
      <c r="D309">
        <f t="shared" si="10"/>
        <v>1.8413489290596994</v>
      </c>
      <c r="F309">
        <v>24.243200000000002</v>
      </c>
    </row>
    <row r="310" spans="2:6" x14ac:dyDescent="0.25">
      <c r="B310">
        <v>16600</v>
      </c>
      <c r="C310">
        <v>15.917</v>
      </c>
      <c r="D310">
        <f t="shared" si="10"/>
        <v>1.5231010868882329</v>
      </c>
      <c r="F310">
        <v>24.243200000000002</v>
      </c>
    </row>
    <row r="311" spans="2:6" x14ac:dyDescent="0.25">
      <c r="B311">
        <v>16700</v>
      </c>
      <c r="C311">
        <v>15.234</v>
      </c>
      <c r="D311">
        <f t="shared" si="10"/>
        <v>1.5913876854404623</v>
      </c>
      <c r="F311">
        <v>24.243200000000002</v>
      </c>
    </row>
    <row r="312" spans="2:6" x14ac:dyDescent="0.25">
      <c r="B312">
        <v>16800</v>
      </c>
      <c r="C312">
        <v>13.951000000000001</v>
      </c>
      <c r="D312">
        <f t="shared" si="10"/>
        <v>1.7377392301627124</v>
      </c>
      <c r="F312">
        <v>24.243200000000002</v>
      </c>
    </row>
    <row r="313" spans="2:6" x14ac:dyDescent="0.25">
      <c r="B313">
        <v>16900</v>
      </c>
      <c r="C313">
        <v>15.295</v>
      </c>
      <c r="D313">
        <f t="shared" si="10"/>
        <v>1.5850408630271331</v>
      </c>
      <c r="F313">
        <v>24.243200000000002</v>
      </c>
    </row>
    <row r="314" spans="2:6" x14ac:dyDescent="0.25">
      <c r="B314">
        <v>17000</v>
      </c>
      <c r="C314">
        <v>12.933999999999999</v>
      </c>
      <c r="D314">
        <f t="shared" si="10"/>
        <v>1.8743776094015774</v>
      </c>
      <c r="F314">
        <v>24.243200000000002</v>
      </c>
    </row>
    <row r="315" spans="2:6" x14ac:dyDescent="0.25">
      <c r="B315">
        <v>17100</v>
      </c>
      <c r="C315">
        <v>12.666</v>
      </c>
      <c r="D315">
        <f t="shared" si="10"/>
        <v>1.9140375809253118</v>
      </c>
      <c r="F315">
        <v>24.243200000000002</v>
      </c>
    </row>
    <row r="316" spans="2:6" x14ac:dyDescent="0.25">
      <c r="B316">
        <v>17200</v>
      </c>
      <c r="C316">
        <v>14.071999999999999</v>
      </c>
      <c r="D316">
        <f t="shared" si="10"/>
        <v>1.7227970437748723</v>
      </c>
      <c r="F316">
        <v>24.243200000000002</v>
      </c>
    </row>
    <row r="317" spans="2:6" x14ac:dyDescent="0.25">
      <c r="B317">
        <v>17300</v>
      </c>
      <c r="C317">
        <v>16.181000000000001</v>
      </c>
      <c r="D317">
        <f t="shared" si="10"/>
        <v>1.4982510351646994</v>
      </c>
      <c r="F317">
        <v>24.243200000000002</v>
      </c>
    </row>
    <row r="318" spans="2:6" x14ac:dyDescent="0.25">
      <c r="B318">
        <v>17400</v>
      </c>
      <c r="C318">
        <v>15.585000000000001</v>
      </c>
      <c r="D318">
        <f t="shared" si="10"/>
        <v>1.5555470003208214</v>
      </c>
      <c r="F318">
        <v>24.243200000000002</v>
      </c>
    </row>
    <row r="319" spans="2:6" x14ac:dyDescent="0.25">
      <c r="B319">
        <v>17500</v>
      </c>
      <c r="C319">
        <v>13.22</v>
      </c>
      <c r="D319">
        <f t="shared" si="10"/>
        <v>1.8338275340393344</v>
      </c>
      <c r="F319">
        <v>24.243200000000002</v>
      </c>
    </row>
    <row r="320" spans="2:6" x14ac:dyDescent="0.25">
      <c r="B320">
        <v>17600</v>
      </c>
      <c r="C320">
        <v>14.025</v>
      </c>
      <c r="D320">
        <f t="shared" si="10"/>
        <v>1.7285704099821748</v>
      </c>
      <c r="F320">
        <v>24.243200000000002</v>
      </c>
    </row>
    <row r="321" spans="2:6" x14ac:dyDescent="0.25">
      <c r="B321">
        <v>17700</v>
      </c>
      <c r="C321">
        <v>12.632999999999999</v>
      </c>
      <c r="D321">
        <f t="shared" si="10"/>
        <v>1.9190374416211513</v>
      </c>
      <c r="F321">
        <v>24.243200000000002</v>
      </c>
    </row>
    <row r="322" spans="2:6" x14ac:dyDescent="0.25">
      <c r="B322">
        <v>17800</v>
      </c>
      <c r="C322">
        <v>17.364999999999998</v>
      </c>
      <c r="D322">
        <f t="shared" si="10"/>
        <v>1.3960955945868128</v>
      </c>
      <c r="F322">
        <v>24.243200000000002</v>
      </c>
    </row>
    <row r="323" spans="2:6" x14ac:dyDescent="0.25">
      <c r="B323">
        <v>17900</v>
      </c>
      <c r="C323">
        <v>13.609</v>
      </c>
      <c r="D323">
        <f t="shared" si="10"/>
        <v>1.7814093614519804</v>
      </c>
      <c r="F323">
        <v>24.243200000000002</v>
      </c>
    </row>
    <row r="324" spans="2:6" x14ac:dyDescent="0.25">
      <c r="B324">
        <v>18000</v>
      </c>
      <c r="C324">
        <v>16.542999999999999</v>
      </c>
      <c r="D324">
        <f t="shared" si="10"/>
        <v>1.4654657559088438</v>
      </c>
      <c r="F324">
        <v>24.243200000000002</v>
      </c>
    </row>
    <row r="325" spans="2:6" x14ac:dyDescent="0.25">
      <c r="B325">
        <v>18100</v>
      </c>
      <c r="C325">
        <v>12.782999999999999</v>
      </c>
      <c r="D325">
        <f t="shared" si="10"/>
        <v>1.8965188140499103</v>
      </c>
      <c r="F325">
        <v>24.243200000000002</v>
      </c>
    </row>
    <row r="326" spans="2:6" x14ac:dyDescent="0.25">
      <c r="B326">
        <v>18200</v>
      </c>
      <c r="C326">
        <v>13.760999999999999</v>
      </c>
      <c r="D326">
        <f t="shared" si="10"/>
        <v>1.7617324322360295</v>
      </c>
      <c r="F326">
        <v>24.243200000000002</v>
      </c>
    </row>
    <row r="327" spans="2:6" x14ac:dyDescent="0.25">
      <c r="B327">
        <v>18300</v>
      </c>
      <c r="C327">
        <v>13.124000000000001</v>
      </c>
      <c r="D327">
        <f t="shared" si="10"/>
        <v>1.8472416946053034</v>
      </c>
      <c r="F327">
        <v>24.243200000000002</v>
      </c>
    </row>
    <row r="328" spans="2:6" x14ac:dyDescent="0.25">
      <c r="B328">
        <v>18400</v>
      </c>
      <c r="C328">
        <v>15.856999999999999</v>
      </c>
      <c r="D328">
        <f t="shared" si="10"/>
        <v>1.5288642240020183</v>
      </c>
      <c r="F328">
        <v>24.243200000000002</v>
      </c>
    </row>
    <row r="329" spans="2:6" x14ac:dyDescent="0.25">
      <c r="B329">
        <v>18500</v>
      </c>
      <c r="C329">
        <v>17.279</v>
      </c>
      <c r="D329">
        <f t="shared" si="10"/>
        <v>1.4030441576480122</v>
      </c>
      <c r="F329">
        <v>24.243200000000002</v>
      </c>
    </row>
    <row r="330" spans="2:6" x14ac:dyDescent="0.25">
      <c r="B330">
        <v>18600</v>
      </c>
      <c r="C330">
        <v>17.887</v>
      </c>
      <c r="D330">
        <f t="shared" si="10"/>
        <v>1.3553530497009001</v>
      </c>
      <c r="F330">
        <v>24.243200000000002</v>
      </c>
    </row>
    <row r="331" spans="2:6" x14ac:dyDescent="0.25">
      <c r="B331">
        <v>18700</v>
      </c>
      <c r="C331">
        <v>16.460999999999999</v>
      </c>
      <c r="D331">
        <f t="shared" si="10"/>
        <v>1.4727659315958936</v>
      </c>
      <c r="F331">
        <v>24.243200000000002</v>
      </c>
    </row>
    <row r="332" spans="2:6" x14ac:dyDescent="0.25">
      <c r="B332">
        <v>18800</v>
      </c>
      <c r="C332">
        <v>12.571</v>
      </c>
      <c r="D332">
        <f t="shared" si="10"/>
        <v>1.9285021080264102</v>
      </c>
      <c r="F332">
        <v>24.243200000000002</v>
      </c>
    </row>
    <row r="333" spans="2:6" x14ac:dyDescent="0.25">
      <c r="B333">
        <v>18900</v>
      </c>
      <c r="C333">
        <v>18.754000000000001</v>
      </c>
      <c r="D333">
        <f t="shared" si="10"/>
        <v>1.2926948917564254</v>
      </c>
      <c r="F333">
        <v>24.243200000000002</v>
      </c>
    </row>
    <row r="334" spans="2:6" x14ac:dyDescent="0.25">
      <c r="B334">
        <v>19000</v>
      </c>
      <c r="C334">
        <v>27.364999999999998</v>
      </c>
      <c r="D334">
        <f t="shared" si="10"/>
        <v>0.8859199707655766</v>
      </c>
      <c r="F334">
        <v>24.243200000000002</v>
      </c>
    </row>
    <row r="335" spans="2:6" x14ac:dyDescent="0.25">
      <c r="B335">
        <v>19100</v>
      </c>
      <c r="C335">
        <v>13.93</v>
      </c>
      <c r="D335">
        <f t="shared" si="10"/>
        <v>1.7403589375448674</v>
      </c>
      <c r="F335">
        <v>24.243200000000002</v>
      </c>
    </row>
    <row r="336" spans="2:6" x14ac:dyDescent="0.25">
      <c r="B336">
        <v>19200</v>
      </c>
      <c r="C336">
        <v>15.388999999999999</v>
      </c>
      <c r="D336">
        <f t="shared" si="10"/>
        <v>1.5753590226785368</v>
      </c>
      <c r="F336">
        <v>24.243200000000002</v>
      </c>
    </row>
    <row r="337" spans="2:6" x14ac:dyDescent="0.25">
      <c r="B337">
        <v>19300</v>
      </c>
      <c r="C337">
        <v>21.603999999999999</v>
      </c>
      <c r="D337">
        <f t="shared" si="10"/>
        <v>1.1221625624884282</v>
      </c>
      <c r="F337">
        <v>24.243200000000002</v>
      </c>
    </row>
    <row r="338" spans="2:6" x14ac:dyDescent="0.25">
      <c r="B338">
        <v>19400</v>
      </c>
      <c r="C338">
        <v>19.690000000000001</v>
      </c>
      <c r="D338">
        <f t="shared" ref="D338:D344" si="11">F338/C338</f>
        <v>1.2312442864398172</v>
      </c>
      <c r="F338">
        <v>24.243200000000002</v>
      </c>
    </row>
    <row r="339" spans="2:6" x14ac:dyDescent="0.25">
      <c r="B339">
        <v>19500</v>
      </c>
      <c r="C339">
        <v>13.766999999999999</v>
      </c>
      <c r="D339">
        <f t="shared" si="11"/>
        <v>1.7609646255538609</v>
      </c>
      <c r="F339">
        <v>24.243200000000002</v>
      </c>
    </row>
    <row r="340" spans="2:6" x14ac:dyDescent="0.25">
      <c r="B340">
        <v>19600</v>
      </c>
      <c r="C340">
        <v>15.904</v>
      </c>
      <c r="D340">
        <f t="shared" si="11"/>
        <v>1.5243460764587526</v>
      </c>
      <c r="F340">
        <v>24.243200000000002</v>
      </c>
    </row>
    <row r="341" spans="2:6" x14ac:dyDescent="0.25">
      <c r="B341">
        <v>19700</v>
      </c>
      <c r="C341">
        <v>21.178999999999998</v>
      </c>
      <c r="D341">
        <f t="shared" si="11"/>
        <v>1.1446810519854576</v>
      </c>
      <c r="F341">
        <v>24.243200000000002</v>
      </c>
    </row>
    <row r="342" spans="2:6" x14ac:dyDescent="0.25">
      <c r="B342">
        <v>19800</v>
      </c>
      <c r="C342">
        <v>18.199000000000002</v>
      </c>
      <c r="D342">
        <f t="shared" si="11"/>
        <v>1.3321171492939172</v>
      </c>
      <c r="F342">
        <v>24.243200000000002</v>
      </c>
    </row>
    <row r="343" spans="2:6" x14ac:dyDescent="0.25">
      <c r="B343">
        <v>19900</v>
      </c>
      <c r="C343">
        <v>13.121</v>
      </c>
      <c r="D343">
        <f t="shared" si="11"/>
        <v>1.8476640499961894</v>
      </c>
      <c r="F343">
        <v>24.243200000000002</v>
      </c>
    </row>
    <row r="344" spans="2:6" x14ac:dyDescent="0.25">
      <c r="B344">
        <v>20000</v>
      </c>
      <c r="C344">
        <v>16.478000000000002</v>
      </c>
      <c r="D344">
        <f t="shared" si="11"/>
        <v>1.4712465104988468</v>
      </c>
      <c r="F344">
        <v>24.243200000000002</v>
      </c>
    </row>
  </sheetData>
  <mergeCells count="26">
    <mergeCell ref="W98:Z98"/>
    <mergeCell ref="W122:Z122"/>
    <mergeCell ref="AF24:AK24"/>
    <mergeCell ref="L98:U98"/>
    <mergeCell ref="A122:J122"/>
    <mergeCell ref="L122:U122"/>
    <mergeCell ref="AF2:AL2"/>
    <mergeCell ref="A1:J1"/>
    <mergeCell ref="W2:Z2"/>
    <mergeCell ref="W26:Z26"/>
    <mergeCell ref="W50:Z50"/>
    <mergeCell ref="W74:Z74"/>
    <mergeCell ref="A121:Z121"/>
    <mergeCell ref="A2:J2"/>
    <mergeCell ref="L2:U2"/>
    <mergeCell ref="A26:J26"/>
    <mergeCell ref="L26:U26"/>
    <mergeCell ref="A50:J50"/>
    <mergeCell ref="L50:U50"/>
    <mergeCell ref="A74:J74"/>
    <mergeCell ref="L74:U74"/>
    <mergeCell ref="A98:J98"/>
    <mergeCell ref="A25:Z25"/>
    <mergeCell ref="A49:Z49"/>
    <mergeCell ref="A73:Z73"/>
    <mergeCell ref="A97:Z9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Rebelo</dc:creator>
  <cp:lastModifiedBy>Cameron Rebelo</cp:lastModifiedBy>
  <dcterms:created xsi:type="dcterms:W3CDTF">2021-08-22T20:47:31Z</dcterms:created>
  <dcterms:modified xsi:type="dcterms:W3CDTF">2021-08-23T19:23:56Z</dcterms:modified>
</cp:coreProperties>
</file>