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hanson\Desktop\BLDC-Motor-Controller\Calculations\"/>
    </mc:Choice>
  </mc:AlternateContent>
  <xr:revisionPtr revIDLastSave="0" documentId="13_ncr:1_{5C644C71-0072-4DF0-905B-89496485AEB2}" xr6:coauthVersionLast="47" xr6:coauthVersionMax="47" xr10:uidLastSave="{00000000-0000-0000-0000-000000000000}"/>
  <bookViews>
    <workbookView xWindow="574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10" i="1" s="1"/>
  <c r="B16" i="1" l="1"/>
</calcChain>
</file>

<file path=xl/sharedStrings.xml><?xml version="1.0" encoding="utf-8"?>
<sst xmlns="http://schemas.openxmlformats.org/spreadsheetml/2006/main" count="20" uniqueCount="16">
  <si>
    <t>Mosfet J-C Thermal Resistance</t>
  </si>
  <si>
    <t>C/W</t>
  </si>
  <si>
    <t>Ohm</t>
  </si>
  <si>
    <t>Tj max</t>
  </si>
  <si>
    <t>Max Continuous Current</t>
  </si>
  <si>
    <t>C</t>
  </si>
  <si>
    <t>A</t>
  </si>
  <si>
    <t>Power Disipation</t>
  </si>
  <si>
    <t>Maximum Rds On</t>
  </si>
  <si>
    <t>W</t>
  </si>
  <si>
    <t>Ambient Temperature</t>
  </si>
  <si>
    <t>Maximum Heatsink C-A Thermal Resistance</t>
  </si>
  <si>
    <t>TJ max expected</t>
  </si>
  <si>
    <t>Heat Sink C-A Thermal Resistance</t>
  </si>
  <si>
    <t>Calculate the max Junnction Temperature based on actual heat sink</t>
  </si>
  <si>
    <t xml:space="preserve">Calculate Maximum Heat Sink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</si>
</sst>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G22" sqref="G22"/>
    </sheetView>
  </sheetViews>
  <sheetFormatPr defaultRowHeight="15" x14ac:dyDescent="0.25"/>
  <cols>
    <col min="1" max="1" width="40.140625" bestFit="1" customWidth="1"/>
  </cols>
  <sheetData>
    <row r="1" spans="1:4" x14ac:dyDescent="0.25">
      <c r="A1" t="s">
        <v>15</v>
      </c>
    </row>
    <row r="2" spans="1:4" x14ac:dyDescent="0.25">
      <c r="A2" t="s">
        <v>0</v>
      </c>
      <c r="B2">
        <v>0.75</v>
      </c>
      <c r="C2" t="s">
        <v>1</v>
      </c>
    </row>
    <row r="3" spans="1:4" x14ac:dyDescent="0.25">
      <c r="A3" t="s">
        <v>3</v>
      </c>
      <c r="B3">
        <v>175</v>
      </c>
      <c r="C3" t="s">
        <v>5</v>
      </c>
    </row>
    <row r="4" spans="1:4" x14ac:dyDescent="0.25">
      <c r="A4" t="s">
        <v>4</v>
      </c>
      <c r="B4">
        <v>65</v>
      </c>
      <c r="C4" t="s">
        <v>6</v>
      </c>
    </row>
    <row r="5" spans="1:4" x14ac:dyDescent="0.25">
      <c r="A5" t="s">
        <v>8</v>
      </c>
      <c r="B5">
        <v>8.9999999999999993E-3</v>
      </c>
      <c r="C5" t="s">
        <v>2</v>
      </c>
    </row>
    <row r="6" spans="1:4" x14ac:dyDescent="0.25">
      <c r="A6" t="s">
        <v>10</v>
      </c>
      <c r="B6">
        <v>25</v>
      </c>
      <c r="C6" t="s">
        <v>5</v>
      </c>
    </row>
    <row r="8" spans="1:4" x14ac:dyDescent="0.25">
      <c r="A8" t="s">
        <v>7</v>
      </c>
      <c r="B8">
        <f>B4^2*B5</f>
        <v>38.024999999999999</v>
      </c>
      <c r="C8" t="s">
        <v>9</v>
      </c>
    </row>
    <row r="10" spans="1:4" x14ac:dyDescent="0.25">
      <c r="A10" t="s">
        <v>11</v>
      </c>
      <c r="B10" s="1">
        <f>(B3-B8*B2-B6)/B8</f>
        <v>3.194773175542406</v>
      </c>
      <c r="C10" t="s">
        <v>1</v>
      </c>
    </row>
    <row r="14" spans="1:4" x14ac:dyDescent="0.25">
      <c r="A14" s="2" t="s">
        <v>14</v>
      </c>
      <c r="B14" s="2"/>
      <c r="C14" s="2"/>
      <c r="D14" s="2"/>
    </row>
    <row r="15" spans="1:4" x14ac:dyDescent="0.25">
      <c r="A15" t="s">
        <v>13</v>
      </c>
      <c r="B15">
        <v>0.5</v>
      </c>
      <c r="C15" t="s">
        <v>1</v>
      </c>
    </row>
    <row r="16" spans="1:4" x14ac:dyDescent="0.25">
      <c r="A16" t="s">
        <v>12</v>
      </c>
      <c r="B16">
        <f>B6+B15*B8+B2*B8</f>
        <v>72.53125</v>
      </c>
      <c r="C16" t="s">
        <v>5</v>
      </c>
    </row>
  </sheetData>
  <mergeCells count="1">
    <mergeCell ref="A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2015-06-05T18:17:20Z</dcterms:created>
  <dcterms:modified xsi:type="dcterms:W3CDTF">2022-06-16T19:17:57Z</dcterms:modified>
</cp:coreProperties>
</file>