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Google Drive\Senior Project\Data\"/>
    </mc:Choice>
  </mc:AlternateContent>
  <bookViews>
    <workbookView xWindow="0" yWindow="0" windowWidth="20490" windowHeight="7755" activeTab="2"/>
  </bookViews>
  <sheets>
    <sheet name="Data" sheetId="1" r:id="rId1"/>
    <sheet name="Lights.csv" sheetId="2" r:id="rId2"/>
    <sheet name="Cars.csv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4" i="1"/>
  <c r="D14" i="1"/>
  <c r="D13" i="1"/>
  <c r="D12" i="1"/>
  <c r="D11" i="1"/>
  <c r="D10" i="1"/>
  <c r="D9" i="1"/>
  <c r="D5" i="1"/>
  <c r="D8" i="1"/>
  <c r="D7" i="1"/>
  <c r="D6" i="1"/>
  <c r="D4" i="1"/>
  <c r="C16" i="1"/>
</calcChain>
</file>

<file path=xl/sharedStrings.xml><?xml version="1.0" encoding="utf-8"?>
<sst xmlns="http://schemas.openxmlformats.org/spreadsheetml/2006/main" count="59" uniqueCount="17">
  <si>
    <t>Total:</t>
  </si>
  <si>
    <t>Distance (m)</t>
  </si>
  <si>
    <t>Total Distance from Start</t>
  </si>
  <si>
    <t>timed</t>
  </si>
  <si>
    <t>green</t>
  </si>
  <si>
    <t>20.1168m/s = 45mph</t>
  </si>
  <si>
    <t>time</t>
  </si>
  <si>
    <t>lane</t>
  </si>
  <si>
    <t>start speed</t>
  </si>
  <si>
    <t>position</t>
  </si>
  <si>
    <t>destination</t>
  </si>
  <si>
    <t>direction</t>
  </si>
  <si>
    <t>green time</t>
  </si>
  <si>
    <t>red time</t>
  </si>
  <si>
    <t>offset</t>
  </si>
  <si>
    <t>starts?</t>
  </si>
  <si>
    <t>Distance in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</si>
</sst>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workbookViewId="0">
      <selection activeCell="C19" sqref="C19:H20"/>
    </sheetView>
  </sheetViews>
  <sheetFormatPr defaultRowHeight="15" x14ac:dyDescent="0.25"/>
  <cols>
    <col min="3" max="3" width="12.140625" bestFit="1" customWidth="1"/>
  </cols>
  <sheetData>
    <row r="3" spans="2:11" x14ac:dyDescent="0.25">
      <c r="C3" t="s">
        <v>1</v>
      </c>
      <c r="D3" t="s">
        <v>2</v>
      </c>
      <c r="F3" t="s">
        <v>12</v>
      </c>
      <c r="G3" t="s">
        <v>13</v>
      </c>
      <c r="H3" t="s">
        <v>14</v>
      </c>
      <c r="I3" t="s">
        <v>15</v>
      </c>
      <c r="K3" t="s">
        <v>16</v>
      </c>
    </row>
    <row r="4" spans="2:11" x14ac:dyDescent="0.25">
      <c r="C4">
        <v>636.6</v>
      </c>
      <c r="D4">
        <f>C4</f>
        <v>636.6</v>
      </c>
      <c r="E4" t="s">
        <v>3</v>
      </c>
      <c r="F4">
        <v>40</v>
      </c>
      <c r="G4">
        <v>30</v>
      </c>
      <c r="H4">
        <v>0</v>
      </c>
      <c r="I4" t="s">
        <v>4</v>
      </c>
      <c r="K4">
        <f>CONVERT(C4,"m","ft")</f>
        <v>2088.5826771653542</v>
      </c>
    </row>
    <row r="5" spans="2:11" x14ac:dyDescent="0.25">
      <c r="C5">
        <v>359.2</v>
      </c>
      <c r="D5">
        <f>SUM($C$4:C5)</f>
        <v>995.8</v>
      </c>
      <c r="E5" t="s">
        <v>3</v>
      </c>
      <c r="F5">
        <v>30</v>
      </c>
      <c r="G5">
        <v>20</v>
      </c>
      <c r="H5">
        <v>0</v>
      </c>
      <c r="I5" t="s">
        <v>4</v>
      </c>
      <c r="K5">
        <f t="shared" ref="K5:K14" si="0">CONVERT(C5,"m","ft")</f>
        <v>1178.4776902887138</v>
      </c>
    </row>
    <row r="6" spans="2:11" x14ac:dyDescent="0.25">
      <c r="C6">
        <v>414.1</v>
      </c>
      <c r="D6">
        <f>SUM($C$4:C6)</f>
        <v>1409.9</v>
      </c>
      <c r="E6" t="s">
        <v>3</v>
      </c>
      <c r="F6">
        <v>30</v>
      </c>
      <c r="G6">
        <v>20</v>
      </c>
      <c r="H6">
        <v>0</v>
      </c>
      <c r="I6" t="s">
        <v>4</v>
      </c>
      <c r="K6">
        <f t="shared" si="0"/>
        <v>1358.5958005249345</v>
      </c>
    </row>
    <row r="7" spans="2:11" x14ac:dyDescent="0.25">
      <c r="C7">
        <v>526.70000000000005</v>
      </c>
      <c r="D7">
        <f>SUM($C$4:C7)</f>
        <v>1936.6000000000001</v>
      </c>
      <c r="E7" t="s">
        <v>3</v>
      </c>
      <c r="F7">
        <v>30</v>
      </c>
      <c r="G7">
        <v>20</v>
      </c>
      <c r="H7">
        <v>0</v>
      </c>
      <c r="I7" t="s">
        <v>4</v>
      </c>
      <c r="K7">
        <f t="shared" si="0"/>
        <v>1728.0183727034121</v>
      </c>
    </row>
    <row r="8" spans="2:11" x14ac:dyDescent="0.25">
      <c r="C8">
        <v>496</v>
      </c>
      <c r="D8">
        <f>SUM($C$4:C8)</f>
        <v>2432.6000000000004</v>
      </c>
      <c r="E8" t="s">
        <v>3</v>
      </c>
      <c r="F8">
        <v>40</v>
      </c>
      <c r="G8">
        <v>30</v>
      </c>
      <c r="H8">
        <v>0</v>
      </c>
      <c r="I8" t="s">
        <v>4</v>
      </c>
      <c r="K8">
        <f t="shared" si="0"/>
        <v>1627.2965879265091</v>
      </c>
    </row>
    <row r="9" spans="2:11" x14ac:dyDescent="0.25">
      <c r="C9">
        <v>464.3</v>
      </c>
      <c r="D9">
        <f>SUM($C$4:C9)</f>
        <v>2896.9000000000005</v>
      </c>
      <c r="E9" t="s">
        <v>3</v>
      </c>
      <c r="F9">
        <v>30</v>
      </c>
      <c r="G9">
        <v>15</v>
      </c>
      <c r="H9">
        <v>0</v>
      </c>
      <c r="I9" t="s">
        <v>4</v>
      </c>
      <c r="K9">
        <f t="shared" si="0"/>
        <v>1523.2939632545931</v>
      </c>
    </row>
    <row r="10" spans="2:11" x14ac:dyDescent="0.25">
      <c r="C10">
        <v>253.2</v>
      </c>
      <c r="D10">
        <f>SUM($C$4:C10)</f>
        <v>3150.1000000000004</v>
      </c>
      <c r="E10" t="s">
        <v>3</v>
      </c>
      <c r="F10">
        <v>40</v>
      </c>
      <c r="G10">
        <v>25</v>
      </c>
      <c r="H10">
        <v>0</v>
      </c>
      <c r="I10" t="s">
        <v>4</v>
      </c>
      <c r="K10">
        <f t="shared" si="0"/>
        <v>830.70866141732279</v>
      </c>
    </row>
    <row r="11" spans="2:11" x14ac:dyDescent="0.25">
      <c r="C11">
        <v>1478.7</v>
      </c>
      <c r="D11">
        <f>SUM($C$4:C11)</f>
        <v>4628.8</v>
      </c>
      <c r="E11" t="s">
        <v>3</v>
      </c>
      <c r="F11">
        <v>30</v>
      </c>
      <c r="G11">
        <v>45</v>
      </c>
      <c r="H11">
        <v>0</v>
      </c>
      <c r="I11" t="s">
        <v>4</v>
      </c>
      <c r="K11">
        <f t="shared" si="0"/>
        <v>4851.3779527559054</v>
      </c>
    </row>
    <row r="12" spans="2:11" x14ac:dyDescent="0.25">
      <c r="C12">
        <v>749.3</v>
      </c>
      <c r="D12">
        <f>SUM($C$4:C12)</f>
        <v>5378.1</v>
      </c>
      <c r="E12" t="s">
        <v>3</v>
      </c>
      <c r="F12">
        <v>40</v>
      </c>
      <c r="G12">
        <v>25</v>
      </c>
      <c r="H12">
        <v>0</v>
      </c>
      <c r="I12" t="s">
        <v>4</v>
      </c>
      <c r="K12">
        <f t="shared" si="0"/>
        <v>2458.3333333333335</v>
      </c>
    </row>
    <row r="13" spans="2:11" x14ac:dyDescent="0.25">
      <c r="C13">
        <v>367.3</v>
      </c>
      <c r="D13">
        <f>SUM($C$4:C13)</f>
        <v>5745.4000000000005</v>
      </c>
      <c r="E13" t="s">
        <v>3</v>
      </c>
      <c r="F13">
        <v>40</v>
      </c>
      <c r="G13">
        <v>30</v>
      </c>
      <c r="H13">
        <v>0</v>
      </c>
      <c r="I13" t="s">
        <v>4</v>
      </c>
      <c r="K13">
        <f t="shared" si="0"/>
        <v>1205.0524934383202</v>
      </c>
    </row>
    <row r="14" spans="2:11" x14ac:dyDescent="0.25">
      <c r="C14">
        <v>211.4</v>
      </c>
      <c r="D14">
        <f>SUM($C$4:C14)</f>
        <v>5956.8</v>
      </c>
      <c r="E14" t="s">
        <v>3</v>
      </c>
      <c r="F14">
        <v>30</v>
      </c>
      <c r="G14">
        <v>20</v>
      </c>
      <c r="H14">
        <v>0</v>
      </c>
      <c r="I14" t="s">
        <v>4</v>
      </c>
      <c r="K14">
        <f t="shared" si="0"/>
        <v>693.56955380577426</v>
      </c>
    </row>
    <row r="16" spans="2:11" x14ac:dyDescent="0.25">
      <c r="B16" t="s">
        <v>0</v>
      </c>
      <c r="C16">
        <f>SUM(C4:C14)</f>
        <v>5956.8</v>
      </c>
    </row>
    <row r="18" spans="1:8" x14ac:dyDescent="0.25"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</row>
    <row r="19" spans="1:8" x14ac:dyDescent="0.25">
      <c r="A19" t="s">
        <v>5</v>
      </c>
      <c r="C19">
        <v>0</v>
      </c>
      <c r="D19">
        <v>1</v>
      </c>
      <c r="E19">
        <v>15</v>
      </c>
      <c r="F19">
        <v>0</v>
      </c>
      <c r="G19">
        <v>5956.8</v>
      </c>
      <c r="H19">
        <v>0</v>
      </c>
    </row>
    <row r="20" spans="1:8" x14ac:dyDescent="0.25">
      <c r="C20">
        <v>10</v>
      </c>
      <c r="D20">
        <v>2</v>
      </c>
      <c r="E20">
        <v>16</v>
      </c>
      <c r="F20">
        <v>0</v>
      </c>
      <c r="G20">
        <v>5956.8</v>
      </c>
      <c r="H20">
        <v>0</v>
      </c>
    </row>
    <row r="21" spans="1:8" x14ac:dyDescent="0.25">
      <c r="C21">
        <v>212</v>
      </c>
      <c r="D21">
        <v>1</v>
      </c>
      <c r="E21">
        <v>12</v>
      </c>
      <c r="F21">
        <v>0</v>
      </c>
      <c r="G21">
        <v>5956.8</v>
      </c>
      <c r="H21">
        <v>0</v>
      </c>
    </row>
    <row r="22" spans="1:8" x14ac:dyDescent="0.25">
      <c r="C22">
        <v>352</v>
      </c>
      <c r="D22">
        <v>1</v>
      </c>
      <c r="E22">
        <v>13</v>
      </c>
      <c r="F22">
        <v>0</v>
      </c>
      <c r="G22">
        <v>5956.8</v>
      </c>
      <c r="H22">
        <v>0</v>
      </c>
    </row>
    <row r="23" spans="1:8" x14ac:dyDescent="0.25">
      <c r="C23">
        <v>465</v>
      </c>
      <c r="D23">
        <v>2</v>
      </c>
      <c r="E23">
        <v>20</v>
      </c>
      <c r="F23">
        <v>0</v>
      </c>
      <c r="G23">
        <v>5956.8</v>
      </c>
      <c r="H23">
        <v>0</v>
      </c>
    </row>
    <row r="24" spans="1:8" x14ac:dyDescent="0.25">
      <c r="C24">
        <v>621</v>
      </c>
      <c r="D24">
        <v>2</v>
      </c>
      <c r="E24">
        <v>21</v>
      </c>
      <c r="F24">
        <v>0</v>
      </c>
      <c r="G24">
        <v>5956.8</v>
      </c>
      <c r="H24">
        <v>0</v>
      </c>
    </row>
    <row r="25" spans="1:8" x14ac:dyDescent="0.25">
      <c r="C25">
        <v>689</v>
      </c>
      <c r="D25">
        <v>1</v>
      </c>
      <c r="E25">
        <v>22</v>
      </c>
      <c r="F25">
        <v>0</v>
      </c>
      <c r="G25">
        <v>5956.8</v>
      </c>
      <c r="H25">
        <v>0</v>
      </c>
    </row>
    <row r="26" spans="1:8" x14ac:dyDescent="0.25">
      <c r="C26">
        <v>793</v>
      </c>
      <c r="D26">
        <v>2</v>
      </c>
      <c r="E26">
        <v>21</v>
      </c>
      <c r="F26">
        <v>0</v>
      </c>
      <c r="G26">
        <v>5956.8</v>
      </c>
      <c r="H26">
        <v>0</v>
      </c>
    </row>
    <row r="27" spans="1:8" x14ac:dyDescent="0.25">
      <c r="C27">
        <v>1003</v>
      </c>
      <c r="D27">
        <v>1</v>
      </c>
      <c r="E27">
        <v>22</v>
      </c>
      <c r="F27">
        <v>0</v>
      </c>
      <c r="G27">
        <v>5956.8</v>
      </c>
      <c r="H27">
        <v>0</v>
      </c>
    </row>
    <row r="28" spans="1:8" x14ac:dyDescent="0.25">
      <c r="C28">
        <v>1242</v>
      </c>
      <c r="D28">
        <v>1</v>
      </c>
      <c r="E28">
        <v>21</v>
      </c>
      <c r="F28">
        <v>0</v>
      </c>
      <c r="G28">
        <v>5956.8</v>
      </c>
      <c r="H28">
        <v>0</v>
      </c>
    </row>
    <row r="29" spans="1:8" x14ac:dyDescent="0.25">
      <c r="C29">
        <v>1576</v>
      </c>
      <c r="D29">
        <v>1</v>
      </c>
      <c r="E29">
        <v>20</v>
      </c>
      <c r="F29">
        <v>0</v>
      </c>
      <c r="G29">
        <v>5956.8</v>
      </c>
      <c r="H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>
        <v>636.6</v>
      </c>
      <c r="B1" t="s">
        <v>3</v>
      </c>
      <c r="C1">
        <v>40</v>
      </c>
      <c r="D1">
        <v>30</v>
      </c>
      <c r="E1">
        <v>0</v>
      </c>
      <c r="F1" t="s">
        <v>4</v>
      </c>
    </row>
    <row r="2" spans="1:6" x14ac:dyDescent="0.25">
      <c r="A2">
        <v>995.8</v>
      </c>
      <c r="B2" t="s">
        <v>3</v>
      </c>
      <c r="C2">
        <v>30</v>
      </c>
      <c r="D2">
        <v>20</v>
      </c>
      <c r="E2">
        <v>0</v>
      </c>
      <c r="F2" t="s">
        <v>4</v>
      </c>
    </row>
    <row r="3" spans="1:6" x14ac:dyDescent="0.25">
      <c r="A3">
        <v>1409.9</v>
      </c>
      <c r="B3" t="s">
        <v>3</v>
      </c>
      <c r="C3">
        <v>30</v>
      </c>
      <c r="D3">
        <v>20</v>
      </c>
      <c r="E3">
        <v>0</v>
      </c>
      <c r="F3" t="s">
        <v>4</v>
      </c>
    </row>
    <row r="4" spans="1:6" x14ac:dyDescent="0.25">
      <c r="A4">
        <v>1936.6000000000001</v>
      </c>
      <c r="B4" t="s">
        <v>3</v>
      </c>
      <c r="C4">
        <v>30</v>
      </c>
      <c r="D4">
        <v>20</v>
      </c>
      <c r="E4">
        <v>0</v>
      </c>
      <c r="F4" t="s">
        <v>4</v>
      </c>
    </row>
    <row r="5" spans="1:6" x14ac:dyDescent="0.25">
      <c r="A5">
        <v>2432.6000000000004</v>
      </c>
      <c r="B5" t="s">
        <v>3</v>
      </c>
      <c r="C5">
        <v>40</v>
      </c>
      <c r="D5">
        <v>30</v>
      </c>
      <c r="E5">
        <v>0</v>
      </c>
      <c r="F5" t="s">
        <v>4</v>
      </c>
    </row>
    <row r="6" spans="1:6" x14ac:dyDescent="0.25">
      <c r="A6">
        <v>2896.9000000000005</v>
      </c>
      <c r="B6" t="s">
        <v>3</v>
      </c>
      <c r="C6">
        <v>30</v>
      </c>
      <c r="D6">
        <v>15</v>
      </c>
      <c r="E6">
        <v>0</v>
      </c>
      <c r="F6" t="s">
        <v>4</v>
      </c>
    </row>
    <row r="7" spans="1:6" x14ac:dyDescent="0.25">
      <c r="A7">
        <v>3150.1000000000004</v>
      </c>
      <c r="B7" t="s">
        <v>3</v>
      </c>
      <c r="C7">
        <v>40</v>
      </c>
      <c r="D7">
        <v>25</v>
      </c>
      <c r="E7">
        <v>0</v>
      </c>
      <c r="F7" t="s">
        <v>4</v>
      </c>
    </row>
    <row r="8" spans="1:6" x14ac:dyDescent="0.25">
      <c r="A8">
        <v>4628.8</v>
      </c>
      <c r="B8" t="s">
        <v>3</v>
      </c>
      <c r="C8">
        <v>30</v>
      </c>
      <c r="D8">
        <v>45</v>
      </c>
      <c r="E8">
        <v>0</v>
      </c>
      <c r="F8" t="s">
        <v>4</v>
      </c>
    </row>
    <row r="9" spans="1:6" x14ac:dyDescent="0.25">
      <c r="A9">
        <v>5378.1</v>
      </c>
      <c r="B9" t="s">
        <v>3</v>
      </c>
      <c r="C9">
        <v>40</v>
      </c>
      <c r="D9">
        <v>25</v>
      </c>
      <c r="E9">
        <v>0</v>
      </c>
      <c r="F9" t="s">
        <v>4</v>
      </c>
    </row>
    <row r="10" spans="1:6" x14ac:dyDescent="0.25">
      <c r="A10">
        <v>5745.4000000000005</v>
      </c>
      <c r="B10" t="s">
        <v>3</v>
      </c>
      <c r="C10">
        <v>40</v>
      </c>
      <c r="D10">
        <v>30</v>
      </c>
      <c r="E10">
        <v>0</v>
      </c>
      <c r="F10" t="s">
        <v>4</v>
      </c>
    </row>
    <row r="11" spans="1:6" x14ac:dyDescent="0.25">
      <c r="A11">
        <v>5956.8</v>
      </c>
      <c r="B11" t="s">
        <v>3</v>
      </c>
      <c r="C11">
        <v>30</v>
      </c>
      <c r="D11">
        <v>20</v>
      </c>
      <c r="E11">
        <v>0</v>
      </c>
      <c r="F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15</v>
      </c>
      <c r="D1">
        <v>0</v>
      </c>
      <c r="E1">
        <v>5956.8</v>
      </c>
      <c r="F1">
        <v>0</v>
      </c>
    </row>
    <row r="2" spans="1:6" x14ac:dyDescent="0.25">
      <c r="A2">
        <v>10</v>
      </c>
      <c r="B2">
        <v>2</v>
      </c>
      <c r="C2">
        <v>16</v>
      </c>
      <c r="D2">
        <v>0</v>
      </c>
      <c r="E2">
        <v>5956.8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Lights.csv</vt:lpstr>
      <vt:lpstr>Cars.csv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2015-01-27T23:34:19Z</dcterms:created>
  <dcterms:modified xsi:type="dcterms:W3CDTF">2015-01-28T20:42:34Z</dcterms:modified>
</cp:coreProperties>
</file>