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3" i="1" l="1"/>
  <c r="Q23" i="1"/>
  <c r="P23" i="1"/>
  <c r="O23" i="1"/>
  <c r="R22" i="1"/>
  <c r="Q22" i="1"/>
  <c r="P22" i="1"/>
  <c r="O22" i="1"/>
  <c r="R17" i="1"/>
  <c r="Q17" i="1"/>
  <c r="P17" i="1"/>
  <c r="O17" i="1"/>
  <c r="R16" i="1"/>
  <c r="Q16" i="1"/>
  <c r="P16" i="1"/>
  <c r="O16" i="1"/>
  <c r="R11" i="1"/>
  <c r="Q11" i="1"/>
  <c r="P11" i="1"/>
  <c r="O11" i="1"/>
  <c r="R10" i="1"/>
  <c r="Q10" i="1"/>
  <c r="P10" i="1"/>
  <c r="O10" i="1"/>
  <c r="R5" i="1"/>
  <c r="Q5" i="1"/>
  <c r="P5" i="1"/>
  <c r="O5" i="1"/>
  <c r="R4" i="1"/>
  <c r="Q4" i="1"/>
  <c r="P4" i="1"/>
  <c r="O4" i="1"/>
</calcChain>
</file>

<file path=xl/sharedStrings.xml><?xml version="1.0" encoding="utf-8"?>
<sst xmlns="http://schemas.openxmlformats.org/spreadsheetml/2006/main" count="44" uniqueCount="15">
  <si>
    <t>Tratamiento 1 vs tratamiento 5</t>
  </si>
  <si>
    <t>Algortimo</t>
  </si>
  <si>
    <t>descripción</t>
  </si>
  <si>
    <t>promedio</t>
  </si>
  <si>
    <t>cuenta</t>
  </si>
  <si>
    <t>suma</t>
  </si>
  <si>
    <t>varianza</t>
  </si>
  <si>
    <t>cocktail sort</t>
  </si>
  <si>
    <t>100 - Aleatorio</t>
  </si>
  <si>
    <t>bubble Sort</t>
  </si>
  <si>
    <t>Tratamiento 2 vs tratamiento 6</t>
  </si>
  <si>
    <t>100 - Descendiente</t>
  </si>
  <si>
    <t>Tratamiento 3 vs tratamiento 7</t>
  </si>
  <si>
    <t>10000 - Aleatorio</t>
  </si>
  <si>
    <t>Tratamiento 4 vs tratamiento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</si>
</sst>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0" fillId="0" borderId="3" xfId="0" applyBorder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6"/>
  <sheetViews>
    <sheetView tabSelected="1" zoomScale="70" zoomScaleNormal="70" workbookViewId="0">
      <selection activeCell="K32" sqref="K32"/>
    </sheetView>
  </sheetViews>
  <sheetFormatPr baseColWidth="10" defaultRowHeight="15" x14ac:dyDescent="0.25"/>
  <cols>
    <col min="3" max="3" width="12.5703125" bestFit="1" customWidth="1"/>
    <col min="4" max="4" width="20" bestFit="1" customWidth="1"/>
  </cols>
  <sheetData>
    <row r="2" spans="2:21" x14ac:dyDescent="0.25">
      <c r="B2" s="3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5"/>
      <c r="T2" s="4"/>
      <c r="U2" s="4"/>
    </row>
    <row r="3" spans="2:21" x14ac:dyDescent="0.25">
      <c r="B3" s="3"/>
      <c r="C3" s="1" t="s">
        <v>1</v>
      </c>
      <c r="D3" s="1" t="s">
        <v>2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 t="s">
        <v>3</v>
      </c>
      <c r="P3" s="1" t="s">
        <v>4</v>
      </c>
      <c r="Q3" s="1" t="s">
        <v>5</v>
      </c>
      <c r="R3" s="1" t="s">
        <v>6</v>
      </c>
      <c r="S3" s="5"/>
      <c r="T3" s="4"/>
      <c r="U3" s="4"/>
    </row>
    <row r="4" spans="2:21" x14ac:dyDescent="0.25">
      <c r="B4" s="3"/>
      <c r="C4" s="1" t="s">
        <v>7</v>
      </c>
      <c r="D4" s="1" t="s">
        <v>8</v>
      </c>
      <c r="E4" s="1">
        <v>9.5829999999999995E-3</v>
      </c>
      <c r="F4" s="1">
        <v>4.9481999999999998E-3</v>
      </c>
      <c r="G4" s="1">
        <v>3.2802E-3</v>
      </c>
      <c r="H4" s="1">
        <v>3.4074999999999999E-3</v>
      </c>
      <c r="I4" s="1">
        <v>3.9065000000000003E-3</v>
      </c>
      <c r="J4" s="1">
        <v>3.6573999999999999E-3</v>
      </c>
      <c r="K4" s="1">
        <v>4.6921000000000003E-3</v>
      </c>
      <c r="L4" s="1">
        <v>3.5758000000000001E-3</v>
      </c>
      <c r="M4" s="1">
        <v>3.2242E-3</v>
      </c>
      <c r="N4" s="1">
        <v>3.4754999999999999E-3</v>
      </c>
      <c r="O4" s="1">
        <f>AVERAGE(E4:N4)</f>
        <v>4.3750399999999984E-3</v>
      </c>
      <c r="P4" s="1">
        <f>COUNT(E4:N4)</f>
        <v>10</v>
      </c>
      <c r="Q4" s="1">
        <f>SUM(E4:N4)</f>
        <v>4.3750399999999988E-2</v>
      </c>
      <c r="R4" s="1">
        <f>VAR(E4:N4)</f>
        <v>3.6881801626666665E-6</v>
      </c>
      <c r="S4" s="5"/>
      <c r="T4" s="4"/>
      <c r="U4" s="4"/>
    </row>
    <row r="5" spans="2:21" x14ac:dyDescent="0.25">
      <c r="B5" s="3"/>
      <c r="C5" s="1" t="s">
        <v>9</v>
      </c>
      <c r="D5" s="1" t="s">
        <v>8</v>
      </c>
      <c r="E5" s="1">
        <v>1.175E-4</v>
      </c>
      <c r="F5" s="1">
        <v>2.285E-4</v>
      </c>
      <c r="G5" s="1">
        <v>1.404E-4</v>
      </c>
      <c r="H5" s="1">
        <v>1.404E-4</v>
      </c>
      <c r="I5" s="1">
        <v>1.4540000000000001E-4</v>
      </c>
      <c r="J5" s="1">
        <v>1.3850000000000001E-4</v>
      </c>
      <c r="K5" s="1">
        <v>1.3899999999999999E-4</v>
      </c>
      <c r="L5" s="1">
        <v>1.2400000000000001E-4</v>
      </c>
      <c r="M5" s="1">
        <v>1.4129999999999999E-4</v>
      </c>
      <c r="N5" s="1">
        <v>1.3899999999999999E-4</v>
      </c>
      <c r="O5" s="1">
        <f>AVERAGE(E5:N5)</f>
        <v>1.4540000000000001E-4</v>
      </c>
      <c r="P5" s="1">
        <f>COUNT(E5:N5)</f>
        <v>10</v>
      </c>
      <c r="Q5" s="1">
        <f>SUM(E5:N5)</f>
        <v>1.454E-3</v>
      </c>
      <c r="R5" s="1">
        <f>VAR(E5:N5)</f>
        <v>9.2648000000000009E-10</v>
      </c>
      <c r="S5" s="5"/>
      <c r="T5" s="4"/>
      <c r="U5" s="4"/>
    </row>
    <row r="6" spans="2:2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x14ac:dyDescent="0.25">
      <c r="B8" s="3"/>
      <c r="C8" s="6" t="s">
        <v>10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5"/>
      <c r="T8" s="4"/>
      <c r="U8" s="4"/>
    </row>
    <row r="9" spans="2:21" x14ac:dyDescent="0.25">
      <c r="B9" s="3"/>
      <c r="C9" s="1" t="s">
        <v>1</v>
      </c>
      <c r="D9" s="1" t="s">
        <v>2</v>
      </c>
      <c r="E9" s="1">
        <v>1</v>
      </c>
      <c r="F9" s="1">
        <v>2</v>
      </c>
      <c r="G9" s="1">
        <v>3</v>
      </c>
      <c r="H9" s="1">
        <v>4</v>
      </c>
      <c r="I9" s="1">
        <v>5</v>
      </c>
      <c r="J9" s="1">
        <v>6</v>
      </c>
      <c r="K9" s="1">
        <v>7</v>
      </c>
      <c r="L9" s="1">
        <v>8</v>
      </c>
      <c r="M9" s="1">
        <v>9</v>
      </c>
      <c r="N9" s="1">
        <v>10</v>
      </c>
      <c r="O9" s="1" t="s">
        <v>3</v>
      </c>
      <c r="P9" s="1" t="s">
        <v>4</v>
      </c>
      <c r="Q9" s="1" t="s">
        <v>5</v>
      </c>
      <c r="R9" s="1" t="s">
        <v>6</v>
      </c>
      <c r="S9" s="5"/>
      <c r="T9" s="4"/>
      <c r="U9" s="4"/>
    </row>
    <row r="10" spans="2:21" x14ac:dyDescent="0.25">
      <c r="B10" s="3"/>
      <c r="C10" s="1" t="s">
        <v>7</v>
      </c>
      <c r="D10" s="1" t="s">
        <v>11</v>
      </c>
      <c r="E10" s="1">
        <v>3.4596000000000002E-3</v>
      </c>
      <c r="F10" s="1">
        <v>3.3421000000000002E-3</v>
      </c>
      <c r="G10" s="1">
        <v>4.431E-3</v>
      </c>
      <c r="H10" s="1">
        <v>3.5639999999999999E-3</v>
      </c>
      <c r="I10" s="1">
        <v>4.3993000000000001E-3</v>
      </c>
      <c r="J10" s="1">
        <v>3.0400000000000002E-3</v>
      </c>
      <c r="K10" s="1">
        <v>4.1970000000000002E-3</v>
      </c>
      <c r="L10" s="1">
        <v>4.0869000000000001E-3</v>
      </c>
      <c r="M10" s="1">
        <v>3.8855000000000001E-3</v>
      </c>
      <c r="N10" s="1">
        <v>4.0095E-3</v>
      </c>
      <c r="O10" s="1">
        <f>AVERAGE(E10:N10)</f>
        <v>3.8414900000000004E-3</v>
      </c>
      <c r="P10" s="1">
        <f>COUNT(E10:N10)</f>
        <v>10</v>
      </c>
      <c r="Q10" s="1">
        <f>SUM(E10:N10)</f>
        <v>3.8414900000000002E-2</v>
      </c>
      <c r="R10" s="1">
        <f>VAR(E10:N10)</f>
        <v>2.2111877433333336E-7</v>
      </c>
      <c r="S10" s="5"/>
      <c r="T10" s="4"/>
      <c r="U10" s="4"/>
    </row>
    <row r="11" spans="2:21" x14ac:dyDescent="0.25">
      <c r="B11" s="3"/>
      <c r="C11" s="1" t="s">
        <v>9</v>
      </c>
      <c r="D11" s="1" t="s">
        <v>11</v>
      </c>
      <c r="E11" s="1">
        <v>1.572E-4</v>
      </c>
      <c r="F11" s="1">
        <v>1.4689999999999999E-4</v>
      </c>
      <c r="G11" s="1">
        <v>1.4219999999999999E-4</v>
      </c>
      <c r="H11" s="1">
        <v>1.4640000000000001E-4</v>
      </c>
      <c r="I11" s="1">
        <v>1.3660000000000001E-4</v>
      </c>
      <c r="J11" s="2">
        <v>9.3800000000000003E-5</v>
      </c>
      <c r="K11" s="1">
        <v>1.4129999999999999E-4</v>
      </c>
      <c r="L11" s="1">
        <v>1.4320000000000001E-4</v>
      </c>
      <c r="M11" s="1">
        <v>1.437E-4</v>
      </c>
      <c r="N11" s="2">
        <v>9.3700000000000001E-5</v>
      </c>
      <c r="O11" s="1">
        <f>AVERAGE(E11:N11)</f>
        <v>1.3450000000000002E-4</v>
      </c>
      <c r="P11" s="1">
        <f>COUNT(E11:N11)</f>
        <v>10</v>
      </c>
      <c r="Q11" s="1">
        <f>SUM(E11:N11)</f>
        <v>1.3450000000000001E-3</v>
      </c>
      <c r="R11" s="1">
        <f>VAR(E11:N11)</f>
        <v>4.8911777777777773E-10</v>
      </c>
      <c r="S11" s="5"/>
      <c r="T11" s="4"/>
      <c r="U11" s="4"/>
    </row>
    <row r="12" spans="2:2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 x14ac:dyDescent="0.25">
      <c r="B14" s="3"/>
      <c r="C14" s="6" t="s">
        <v>12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/>
      <c r="T14" s="4"/>
      <c r="U14" s="4"/>
    </row>
    <row r="15" spans="2:21" x14ac:dyDescent="0.25">
      <c r="B15" s="3"/>
      <c r="C15" s="1" t="s">
        <v>1</v>
      </c>
      <c r="D15" s="1" t="s">
        <v>2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  <c r="L15" s="1">
        <v>8</v>
      </c>
      <c r="M15" s="1">
        <v>9</v>
      </c>
      <c r="N15" s="1">
        <v>10</v>
      </c>
      <c r="O15" s="1" t="s">
        <v>3</v>
      </c>
      <c r="P15" s="1" t="s">
        <v>4</v>
      </c>
      <c r="Q15" s="1" t="s">
        <v>5</v>
      </c>
      <c r="R15" s="1" t="s">
        <v>6</v>
      </c>
      <c r="S15" s="5"/>
      <c r="T15" s="4"/>
      <c r="U15" s="4"/>
    </row>
    <row r="16" spans="2:21" x14ac:dyDescent="0.25">
      <c r="B16" s="3"/>
      <c r="C16" s="1" t="s">
        <v>7</v>
      </c>
      <c r="D16" s="1" t="s">
        <v>13</v>
      </c>
      <c r="E16" s="1">
        <v>0.70939370000000002</v>
      </c>
      <c r="F16" s="1">
        <v>0.68182889999999996</v>
      </c>
      <c r="G16" s="1">
        <v>0.85025830000000002</v>
      </c>
      <c r="H16" s="1">
        <v>0.83590379999999997</v>
      </c>
      <c r="I16" s="1">
        <v>0.8086544</v>
      </c>
      <c r="J16" s="1">
        <v>0.70986660000000001</v>
      </c>
      <c r="K16" s="1">
        <v>0.71132189999999995</v>
      </c>
      <c r="L16" s="1">
        <v>0.7722888</v>
      </c>
      <c r="M16" s="1">
        <v>0.70566720000000005</v>
      </c>
      <c r="N16" s="1">
        <v>0.98893960000000003</v>
      </c>
      <c r="O16" s="1">
        <f>AVERAGE(E16:N16)</f>
        <v>0.77741232000000005</v>
      </c>
      <c r="P16" s="1">
        <f>COUNT(E16:N16)</f>
        <v>10</v>
      </c>
      <c r="Q16" s="1">
        <f>SUM(E16:N16)</f>
        <v>7.7741232</v>
      </c>
      <c r="R16" s="1">
        <f>VAR(E16:N16)</f>
        <v>9.1460390260416826E-3</v>
      </c>
      <c r="S16" s="5"/>
      <c r="T16" s="4"/>
      <c r="U16" s="4"/>
    </row>
    <row r="17" spans="2:21" x14ac:dyDescent="0.25">
      <c r="B17" s="3"/>
      <c r="C17" s="1" t="s">
        <v>9</v>
      </c>
      <c r="D17" s="1" t="s">
        <v>13</v>
      </c>
      <c r="E17" s="1">
        <v>1.2968104</v>
      </c>
      <c r="F17" s="1">
        <v>1.2266181</v>
      </c>
      <c r="G17" s="1">
        <v>1.5992208999999999</v>
      </c>
      <c r="H17" s="1">
        <v>1.4256470999999999</v>
      </c>
      <c r="I17" s="1">
        <v>1.3793187</v>
      </c>
      <c r="J17" s="1">
        <v>1.2728191</v>
      </c>
      <c r="K17" s="1">
        <v>1.3392428999999999</v>
      </c>
      <c r="L17" s="1">
        <v>1.2579899000000001</v>
      </c>
      <c r="M17" s="1">
        <v>1.8388552</v>
      </c>
      <c r="N17" s="1">
        <v>1.8174732</v>
      </c>
      <c r="O17" s="1">
        <f>AVERAGE(E17:N17)</f>
        <v>1.4453995499999999</v>
      </c>
      <c r="P17" s="1">
        <f>COUNT(E17:N17)</f>
        <v>10</v>
      </c>
      <c r="Q17" s="1">
        <f>SUM(E17:N17)</f>
        <v>14.4539955</v>
      </c>
      <c r="R17" s="1">
        <f>VAR(E17:N17)</f>
        <v>5.1975964067907339E-2</v>
      </c>
      <c r="S17" s="5"/>
      <c r="T17" s="4"/>
      <c r="U17" s="4"/>
    </row>
    <row r="18" spans="2:2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2:21" x14ac:dyDescent="0.25">
      <c r="B20" s="3"/>
      <c r="C20" s="6" t="s">
        <v>14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5"/>
      <c r="T20" s="4"/>
      <c r="U20" s="4"/>
    </row>
    <row r="21" spans="2:21" x14ac:dyDescent="0.25">
      <c r="B21" s="3"/>
      <c r="C21" s="1" t="s">
        <v>1</v>
      </c>
      <c r="D21" s="1" t="s">
        <v>2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  <c r="J21" s="1">
        <v>6</v>
      </c>
      <c r="K21" s="1">
        <v>7</v>
      </c>
      <c r="L21" s="1">
        <v>8</v>
      </c>
      <c r="M21" s="1">
        <v>9</v>
      </c>
      <c r="N21" s="1">
        <v>10</v>
      </c>
      <c r="O21" s="1" t="s">
        <v>3</v>
      </c>
      <c r="P21" s="1" t="s">
        <v>4</v>
      </c>
      <c r="Q21" s="1" t="s">
        <v>5</v>
      </c>
      <c r="R21" s="1" t="s">
        <v>6</v>
      </c>
      <c r="S21" s="5"/>
      <c r="T21" s="4"/>
      <c r="U21" s="4"/>
    </row>
    <row r="22" spans="2:21" x14ac:dyDescent="0.25">
      <c r="B22" s="3"/>
      <c r="C22" s="1" t="s">
        <v>7</v>
      </c>
      <c r="D22" s="1" t="s">
        <v>11</v>
      </c>
      <c r="E22" s="1">
        <v>1.3041560000000001</v>
      </c>
      <c r="F22" s="1">
        <v>1.3076842</v>
      </c>
      <c r="G22" s="1">
        <v>1.3729035000000001</v>
      </c>
      <c r="H22" s="1">
        <v>1.2700670000000001</v>
      </c>
      <c r="I22" s="1">
        <v>1.2664709000000001</v>
      </c>
      <c r="J22" s="1">
        <v>1.2754852000000001</v>
      </c>
      <c r="K22" s="1">
        <v>1.3681492</v>
      </c>
      <c r="L22" s="1">
        <v>1.3612168</v>
      </c>
      <c r="M22" s="1">
        <v>1.3457025</v>
      </c>
      <c r="N22" s="1">
        <v>1.2859643999999999</v>
      </c>
      <c r="O22" s="1">
        <f>AVERAGE(E22:N22)</f>
        <v>1.3157799699999999</v>
      </c>
      <c r="P22" s="1">
        <f>COUNT(E22:N22)</f>
        <v>10</v>
      </c>
      <c r="Q22" s="1">
        <f>SUM(E22:N22)</f>
        <v>13.157799699999998</v>
      </c>
      <c r="R22" s="1">
        <f>VAR(E22:N22)</f>
        <v>1.7999835708023321E-3</v>
      </c>
      <c r="S22" s="5"/>
      <c r="T22" s="4"/>
      <c r="U22" s="4"/>
    </row>
    <row r="23" spans="2:21" x14ac:dyDescent="0.25">
      <c r="B23" s="3"/>
      <c r="C23" s="1" t="s">
        <v>9</v>
      </c>
      <c r="D23" s="1" t="s">
        <v>11</v>
      </c>
      <c r="E23" s="1">
        <v>1.2342491</v>
      </c>
      <c r="F23" s="1">
        <v>1.3154885999999999</v>
      </c>
      <c r="G23" s="1">
        <v>1.3795089</v>
      </c>
      <c r="H23" s="1">
        <v>1.2378697000000001</v>
      </c>
      <c r="I23" s="1">
        <v>1.242062</v>
      </c>
      <c r="J23" s="2">
        <v>1.2292869</v>
      </c>
      <c r="K23" s="1">
        <v>1.3275604999999999</v>
      </c>
      <c r="L23" s="1">
        <v>1.3633497999999999</v>
      </c>
      <c r="M23" s="1">
        <v>1.3058723999999999</v>
      </c>
      <c r="N23" s="2">
        <v>1.2463230000000001</v>
      </c>
      <c r="O23" s="1">
        <f>AVERAGE(E23:N23)</f>
        <v>1.2881570899999999</v>
      </c>
      <c r="P23" s="1">
        <f>COUNT(E23:N23)</f>
        <v>10</v>
      </c>
      <c r="Q23" s="1">
        <f>SUM(E23:N23)</f>
        <v>12.8815709</v>
      </c>
      <c r="R23" s="1">
        <f>VAR(E23:N23)</f>
        <v>3.2653344280054427E-3</v>
      </c>
      <c r="S23" s="5"/>
      <c r="T23" s="4"/>
      <c r="U23" s="4"/>
    </row>
    <row r="24" spans="2:2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2:2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2:2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</sheetData>
  <mergeCells count="4">
    <mergeCell ref="C14:R14"/>
    <mergeCell ref="C20:R20"/>
    <mergeCell ref="C2:R2"/>
    <mergeCell ref="C8:R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2019-08-28T12:33:07Z</dcterms:created>
  <dcterms:modified xsi:type="dcterms:W3CDTF">2019-08-28T12:34:27Z</dcterms:modified>
</cp:coreProperties>
</file>