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om\Documents\ASW\MBS and EMBS\EMBS 6e\EMBS 6e WEBfiles\Ch 03 Descriptive II\"/>
    </mc:Choice>
  </mc:AlternateContent>
  <bookViews>
    <workbookView xWindow="0" yWindow="0" windowWidth="7476" windowHeight="4200"/>
  </bookViews>
  <sheets>
    <sheet name="Data" sheetId="6" r:id="rId1"/>
    <sheet name="_STDS_DG140B10F5" sheetId="5" state="hidden" r:id="rId2"/>
  </sheets>
  <definedNames>
    <definedName name="ST_CompanyName" localSheetId="0">Data!$B$2:$B$51</definedName>
    <definedName name="ST_CompanyName">#REF!</definedName>
    <definedName name="ST_Listrank" localSheetId="0">Data!$A$2:$A$51</definedName>
    <definedName name="ST_Listrank">#REF!</definedName>
    <definedName name="ST_Location" localSheetId="0">Data!#REF!</definedName>
    <definedName name="ST_Location">#REF!</definedName>
    <definedName name="ST_Return" localSheetId="0">Data!$C$2:$C$51</definedName>
    <definedName name="ST_Return">#REF!</definedName>
    <definedName name="ST_Score" localSheetId="0">Data!#REF!</definedName>
    <definedName name="ST_Score">#REF!</definedName>
    <definedName name="STWBD_StatToolsBoxPlot_DefaultDataFormat" hidden="1">" 0"</definedName>
    <definedName name="STWBD_StatToolsBoxPlot_HasDefaultInfo" hidden="1">"TRUE"</definedName>
    <definedName name="STWBD_StatToolsBoxPlot_IncludeKey" hidden="1">"TRUE"</definedName>
    <definedName name="STWBD_StatToolsBoxPlot_VariableList" hidden="1">1</definedName>
    <definedName name="STWBD_StatToolsBoxPlot_VariableList_1" hidden="1">"U_x0001_VGB6847B9101AC9A6_x0001_"</definedName>
    <definedName name="STWBD_StatToolsBoxPlot_VarSelectorDefaultDataSet" hidden="1">"DG140B10F5"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5" l="1"/>
  <c r="B25" i="5"/>
  <c r="B22" i="5"/>
  <c r="B19" i="5"/>
  <c r="B16" i="5"/>
  <c r="B13" i="5"/>
  <c r="B7" i="5"/>
  <c r="B3" i="5"/>
</calcChain>
</file>

<file path=xl/sharedStrings.xml><?xml version="1.0" encoding="utf-8"?>
<sst xmlns="http://schemas.openxmlformats.org/spreadsheetml/2006/main" count="105" uniqueCount="105">
  <si>
    <t>Return</t>
  </si>
  <si>
    <t>Company Name</t>
  </si>
  <si>
    <t>Apple</t>
  </si>
  <si>
    <t>Google</t>
  </si>
  <si>
    <t>Amazon.com</t>
  </si>
  <si>
    <t>Coca-Cola</t>
  </si>
  <si>
    <t>Starbucks</t>
  </si>
  <si>
    <t>IBM</t>
  </si>
  <si>
    <t>Southwest Airlines</t>
  </si>
  <si>
    <t>Berkshire Hathaway</t>
  </si>
  <si>
    <t>Walt Disney</t>
  </si>
  <si>
    <t>FedEx</t>
  </si>
  <si>
    <t>General Electric</t>
  </si>
  <si>
    <t>McDonald's</t>
  </si>
  <si>
    <t>American Express</t>
  </si>
  <si>
    <t>BMW</t>
  </si>
  <si>
    <t>Procter &amp; Gamble</t>
  </si>
  <si>
    <t>Nordstrom</t>
  </si>
  <si>
    <t>Microsoft</t>
  </si>
  <si>
    <t>Nike</t>
  </si>
  <si>
    <t>Whole Foods Market</t>
  </si>
  <si>
    <t>Caterpillar</t>
  </si>
  <si>
    <t>3M</t>
  </si>
  <si>
    <t>Target</t>
  </si>
  <si>
    <t>Costco Wholesale</t>
  </si>
  <si>
    <t>Johnson &amp; Johnson</t>
  </si>
  <si>
    <t>Exxon Mobil</t>
  </si>
  <si>
    <t>Boeing</t>
  </si>
  <si>
    <t>Wal-Mart Stores</t>
  </si>
  <si>
    <t>J.P. Morgan Chase</t>
  </si>
  <si>
    <t>Toyota Motor</t>
  </si>
  <si>
    <t>UPS</t>
  </si>
  <si>
    <t>Singapore Airlines</t>
  </si>
  <si>
    <t>Nestlé</t>
  </si>
  <si>
    <t>Volkswagen</t>
  </si>
  <si>
    <t>Goldman Sachs Group</t>
  </si>
  <si>
    <t>Samsung Electronics</t>
  </si>
  <si>
    <t>Marriott International</t>
  </si>
  <si>
    <t>PepsiCo</t>
  </si>
  <si>
    <t>Wells Fargo</t>
  </si>
  <si>
    <t>Unilever</t>
  </si>
  <si>
    <t>Deere</t>
  </si>
  <si>
    <t>DuPont</t>
  </si>
  <si>
    <t>Intel</t>
  </si>
  <si>
    <t>Accenture</t>
  </si>
  <si>
    <t>Home Depot</t>
  </si>
  <si>
    <t>eBay</t>
  </si>
  <si>
    <t>Facebook</t>
  </si>
  <si>
    <t>Cisco Systems</t>
  </si>
  <si>
    <t>BlackRock</t>
  </si>
  <si>
    <t>Delta Air Lines</t>
  </si>
  <si>
    <t>AT&amp;T</t>
  </si>
  <si>
    <t>Rank</t>
  </si>
  <si>
    <t>StatTools Version that generated sheet, Major</t>
  </si>
  <si>
    <t>StatTools Version that generated sheet, Minor</t>
  </si>
  <si>
    <t>StatTools Version that generated sheet, Revision</t>
  </si>
  <si>
    <t>Min. StatTools Version to Read Sheet, Major (note ST versions before 1.1.1 don't perform forward compatibility check)</t>
  </si>
  <si>
    <t>Min. StatTools Version to Read Sheet, Minor</t>
  </si>
  <si>
    <t>Min. StatTools Version to Read Sheet, Revision</t>
  </si>
  <si>
    <t>Min. StatTools version to not put up warning about extra info, Major</t>
  </si>
  <si>
    <t>Min. StatTools version to not put up warning about extra info, Minor</t>
  </si>
  <si>
    <t>Min. StatTools version to not put up warning about extra info, Revision</t>
  </si>
  <si>
    <t>Name</t>
  </si>
  <si>
    <t>Data Set #1</t>
  </si>
  <si>
    <t>GUID</t>
  </si>
  <si>
    <t>DG140B10F5</t>
  </si>
  <si>
    <t>Format Range</t>
  </si>
  <si>
    <t>Variable Layout</t>
  </si>
  <si>
    <t>Columns</t>
  </si>
  <si>
    <t>Variable Names In Cells</t>
  </si>
  <si>
    <t>Variable Names In 2nd Cells</t>
  </si>
  <si>
    <t>Data Set Ranges</t>
  </si>
  <si>
    <t>Data Sheet Format</t>
  </si>
  <si>
    <t>Formula Eval Cell</t>
  </si>
  <si>
    <t>Num Stored Vars</t>
  </si>
  <si>
    <t>1 : Info</t>
  </si>
  <si>
    <t>VGEF05AB223BFB7F5</t>
  </si>
  <si>
    <t>var1</t>
  </si>
  <si>
    <t>ST_Listrank</t>
  </si>
  <si>
    <t>1 : Ranges</t>
  </si>
  <si>
    <t>1 : MultiRefs</t>
  </si>
  <si>
    <t>2 : Info</t>
  </si>
  <si>
    <t>VG2A827321227291A1</t>
  </si>
  <si>
    <t>var2</t>
  </si>
  <si>
    <t>ST_CompanyName</t>
  </si>
  <si>
    <t>2 : Ranges</t>
  </si>
  <si>
    <t>2 : MultiRefs</t>
  </si>
  <si>
    <t>3 : Info</t>
  </si>
  <si>
    <t>VG123F997B145CFFBE</t>
  </si>
  <si>
    <t>var3</t>
  </si>
  <si>
    <t>ST_Location</t>
  </si>
  <si>
    <t>3 : Ranges</t>
  </si>
  <si>
    <t>3 : MultiRefs</t>
  </si>
  <si>
    <t>4 : Info</t>
  </si>
  <si>
    <t>VGBAADE31544D788</t>
  </si>
  <si>
    <t>var4</t>
  </si>
  <si>
    <t>ST_Score</t>
  </si>
  <si>
    <t>4 : Ranges</t>
  </si>
  <si>
    <t>4 : MultiRefs</t>
  </si>
  <si>
    <t>5 : Info</t>
  </si>
  <si>
    <t>VGB6847B9101AC9A6</t>
  </si>
  <si>
    <t>var5</t>
  </si>
  <si>
    <t>ST_Return</t>
  </si>
  <si>
    <t>5 : Ranges</t>
  </si>
  <si>
    <t>5 : MultiRefs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</si>
</sst>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Times New Roman"/>
      <family val="2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"/>
  <sheetViews>
    <sheetView tabSelected="1" zoomScaleNormal="100" workbookViewId="0"/>
  </sheetViews>
  <sheetFormatPr defaultRowHeight="15.6" x14ac:dyDescent="0.3"/>
  <cols>
    <col min="2" max="2" width="18.8984375" bestFit="1" customWidth="1"/>
  </cols>
  <sheetData>
    <row r="1" spans="1:3" x14ac:dyDescent="0.3">
      <c r="A1" s="3" t="s">
        <v>52</v>
      </c>
      <c r="B1" s="3" t="s">
        <v>1</v>
      </c>
      <c r="C1" s="4" t="s">
        <v>0</v>
      </c>
    </row>
    <row r="2" spans="1:3" x14ac:dyDescent="0.3">
      <c r="A2">
        <v>1</v>
      </c>
      <c r="B2" t="s">
        <v>2</v>
      </c>
      <c r="C2">
        <v>14.8</v>
      </c>
    </row>
    <row r="3" spans="1:3" x14ac:dyDescent="0.3">
      <c r="A3">
        <v>2</v>
      </c>
      <c r="B3" t="s">
        <v>4</v>
      </c>
      <c r="C3">
        <v>29.8</v>
      </c>
    </row>
    <row r="4" spans="1:3" x14ac:dyDescent="0.3">
      <c r="A4">
        <v>3</v>
      </c>
      <c r="B4" t="s">
        <v>3</v>
      </c>
      <c r="C4">
        <v>49.3</v>
      </c>
    </row>
    <row r="5" spans="1:3" x14ac:dyDescent="0.3">
      <c r="A5">
        <v>4</v>
      </c>
      <c r="B5" t="s">
        <v>9</v>
      </c>
      <c r="C5">
        <v>11.7</v>
      </c>
    </row>
    <row r="6" spans="1:3" x14ac:dyDescent="0.3">
      <c r="A6">
        <v>5</v>
      </c>
      <c r="B6" t="s">
        <v>6</v>
      </c>
      <c r="C6">
        <v>27.1</v>
      </c>
    </row>
    <row r="7" spans="1:3" x14ac:dyDescent="0.3">
      <c r="A7">
        <v>6</v>
      </c>
      <c r="B7" t="s">
        <v>5</v>
      </c>
      <c r="C7">
        <v>1.4</v>
      </c>
    </row>
    <row r="8" spans="1:3" x14ac:dyDescent="0.3">
      <c r="A8">
        <v>7</v>
      </c>
      <c r="B8" t="s">
        <v>10</v>
      </c>
      <c r="C8">
        <v>33.799999999999997</v>
      </c>
    </row>
    <row r="9" spans="1:3" x14ac:dyDescent="0.3">
      <c r="A9">
        <v>8</v>
      </c>
      <c r="B9" t="s">
        <v>11</v>
      </c>
      <c r="C9">
        <v>24.4</v>
      </c>
    </row>
    <row r="10" spans="1:3" x14ac:dyDescent="0.3">
      <c r="A10">
        <v>9</v>
      </c>
      <c r="B10" t="s">
        <v>8</v>
      </c>
      <c r="C10">
        <v>84.5</v>
      </c>
    </row>
    <row r="11" spans="1:3" x14ac:dyDescent="0.3">
      <c r="A11">
        <v>10</v>
      </c>
      <c r="B11" t="s">
        <v>12</v>
      </c>
      <c r="C11">
        <v>12.3</v>
      </c>
    </row>
    <row r="12" spans="1:3" x14ac:dyDescent="0.3">
      <c r="A12">
        <v>11</v>
      </c>
      <c r="B12" t="s">
        <v>14</v>
      </c>
      <c r="C12">
        <v>39.6</v>
      </c>
    </row>
    <row r="13" spans="1:3" x14ac:dyDescent="0.3">
      <c r="A13">
        <v>12</v>
      </c>
      <c r="B13" t="s">
        <v>24</v>
      </c>
      <c r="C13">
        <v>8.1</v>
      </c>
    </row>
    <row r="14" spans="1:3" x14ac:dyDescent="0.3">
      <c r="A14">
        <v>13</v>
      </c>
      <c r="B14" t="s">
        <v>19</v>
      </c>
      <c r="C14">
        <v>32.799999999999997</v>
      </c>
    </row>
    <row r="15" spans="1:3" x14ac:dyDescent="0.3">
      <c r="A15">
        <v>14</v>
      </c>
      <c r="B15" t="s">
        <v>15</v>
      </c>
      <c r="C15">
        <v>15.1</v>
      </c>
    </row>
    <row r="16" spans="1:3" x14ac:dyDescent="0.3">
      <c r="A16">
        <v>15</v>
      </c>
      <c r="B16" t="s">
        <v>16</v>
      </c>
      <c r="C16">
        <v>4.0999999999999996</v>
      </c>
    </row>
    <row r="17" spans="1:3" x14ac:dyDescent="0.3">
      <c r="A17">
        <v>16</v>
      </c>
      <c r="B17" t="s">
        <v>7</v>
      </c>
      <c r="C17">
        <v>-12.4</v>
      </c>
    </row>
    <row r="18" spans="1:3" x14ac:dyDescent="0.3">
      <c r="A18">
        <v>17</v>
      </c>
      <c r="B18" t="s">
        <v>17</v>
      </c>
      <c r="C18">
        <v>5.8</v>
      </c>
    </row>
    <row r="19" spans="1:3" x14ac:dyDescent="0.3">
      <c r="A19">
        <v>18</v>
      </c>
      <c r="B19" t="s">
        <v>32</v>
      </c>
      <c r="C19">
        <v>-13.9</v>
      </c>
    </row>
    <row r="20" spans="1:3" x14ac:dyDescent="0.3">
      <c r="A20">
        <v>19</v>
      </c>
      <c r="B20" t="s">
        <v>25</v>
      </c>
      <c r="C20">
        <v>20.5</v>
      </c>
    </row>
    <row r="21" spans="1:3" x14ac:dyDescent="0.3">
      <c r="A21">
        <v>20</v>
      </c>
      <c r="B21" t="s">
        <v>20</v>
      </c>
      <c r="C21">
        <v>13</v>
      </c>
    </row>
    <row r="22" spans="1:3" x14ac:dyDescent="0.3">
      <c r="A22">
        <v>21</v>
      </c>
      <c r="B22" t="s">
        <v>36</v>
      </c>
      <c r="C22">
        <v>-12.9</v>
      </c>
    </row>
    <row r="23" spans="1:3" x14ac:dyDescent="0.3">
      <c r="A23">
        <v>22</v>
      </c>
      <c r="B23" t="s">
        <v>13</v>
      </c>
      <c r="C23">
        <v>1.8</v>
      </c>
    </row>
    <row r="24" spans="1:3" x14ac:dyDescent="0.3">
      <c r="A24">
        <v>23</v>
      </c>
      <c r="B24" t="s">
        <v>22</v>
      </c>
      <c r="C24">
        <v>28.3</v>
      </c>
    </row>
    <row r="25" spans="1:3" x14ac:dyDescent="0.3">
      <c r="A25">
        <v>24</v>
      </c>
      <c r="B25" t="s">
        <v>18</v>
      </c>
      <c r="C25">
        <v>34.200000000000003</v>
      </c>
    </row>
    <row r="26" spans="1:3" x14ac:dyDescent="0.3">
      <c r="A26">
        <v>25</v>
      </c>
      <c r="B26" t="s">
        <v>30</v>
      </c>
      <c r="C26">
        <v>31.3</v>
      </c>
    </row>
    <row r="27" spans="1:3" x14ac:dyDescent="0.3">
      <c r="A27">
        <v>26</v>
      </c>
      <c r="B27" t="s">
        <v>27</v>
      </c>
      <c r="C27">
        <v>63.2</v>
      </c>
    </row>
    <row r="28" spans="1:3" x14ac:dyDescent="0.3">
      <c r="A28">
        <v>27</v>
      </c>
      <c r="B28" t="s">
        <v>26</v>
      </c>
      <c r="C28">
        <v>2.5</v>
      </c>
    </row>
    <row r="29" spans="1:3" x14ac:dyDescent="0.3">
      <c r="A29">
        <v>28</v>
      </c>
      <c r="B29" t="s">
        <v>28</v>
      </c>
      <c r="C29">
        <v>5.5</v>
      </c>
    </row>
    <row r="30" spans="1:3" x14ac:dyDescent="0.3">
      <c r="A30">
        <v>29</v>
      </c>
      <c r="B30" t="s">
        <v>23</v>
      </c>
      <c r="C30">
        <v>-9.6</v>
      </c>
    </row>
    <row r="31" spans="1:3" x14ac:dyDescent="0.3">
      <c r="A31">
        <v>30</v>
      </c>
      <c r="B31" t="s">
        <v>29</v>
      </c>
      <c r="C31">
        <v>16.3</v>
      </c>
    </row>
    <row r="32" spans="1:3" x14ac:dyDescent="0.3">
      <c r="A32">
        <v>31</v>
      </c>
      <c r="B32" t="s">
        <v>33</v>
      </c>
      <c r="C32">
        <v>5.7</v>
      </c>
    </row>
    <row r="33" spans="1:3" x14ac:dyDescent="0.3">
      <c r="A33">
        <v>32</v>
      </c>
      <c r="B33" t="s">
        <v>31</v>
      </c>
      <c r="C33">
        <v>19.3</v>
      </c>
    </row>
    <row r="34" spans="1:3" x14ac:dyDescent="0.3">
      <c r="A34">
        <v>33</v>
      </c>
      <c r="B34" t="s">
        <v>21</v>
      </c>
      <c r="C34">
        <v>-4</v>
      </c>
    </row>
    <row r="35" spans="1:3" x14ac:dyDescent="0.3">
      <c r="A35">
        <v>33</v>
      </c>
      <c r="B35" t="s">
        <v>35</v>
      </c>
      <c r="C35">
        <v>8</v>
      </c>
    </row>
    <row r="36" spans="1:3" x14ac:dyDescent="0.3">
      <c r="A36">
        <v>35</v>
      </c>
      <c r="B36" t="s">
        <v>39</v>
      </c>
      <c r="C36">
        <v>30.6</v>
      </c>
    </row>
    <row r="37" spans="1:3" x14ac:dyDescent="0.3">
      <c r="A37">
        <v>36</v>
      </c>
      <c r="B37" t="s">
        <v>34</v>
      </c>
      <c r="C37">
        <v>6.1</v>
      </c>
    </row>
    <row r="38" spans="1:3" x14ac:dyDescent="0.3">
      <c r="A38">
        <v>37</v>
      </c>
      <c r="B38" t="s">
        <v>40</v>
      </c>
      <c r="C38">
        <v>-7.3</v>
      </c>
    </row>
    <row r="39" spans="1:3" x14ac:dyDescent="0.3">
      <c r="A39">
        <v>38</v>
      </c>
      <c r="B39" t="s">
        <v>47</v>
      </c>
      <c r="C39">
        <v>117.1</v>
      </c>
    </row>
    <row r="40" spans="1:3" x14ac:dyDescent="0.3">
      <c r="A40">
        <v>39</v>
      </c>
      <c r="B40" t="s">
        <v>37</v>
      </c>
      <c r="C40">
        <v>21.7</v>
      </c>
    </row>
    <row r="41" spans="1:3" x14ac:dyDescent="0.3">
      <c r="A41">
        <v>40</v>
      </c>
      <c r="B41" t="s">
        <v>45</v>
      </c>
      <c r="C41">
        <v>15.7</v>
      </c>
    </row>
    <row r="42" spans="1:3" x14ac:dyDescent="0.3">
      <c r="A42">
        <v>41</v>
      </c>
      <c r="B42" t="s">
        <v>49</v>
      </c>
      <c r="C42">
        <v>24.2</v>
      </c>
    </row>
    <row r="43" spans="1:3" x14ac:dyDescent="0.3">
      <c r="A43">
        <v>42</v>
      </c>
      <c r="B43" t="s">
        <v>38</v>
      </c>
      <c r="C43">
        <v>11.7</v>
      </c>
    </row>
    <row r="44" spans="1:3" x14ac:dyDescent="0.3">
      <c r="A44">
        <v>43</v>
      </c>
      <c r="B44" t="s">
        <v>42</v>
      </c>
      <c r="C44">
        <v>34.299999999999997</v>
      </c>
    </row>
    <row r="45" spans="1:3" x14ac:dyDescent="0.3">
      <c r="A45">
        <v>44</v>
      </c>
      <c r="B45" t="s">
        <v>46</v>
      </c>
      <c r="C45">
        <v>-5.0999999999999996</v>
      </c>
    </row>
    <row r="46" spans="1:3" x14ac:dyDescent="0.3">
      <c r="A46">
        <v>45</v>
      </c>
      <c r="B46" t="s">
        <v>44</v>
      </c>
      <c r="C46">
        <v>8.3000000000000007</v>
      </c>
    </row>
    <row r="47" spans="1:3" x14ac:dyDescent="0.3">
      <c r="A47">
        <v>46</v>
      </c>
      <c r="B47" t="s">
        <v>41</v>
      </c>
      <c r="C47">
        <v>-7.1</v>
      </c>
    </row>
    <row r="48" spans="1:3" x14ac:dyDescent="0.3">
      <c r="A48">
        <v>47</v>
      </c>
      <c r="B48" t="s">
        <v>43</v>
      </c>
      <c r="C48">
        <v>15.3</v>
      </c>
    </row>
    <row r="49" spans="1:3" x14ac:dyDescent="0.3">
      <c r="A49">
        <v>48</v>
      </c>
      <c r="B49" t="s">
        <v>50</v>
      </c>
      <c r="C49">
        <v>116.6</v>
      </c>
    </row>
    <row r="50" spans="1:3" x14ac:dyDescent="0.3">
      <c r="A50">
        <v>49</v>
      </c>
      <c r="B50" t="s">
        <v>48</v>
      </c>
      <c r="C50">
        <v>7.4</v>
      </c>
    </row>
    <row r="51" spans="1:3" x14ac:dyDescent="0.3">
      <c r="A51">
        <v>50</v>
      </c>
      <c r="B51" t="s">
        <v>51</v>
      </c>
      <c r="C51">
        <v>-4.5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"/>
  <sheetViews>
    <sheetView workbookViewId="0"/>
  </sheetViews>
  <sheetFormatPr defaultColWidth="30.69921875" defaultRowHeight="15.6" x14ac:dyDescent="0.3"/>
  <cols>
    <col min="1" max="1" width="30.69921875" style="2"/>
    <col min="2" max="16384" width="30.69921875" style="1"/>
  </cols>
  <sheetData>
    <row r="1" spans="1:20" x14ac:dyDescent="0.3">
      <c r="A1" s="2" t="s">
        <v>62</v>
      </c>
      <c r="B1" s="1" t="s">
        <v>63</v>
      </c>
      <c r="C1" s="1" t="s">
        <v>53</v>
      </c>
      <c r="D1" s="1">
        <v>6</v>
      </c>
      <c r="E1" s="1" t="s">
        <v>54</v>
      </c>
      <c r="F1" s="1">
        <v>1</v>
      </c>
      <c r="G1" s="1" t="s">
        <v>55</v>
      </c>
      <c r="H1" s="1">
        <v>1</v>
      </c>
      <c r="I1" s="1" t="s">
        <v>56</v>
      </c>
      <c r="J1" s="1">
        <v>1</v>
      </c>
      <c r="K1" s="1" t="s">
        <v>57</v>
      </c>
      <c r="L1" s="1">
        <v>0</v>
      </c>
      <c r="M1" s="1" t="s">
        <v>58</v>
      </c>
      <c r="N1" s="1">
        <v>0</v>
      </c>
      <c r="O1" s="1" t="s">
        <v>59</v>
      </c>
      <c r="P1" s="1">
        <v>1</v>
      </c>
      <c r="Q1" s="1" t="s">
        <v>60</v>
      </c>
      <c r="R1" s="1">
        <v>0</v>
      </c>
      <c r="S1" s="1" t="s">
        <v>61</v>
      </c>
      <c r="T1" s="1">
        <v>0</v>
      </c>
    </row>
    <row r="2" spans="1:20" x14ac:dyDescent="0.3">
      <c r="A2" s="2" t="s">
        <v>64</v>
      </c>
      <c r="B2" s="1" t="s">
        <v>65</v>
      </c>
    </row>
    <row r="3" spans="1:20" x14ac:dyDescent="0.3">
      <c r="A3" s="2" t="s">
        <v>66</v>
      </c>
      <c r="B3" s="1" t="b">
        <f>IF(B10&gt;256,"TripUpST110AndEarlier",FALSE)</f>
        <v>0</v>
      </c>
    </row>
    <row r="4" spans="1:20" x14ac:dyDescent="0.3">
      <c r="A4" s="2" t="s">
        <v>67</v>
      </c>
      <c r="B4" s="1" t="s">
        <v>68</v>
      </c>
    </row>
    <row r="5" spans="1:20" x14ac:dyDescent="0.3">
      <c r="A5" s="2" t="s">
        <v>69</v>
      </c>
      <c r="B5" s="1" t="b">
        <v>1</v>
      </c>
    </row>
    <row r="6" spans="1:20" x14ac:dyDescent="0.3">
      <c r="A6" s="2" t="s">
        <v>70</v>
      </c>
      <c r="B6" s="1" t="b">
        <v>1</v>
      </c>
    </row>
    <row r="7" spans="1:20" x14ac:dyDescent="0.3">
      <c r="A7" s="2" t="s">
        <v>71</v>
      </c>
      <c r="B7" s="1" t="e">
        <f>#REF!</f>
        <v>#REF!</v>
      </c>
    </row>
    <row r="8" spans="1:20" x14ac:dyDescent="0.3">
      <c r="A8" s="2" t="s">
        <v>72</v>
      </c>
      <c r="B8" s="1">
        <v>1</v>
      </c>
    </row>
    <row r="9" spans="1:20" x14ac:dyDescent="0.3">
      <c r="A9" s="2" t="s">
        <v>73</v>
      </c>
      <c r="B9" s="1">
        <f>1</f>
        <v>1</v>
      </c>
    </row>
    <row r="10" spans="1:20" x14ac:dyDescent="0.3">
      <c r="A10" s="2" t="s">
        <v>74</v>
      </c>
      <c r="B10" s="1">
        <v>5</v>
      </c>
    </row>
    <row r="12" spans="1:20" x14ac:dyDescent="0.3">
      <c r="A12" s="2" t="s">
        <v>75</v>
      </c>
      <c r="B12" s="1" t="s">
        <v>76</v>
      </c>
      <c r="C12" s="1" t="s">
        <v>77</v>
      </c>
      <c r="D12" s="1" t="s">
        <v>78</v>
      </c>
      <c r="E12" s="1" t="b">
        <v>1</v>
      </c>
      <c r="F12" s="1">
        <v>0</v>
      </c>
      <c r="G12" s="1">
        <v>4</v>
      </c>
    </row>
    <row r="13" spans="1:20" x14ac:dyDescent="0.3">
      <c r="A13" s="2" t="s">
        <v>79</v>
      </c>
      <c r="B13" s="1" t="e">
        <f>#REF!</f>
        <v>#REF!</v>
      </c>
    </row>
    <row r="14" spans="1:20" x14ac:dyDescent="0.3">
      <c r="A14" s="2" t="s">
        <v>80</v>
      </c>
    </row>
    <row r="15" spans="1:20" x14ac:dyDescent="0.3">
      <c r="A15" s="2" t="s">
        <v>81</v>
      </c>
      <c r="B15" s="1" t="s">
        <v>82</v>
      </c>
      <c r="C15" s="1" t="s">
        <v>83</v>
      </c>
      <c r="D15" s="1" t="s">
        <v>84</v>
      </c>
      <c r="E15" s="1" t="b">
        <v>1</v>
      </c>
      <c r="F15" s="1">
        <v>0</v>
      </c>
      <c r="G15" s="1">
        <v>4</v>
      </c>
    </row>
    <row r="16" spans="1:20" x14ac:dyDescent="0.3">
      <c r="A16" s="2" t="s">
        <v>85</v>
      </c>
      <c r="B16" s="1" t="e">
        <f>#REF!</f>
        <v>#REF!</v>
      </c>
    </row>
    <row r="17" spans="1:7" x14ac:dyDescent="0.3">
      <c r="A17" s="2" t="s">
        <v>86</v>
      </c>
    </row>
    <row r="18" spans="1:7" x14ac:dyDescent="0.3">
      <c r="A18" s="2" t="s">
        <v>87</v>
      </c>
      <c r="B18" s="1" t="s">
        <v>88</v>
      </c>
      <c r="C18" s="1" t="s">
        <v>89</v>
      </c>
      <c r="D18" s="1" t="s">
        <v>90</v>
      </c>
      <c r="E18" s="1" t="b">
        <v>1</v>
      </c>
      <c r="F18" s="1">
        <v>0</v>
      </c>
      <c r="G18" s="1">
        <v>4</v>
      </c>
    </row>
    <row r="19" spans="1:7" x14ac:dyDescent="0.3">
      <c r="A19" s="2" t="s">
        <v>91</v>
      </c>
      <c r="B19" s="1" t="e">
        <f>#REF!</f>
        <v>#REF!</v>
      </c>
    </row>
    <row r="20" spans="1:7" x14ac:dyDescent="0.3">
      <c r="A20" s="2" t="s">
        <v>92</v>
      </c>
    </row>
    <row r="21" spans="1:7" x14ac:dyDescent="0.3">
      <c r="A21" s="2" t="s">
        <v>93</v>
      </c>
      <c r="B21" s="1" t="s">
        <v>94</v>
      </c>
      <c r="C21" s="1" t="s">
        <v>95</v>
      </c>
      <c r="D21" s="1" t="s">
        <v>96</v>
      </c>
      <c r="E21" s="1" t="b">
        <v>1</v>
      </c>
      <c r="F21" s="1">
        <v>0</v>
      </c>
      <c r="G21" s="1">
        <v>4</v>
      </c>
    </row>
    <row r="22" spans="1:7" x14ac:dyDescent="0.3">
      <c r="A22" s="2" t="s">
        <v>97</v>
      </c>
      <c r="B22" s="1" t="e">
        <f>#REF!</f>
        <v>#REF!</v>
      </c>
    </row>
    <row r="23" spans="1:7" x14ac:dyDescent="0.3">
      <c r="A23" s="2" t="s">
        <v>98</v>
      </c>
    </row>
    <row r="24" spans="1:7" x14ac:dyDescent="0.3">
      <c r="A24" s="2" t="s">
        <v>99</v>
      </c>
      <c r="B24" s="1" t="s">
        <v>100</v>
      </c>
      <c r="C24" s="1" t="s">
        <v>101</v>
      </c>
      <c r="D24" s="1" t="s">
        <v>102</v>
      </c>
      <c r="E24" s="1" t="b">
        <v>1</v>
      </c>
      <c r="F24" s="1">
        <v>0</v>
      </c>
      <c r="G24" s="1">
        <v>4</v>
      </c>
    </row>
    <row r="25" spans="1:7" x14ac:dyDescent="0.3">
      <c r="A25" s="2" t="s">
        <v>103</v>
      </c>
      <c r="B25" s="1" t="e">
        <f>#REF!</f>
        <v>#REF!</v>
      </c>
    </row>
    <row r="26" spans="1:7" x14ac:dyDescent="0.3">
      <c r="A26" s="2" t="s">
        <v>104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Data</vt:lpstr>
      <vt:lpstr>_STDS_DG140B10F5</vt:lpstr>
      <vt:lpstr>Data!ST_CompanyName</vt:lpstr>
      <vt:lpstr>Data!ST_Listrank</vt:lpstr>
      <vt:lpstr>Data!ST_Return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A. Williams</dc:creator>
  <cp:lastModifiedBy>Thomas A. Williams</cp:lastModifiedBy>
  <dcterms:created xsi:type="dcterms:W3CDTF">2014-03-13T10:28:38Z</dcterms:created>
  <dcterms:modified xsi:type="dcterms:W3CDTF">2014-03-17T13:25:12Z</dcterms:modified>
</cp:coreProperties>
</file>