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landings/"/>
    </mc:Choice>
  </mc:AlternateContent>
  <bookViews>
    <workbookView xWindow="120" yWindow="460" windowWidth="19440" windowHeight="12340"/>
  </bookViews>
  <sheets>
    <sheet name="des_art_region" sheetId="1" r:id="rId1"/>
  </sheets>
  <definedNames>
    <definedName name="_xlnm._FilterDatabase" localSheetId="0" hidden="1">des_art_region!$A$5:$P$5</definedName>
    <definedName name="_xlnm.Print_Titles" localSheetId="0">des_art_region!$1:$5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9" i="1" l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59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8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7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6" i="1"/>
  <c r="C155" i="1"/>
  <c r="D155" i="1"/>
  <c r="E155" i="1"/>
  <c r="E160" i="1"/>
  <c r="F155" i="1"/>
  <c r="G155" i="1"/>
  <c r="H155" i="1"/>
  <c r="I155" i="1"/>
  <c r="I160" i="1"/>
  <c r="J155" i="1"/>
  <c r="K155" i="1"/>
  <c r="L155" i="1"/>
  <c r="M155" i="1"/>
  <c r="M160" i="1"/>
  <c r="N155" i="1"/>
  <c r="O155" i="1"/>
  <c r="B155" i="1"/>
  <c r="B160" i="1"/>
  <c r="N160" i="1"/>
  <c r="J160" i="1"/>
  <c r="F160" i="1"/>
  <c r="L160" i="1"/>
  <c r="H160" i="1"/>
  <c r="D160" i="1"/>
  <c r="O160" i="1"/>
  <c r="K160" i="1"/>
  <c r="G160" i="1"/>
  <c r="C160" i="1"/>
  <c r="P22" i="1"/>
  <c r="P15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0" i="1"/>
  <c r="P151" i="1"/>
  <c r="P152" i="1"/>
  <c r="P6" i="1"/>
  <c r="P156" i="1"/>
  <c r="P158" i="1"/>
  <c r="P157" i="1"/>
  <c r="P155" i="1"/>
  <c r="P159" i="1"/>
  <c r="P160" i="1"/>
</calcChain>
</file>

<file path=xl/sharedStrings.xml><?xml version="1.0" encoding="utf-8"?>
<sst xmlns="http://schemas.openxmlformats.org/spreadsheetml/2006/main" count="1569" uniqueCount="170">
  <si>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</si>
  <si>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</si>
  <si>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</si>
  <si>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</si>
  <si>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</si>
  <si>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</si>
  <si>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</si>
  <si>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</si>
  <si>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</si>
  <si>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</si>
  <si>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</si>
  <si>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</si>
  <si>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</si>
  <si>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</si>
  <si>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</si>
  <si>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</si>
  <si>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</si>
  <si>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</si>
  <si>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CHASCA</t>
  </si>
  <si>
    <t>CHICOREA DE MAR</t>
  </si>
  <si>
    <t>COCHAYUYO</t>
  </si>
  <si>
    <t>HUIRO</t>
  </si>
  <si>
    <t>HUIRO PALO</t>
  </si>
  <si>
    <t>LECHUGUILLA</t>
  </si>
  <si>
    <t>LIQUEN GOMOSO</t>
  </si>
  <si>
    <t>LUCHE</t>
  </si>
  <si>
    <t>LUGA CUCHARA O CORTA</t>
  </si>
  <si>
    <t>LUGA NEGRA O CRESPA</t>
  </si>
  <si>
    <t>LUGA-ROJA</t>
  </si>
  <si>
    <t>PELILLO</t>
  </si>
  <si>
    <t>ALBACORA O PEZ ESPADA / IVI HEHEU</t>
  </si>
  <si>
    <t>ANCHOVETA</t>
  </si>
  <si>
    <t>ANGUILA</t>
  </si>
  <si>
    <t>APAÑADO</t>
  </si>
  <si>
    <t>ATUN ALETA AMARILLA / KAHI AVE AVE</t>
  </si>
  <si>
    <t>ATUN ALETA LARGA</t>
  </si>
  <si>
    <t>ATUN CHAUCHERA</t>
  </si>
  <si>
    <t>ATUN OJOS GRANDES / KAHI MATA TATA</t>
  </si>
  <si>
    <t>AZULEJO</t>
  </si>
  <si>
    <t>BACALADILLO O MOTE</t>
  </si>
  <si>
    <t>BACALAO DE PROFUNDIDAD</t>
  </si>
  <si>
    <t>BACALAO I.PASCUA,ATUN ESCOFINA/KONSO</t>
  </si>
  <si>
    <t>BLANQUILLO</t>
  </si>
  <si>
    <t>BONITO</t>
  </si>
  <si>
    <t>BRECA O BILAGAY</t>
  </si>
  <si>
    <t>CABALLA</t>
  </si>
  <si>
    <t>CABINZA</t>
  </si>
  <si>
    <t>CABRILLA COMUN</t>
  </si>
  <si>
    <t>CABRILLA ESPAÑOLA</t>
  </si>
  <si>
    <t>COJINOBA DEL NORTE / PIAFRI</t>
  </si>
  <si>
    <t>COJINOBA DEL SUR O AZUL</t>
  </si>
  <si>
    <t>CONGRIO COLORADO</t>
  </si>
  <si>
    <t>CONGRIO DORADO</t>
  </si>
  <si>
    <t>CONGRIO NEGRO</t>
  </si>
  <si>
    <t>CORVINA</t>
  </si>
  <si>
    <t>JERGUILLA</t>
  </si>
  <si>
    <t>JUREL</t>
  </si>
  <si>
    <t>JUREL DE JUAN FERNANDEZ</t>
  </si>
  <si>
    <t>LENGUADO</t>
  </si>
  <si>
    <t>LENGUADO DE OJOS CHICOS</t>
  </si>
  <si>
    <t>LISA</t>
  </si>
  <si>
    <t>MACHUELO O TRITRE</t>
  </si>
  <si>
    <t>MARLIN</t>
  </si>
  <si>
    <t>MARLIN RAYADO</t>
  </si>
  <si>
    <t>MERLUZA COMUN</t>
  </si>
  <si>
    <t>MERLUZA DEL SUR O AUSTRAL</t>
  </si>
  <si>
    <t>PAMPANITO</t>
  </si>
  <si>
    <t>PEJEGALLO</t>
  </si>
  <si>
    <t>PEJERREY DE MAR</t>
  </si>
  <si>
    <t>PEJEZORRO</t>
  </si>
  <si>
    <t>PEZ SOL</t>
  </si>
  <si>
    <t>PICHIBUENO</t>
  </si>
  <si>
    <t>RAYA VOLANTIN</t>
  </si>
  <si>
    <t>REINETA</t>
  </si>
  <si>
    <t>ROBALO</t>
  </si>
  <si>
    <t>ROLLIZO</t>
  </si>
  <si>
    <t>RONCACHO</t>
  </si>
  <si>
    <t>SARDINA AUSTRAL</t>
  </si>
  <si>
    <t>SARDINA COMUN</t>
  </si>
  <si>
    <t>SARDINA ESPAÑOLA</t>
  </si>
  <si>
    <t>SARGO</t>
  </si>
  <si>
    <t>SIERRA</t>
  </si>
  <si>
    <t>TIBURON O MARRAJO DENTUDO</t>
  </si>
  <si>
    <t>TIBURON SARDINERO</t>
  </si>
  <si>
    <t>TOLLO</t>
  </si>
  <si>
    <t>VIDRIOLA, PALOMETA, DORADO O TOREMO</t>
  </si>
  <si>
    <t>VIEJA O MULATA</t>
  </si>
  <si>
    <t>ALMEJA</t>
  </si>
  <si>
    <t>CARACOL LOCATE</t>
  </si>
  <si>
    <t>CARACOL PALO PALO</t>
  </si>
  <si>
    <t>CARACOL PICUYO</t>
  </si>
  <si>
    <t>CARACOL TEGULA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</si>
  <si>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</si>
  <si>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</si>
  <si>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</si>
  <si>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</si>
  <si>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</si>
  <si>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</si>
  <si>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</si>
  <si>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</si>
  <si>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JULIANA O TAWERA</t>
  </si>
  <si>
    <t>LAPA BONETE</t>
  </si>
  <si>
    <t>LAPA NEGRA</t>
  </si>
  <si>
    <t>LAPA PICTA</t>
  </si>
  <si>
    <t>LAPA REINA</t>
  </si>
  <si>
    <t>LAPA ROSADA</t>
  </si>
  <si>
    <t>LOCO</t>
  </si>
  <si>
    <t>MACHA</t>
  </si>
  <si>
    <t>NAVAJUELA</t>
  </si>
  <si>
    <t>OSTION DEL SUR</t>
  </si>
  <si>
    <t>OSTRA CHILENA</t>
  </si>
  <si>
    <t>PULPO DE JUAN FERNANDEZ</t>
  </si>
  <si>
    <t>PULPO DEL NORTE</t>
  </si>
  <si>
    <t>PULPO DEL SUR</t>
  </si>
  <si>
    <t>TAQUILLA</t>
  </si>
  <si>
    <t>TUMBAO</t>
  </si>
  <si>
    <t>CAMARON DE ROCA</t>
  </si>
  <si>
    <t>CAMARON NAILON</t>
  </si>
  <si>
    <t>CANGREJO DORADO DE J. FERNANDEZ</t>
  </si>
  <si>
    <t>CENTOLLA</t>
  </si>
  <si>
    <t>CENTOLLON</t>
  </si>
  <si>
    <t>GAMBA</t>
  </si>
  <si>
    <t>JAIBA LIMON</t>
  </si>
  <si>
    <t>JAIBA MARMOLA</t>
  </si>
  <si>
    <t>JAIBA MORA</t>
  </si>
  <si>
    <t>JAIBA PACO</t>
  </si>
  <si>
    <t>JAIBA PANCHOTE O CANGREJO</t>
  </si>
  <si>
    <t>JAIBA PATUDA</t>
  </si>
  <si>
    <t>JAIBA PELUDA O PACHONA</t>
  </si>
  <si>
    <t>JAIBA REINA</t>
  </si>
  <si>
    <t>JAIBA REMADORA</t>
  </si>
  <si>
    <t>LANGOSTA DE J.FERNANDEZ</t>
  </si>
  <si>
    <t>LANGOSTINO AMARILLO</t>
  </si>
  <si>
    <t>LANGOSTINO COLORADO</t>
  </si>
  <si>
    <t>LANGOSTINO ENANO</t>
  </si>
  <si>
    <t>PICOROCO</t>
  </si>
  <si>
    <t>PULGA SALTARINA O GAMBITA</t>
  </si>
  <si>
    <t>ERIZO</t>
  </si>
  <si>
    <t>PEPINO DE MAR</t>
  </si>
  <si>
    <t>PIURE</t>
  </si>
  <si>
    <t>TOTAL ALGAS</t>
  </si>
  <si>
    <t>TOTAL PECES</t>
  </si>
  <si>
    <t>TOTAL MOLUSCOS</t>
  </si>
  <si>
    <t>TOTAL CRUSTACEOS</t>
  </si>
  <si>
    <t>TOTAL OTRAS ESPECIES</t>
  </si>
  <si>
    <t>TOTAL GENERAL</t>
  </si>
  <si>
    <t>ATUN LISTADO,BARRILETE,CACHURRETA/AUHOPU</t>
  </si>
  <si>
    <t>BRECA DE JUAN FERNANDEZ</t>
  </si>
  <si>
    <t>EMPERADOR</t>
  </si>
  <si>
    <t>MORENA DE ALETA BAJA / KOREHA HA OKO</t>
  </si>
  <si>
    <t>PAMPANITO DE JUAN FERNANDEZ</t>
  </si>
  <si>
    <t>CHILE, DESEMBARQUE ARTESANAL  AÑO 2017</t>
  </si>
  <si>
    <t>CAROLA</t>
  </si>
  <si>
    <t>CHANCHARRO</t>
  </si>
  <si>
    <t>JUREL FINO</t>
  </si>
  <si>
    <t>CALAMAR</t>
  </si>
  <si>
    <t>CARACOL RUBIO</t>
  </si>
  <si>
    <t>ALGAS MIXTAS</t>
  </si>
  <si>
    <t>HUIRO NEGRO O CHASCON</t>
  </si>
  <si>
    <t>BACALAO DE J.FERNANDEZ / KOPUKU HAHA ROA</t>
  </si>
  <si>
    <t>BARRACUDA O PETO / KANA KANA</t>
  </si>
  <si>
    <t>MATAHUIRA, KARA KARA O KRA KRA</t>
  </si>
  <si>
    <t>NANUE, NANUE PARA, PISI O PUA</t>
  </si>
  <si>
    <t>QUIMERA NEGRA</t>
  </si>
  <si>
    <t>TIBURON FUME, GRIS O GATA DE MAR</t>
  </si>
  <si>
    <t>TIBURON NARIGON GRIS</t>
  </si>
  <si>
    <t>JAIBA PANCORA</t>
  </si>
  <si>
    <t>LANGOSTINO DE LOS CANALES</t>
  </si>
  <si>
    <t>MEDUSA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</si>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</sst>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sz val="7"/>
      <color theme="1"/>
      <name val="Calibri"/>
      <family val="2"/>
      <scheme val="minor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3" fontId="6" fillId="0" borderId="0" xfId="2" applyNumberFormat="1" applyFont="1" applyFill="1" applyBorder="1" applyAlignment="1">
      <alignment horizontal="right" vertical="center"/>
    </xf>
    <xf numFmtId="0" fontId="6" fillId="0" borderId="0" xfId="3" applyFont="1" applyFill="1" applyBorder="1" applyAlignment="1">
      <alignment horizontal="left"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6" fillId="0" borderId="0" xfId="4" applyNumberFormat="1" applyFont="1" applyFill="1" applyBorder="1" applyAlignment="1">
      <alignment vertical="center"/>
    </xf>
    <xf numFmtId="3" fontId="6" fillId="0" borderId="0" xfId="4" applyNumberFormat="1" applyFont="1" applyFill="1" applyBorder="1" applyAlignment="1">
      <alignment horizontal="right" vertical="center"/>
    </xf>
    <xf numFmtId="3" fontId="6" fillId="0" borderId="2" xfId="4" applyNumberFormat="1" applyFont="1" applyFill="1" applyBorder="1" applyAlignment="1">
      <alignment vertical="center"/>
    </xf>
    <xf numFmtId="3" fontId="6" fillId="0" borderId="2" xfId="4" applyNumberFormat="1" applyFont="1" applyFill="1" applyBorder="1" applyAlignment="1">
      <alignment horizontal="right" vertical="center"/>
    </xf>
    <xf numFmtId="3" fontId="8" fillId="0" borderId="0" xfId="0" applyNumberFormat="1" applyFont="1" applyBorder="1" applyAlignment="1">
      <alignment vertical="center"/>
    </xf>
    <xf numFmtId="0" fontId="0" fillId="0" borderId="0" xfId="0" applyBorder="1"/>
    <xf numFmtId="3" fontId="6" fillId="0" borderId="0" xfId="4" applyNumberFormat="1" applyFont="1" applyFill="1" applyBorder="1" applyAlignment="1">
      <alignment horizontal="right" vertical="center" wrapText="1"/>
    </xf>
    <xf numFmtId="0" fontId="7" fillId="0" borderId="0" xfId="0" applyFont="1" applyBorder="1"/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</cellXfs>
  <cellStyles count="5">
    <cellStyle name="Normal" xfId="0" builtinId="0"/>
    <cellStyle name="Normal_des_art_región_2" xfId="4"/>
    <cellStyle name="Normal_Hoja1" xfId="2"/>
    <cellStyle name="Normal_Hoja1_1" xfId="1"/>
    <cellStyle name="Normal_Hoja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61"/>
  <sheetViews>
    <sheetView tabSelected="1" workbookViewId="0">
      <selection sqref="A1:P1"/>
    </sheetView>
  </sheetViews>
  <sheetFormatPr baseColWidth="10" defaultRowHeight="15" x14ac:dyDescent="0.2"/>
  <cols>
    <col min="1" max="1" width="35.1640625" bestFit="1" customWidth="1"/>
    <col min="2" max="15" width="6.6640625" customWidth="1"/>
    <col min="16" max="16" width="7.5" customWidth="1"/>
  </cols>
  <sheetData>
    <row r="1" spans="1:16" s="1" customFormat="1" ht="12.75" customHeight="1" x14ac:dyDescent="0.2">
      <c r="A1" s="20" t="s">
        <v>151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s="1" customFormat="1" ht="12.75" customHeight="1" x14ac:dyDescent="0.2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s="1" customFormat="1" ht="12.75" customHeight="1" x14ac:dyDescent="0.2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s="2" customFormat="1" ht="12.75" customHeight="1" x14ac:dyDescent="0.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4" customFormat="1" ht="11.25" customHeight="1" x14ac:dyDescent="0.15">
      <c r="A5" s="18" t="s">
        <v>2</v>
      </c>
      <c r="B5" s="19" t="s">
        <v>3</v>
      </c>
      <c r="C5" s="19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11</v>
      </c>
      <c r="K5" s="19" t="s">
        <v>12</v>
      </c>
      <c r="L5" s="19" t="s">
        <v>13</v>
      </c>
      <c r="M5" s="19" t="s">
        <v>14</v>
      </c>
      <c r="N5" s="19" t="s">
        <v>15</v>
      </c>
      <c r="O5" s="19" t="s">
        <v>16</v>
      </c>
      <c r="P5" s="19" t="s">
        <v>17</v>
      </c>
    </row>
    <row r="6" spans="1:16" s="4" customFormat="1" ht="10" customHeight="1" x14ac:dyDescent="0.15">
      <c r="A6" s="10" t="s">
        <v>157</v>
      </c>
      <c r="B6" s="11" t="s">
        <v>169</v>
      </c>
      <c r="C6" s="11" t="s">
        <v>169</v>
      </c>
      <c r="D6" s="11" t="s">
        <v>169</v>
      </c>
      <c r="E6" s="11" t="s">
        <v>169</v>
      </c>
      <c r="F6" s="11" t="s">
        <v>169</v>
      </c>
      <c r="G6" s="11">
        <v>4</v>
      </c>
      <c r="H6" s="11" t="s">
        <v>169</v>
      </c>
      <c r="I6" s="11" t="s">
        <v>169</v>
      </c>
      <c r="J6" s="11" t="s">
        <v>169</v>
      </c>
      <c r="K6" s="11" t="s">
        <v>169</v>
      </c>
      <c r="L6" s="11" t="s">
        <v>169</v>
      </c>
      <c r="M6" s="11" t="s">
        <v>169</v>
      </c>
      <c r="N6" s="11" t="s">
        <v>169</v>
      </c>
      <c r="O6" s="11" t="s">
        <v>169</v>
      </c>
      <c r="P6" s="11">
        <f>SUM(B6:O6)</f>
        <v>4</v>
      </c>
    </row>
    <row r="7" spans="1:16" s="4" customFormat="1" ht="10" customHeight="1" x14ac:dyDescent="0.15">
      <c r="A7" s="10" t="s">
        <v>152</v>
      </c>
      <c r="B7" s="11" t="s">
        <v>169</v>
      </c>
      <c r="C7" s="11" t="s">
        <v>169</v>
      </c>
      <c r="D7" s="11" t="s">
        <v>169</v>
      </c>
      <c r="E7" s="11" t="s">
        <v>169</v>
      </c>
      <c r="F7" s="11" t="s">
        <v>169</v>
      </c>
      <c r="G7" s="11" t="s">
        <v>169</v>
      </c>
      <c r="H7" s="11" t="s">
        <v>169</v>
      </c>
      <c r="I7" s="11" t="s">
        <v>169</v>
      </c>
      <c r="J7" s="11">
        <v>1</v>
      </c>
      <c r="K7" s="11" t="s">
        <v>169</v>
      </c>
      <c r="L7" s="11" t="s">
        <v>169</v>
      </c>
      <c r="M7" s="11">
        <v>1</v>
      </c>
      <c r="N7" s="11" t="s">
        <v>169</v>
      </c>
      <c r="O7" s="11" t="s">
        <v>169</v>
      </c>
      <c r="P7" s="11">
        <f t="shared" ref="P7:P51" si="0">SUM(B7:O7)</f>
        <v>2</v>
      </c>
    </row>
    <row r="8" spans="1:16" s="4" customFormat="1" ht="10" customHeight="1" x14ac:dyDescent="0.15">
      <c r="A8" s="10" t="s">
        <v>18</v>
      </c>
      <c r="B8" s="11" t="s">
        <v>169</v>
      </c>
      <c r="C8" s="11" t="s">
        <v>169</v>
      </c>
      <c r="D8" s="11" t="s">
        <v>169</v>
      </c>
      <c r="E8" s="11" t="s">
        <v>169</v>
      </c>
      <c r="F8" s="11">
        <v>27</v>
      </c>
      <c r="G8" s="11">
        <v>7</v>
      </c>
      <c r="H8" s="11">
        <v>310</v>
      </c>
      <c r="I8" s="11">
        <v>5</v>
      </c>
      <c r="J8" s="11">
        <v>2</v>
      </c>
      <c r="K8" s="11" t="s">
        <v>169</v>
      </c>
      <c r="L8" s="11" t="s">
        <v>169</v>
      </c>
      <c r="M8" s="11">
        <v>1</v>
      </c>
      <c r="N8" s="11" t="s">
        <v>169</v>
      </c>
      <c r="O8" s="11" t="s">
        <v>169</v>
      </c>
      <c r="P8" s="11">
        <f t="shared" si="0"/>
        <v>352</v>
      </c>
    </row>
    <row r="9" spans="1:16" s="4" customFormat="1" ht="10" customHeight="1" x14ac:dyDescent="0.15">
      <c r="A9" s="10" t="s">
        <v>19</v>
      </c>
      <c r="B9" s="11" t="s">
        <v>169</v>
      </c>
      <c r="C9" s="11" t="s">
        <v>169</v>
      </c>
      <c r="D9" s="11" t="s">
        <v>169</v>
      </c>
      <c r="E9" s="11">
        <v>185</v>
      </c>
      <c r="F9" s="11">
        <v>68</v>
      </c>
      <c r="G9" s="11" t="s">
        <v>169</v>
      </c>
      <c r="H9" s="11" t="s">
        <v>169</v>
      </c>
      <c r="I9" s="11" t="s">
        <v>169</v>
      </c>
      <c r="J9" s="11">
        <v>808</v>
      </c>
      <c r="K9" s="11" t="s">
        <v>169</v>
      </c>
      <c r="L9" s="11" t="s">
        <v>169</v>
      </c>
      <c r="M9" s="11">
        <v>209</v>
      </c>
      <c r="N9" s="11" t="s">
        <v>169</v>
      </c>
      <c r="O9" s="11" t="s">
        <v>169</v>
      </c>
      <c r="P9" s="11">
        <f t="shared" si="0"/>
        <v>1270</v>
      </c>
    </row>
    <row r="10" spans="1:16" s="4" customFormat="1" ht="10" customHeight="1" x14ac:dyDescent="0.15">
      <c r="A10" s="10" t="s">
        <v>20</v>
      </c>
      <c r="B10" s="11" t="s">
        <v>169</v>
      </c>
      <c r="C10" s="11" t="s">
        <v>169</v>
      </c>
      <c r="D10" s="11" t="s">
        <v>169</v>
      </c>
      <c r="E10" s="11" t="s">
        <v>169</v>
      </c>
      <c r="F10" s="11">
        <v>570</v>
      </c>
      <c r="G10" s="11">
        <v>138</v>
      </c>
      <c r="H10" s="11">
        <v>2283</v>
      </c>
      <c r="I10" s="11">
        <v>732</v>
      </c>
      <c r="J10" s="11">
        <v>2348</v>
      </c>
      <c r="K10" s="11">
        <v>29</v>
      </c>
      <c r="L10" s="11">
        <v>991</v>
      </c>
      <c r="M10" s="11">
        <v>2633</v>
      </c>
      <c r="N10" s="11" t="s">
        <v>169</v>
      </c>
      <c r="O10" s="11" t="s">
        <v>169</v>
      </c>
      <c r="P10" s="11">
        <f t="shared" si="0"/>
        <v>9724</v>
      </c>
    </row>
    <row r="11" spans="1:16" s="4" customFormat="1" ht="10" customHeight="1" x14ac:dyDescent="0.15">
      <c r="A11" s="10" t="s">
        <v>21</v>
      </c>
      <c r="B11" s="11">
        <v>31</v>
      </c>
      <c r="C11" s="11">
        <v>341</v>
      </c>
      <c r="D11" s="11">
        <v>1272</v>
      </c>
      <c r="E11" s="11">
        <v>9986</v>
      </c>
      <c r="F11" s="11">
        <v>3558</v>
      </c>
      <c r="G11" s="11">
        <v>2334</v>
      </c>
      <c r="H11" s="11">
        <v>206</v>
      </c>
      <c r="I11" s="11">
        <v>213</v>
      </c>
      <c r="J11" s="11">
        <v>167</v>
      </c>
      <c r="K11" s="11">
        <v>12</v>
      </c>
      <c r="L11" s="11">
        <v>39</v>
      </c>
      <c r="M11" s="11">
        <v>11735</v>
      </c>
      <c r="N11" s="11">
        <v>1</v>
      </c>
      <c r="O11" s="11">
        <v>2</v>
      </c>
      <c r="P11" s="11">
        <f t="shared" si="0"/>
        <v>29897</v>
      </c>
    </row>
    <row r="12" spans="1:16" s="4" customFormat="1" ht="10" customHeight="1" x14ac:dyDescent="0.15">
      <c r="A12" s="10" t="s">
        <v>158</v>
      </c>
      <c r="B12" s="11">
        <v>163</v>
      </c>
      <c r="C12" s="11">
        <v>16049</v>
      </c>
      <c r="D12" s="11">
        <v>55462</v>
      </c>
      <c r="E12" s="11">
        <v>88162</v>
      </c>
      <c r="F12" s="11">
        <v>36569</v>
      </c>
      <c r="G12" s="11">
        <v>5070</v>
      </c>
      <c r="H12" s="11">
        <v>600</v>
      </c>
      <c r="I12" s="11">
        <v>834</v>
      </c>
      <c r="J12" s="11">
        <v>7600</v>
      </c>
      <c r="K12" s="11" t="s">
        <v>169</v>
      </c>
      <c r="L12" s="11" t="s">
        <v>169</v>
      </c>
      <c r="M12" s="11">
        <v>747</v>
      </c>
      <c r="N12" s="11">
        <v>1</v>
      </c>
      <c r="O12" s="11" t="s">
        <v>169</v>
      </c>
      <c r="P12" s="11">
        <f t="shared" si="0"/>
        <v>211257</v>
      </c>
    </row>
    <row r="13" spans="1:16" s="4" customFormat="1" ht="10" customHeight="1" x14ac:dyDescent="0.15">
      <c r="A13" s="10" t="s">
        <v>22</v>
      </c>
      <c r="B13" s="11">
        <v>21</v>
      </c>
      <c r="C13" s="11">
        <v>452</v>
      </c>
      <c r="D13" s="11">
        <v>4947</v>
      </c>
      <c r="E13" s="11">
        <v>17009</v>
      </c>
      <c r="F13" s="11">
        <v>42916</v>
      </c>
      <c r="G13" s="11">
        <v>5949</v>
      </c>
      <c r="H13" s="11" t="s">
        <v>169</v>
      </c>
      <c r="I13" s="11">
        <v>110</v>
      </c>
      <c r="J13" s="11">
        <v>358</v>
      </c>
      <c r="K13" s="11" t="s">
        <v>169</v>
      </c>
      <c r="L13" s="11">
        <v>1</v>
      </c>
      <c r="M13" s="11">
        <v>8</v>
      </c>
      <c r="N13" s="11" t="s">
        <v>169</v>
      </c>
      <c r="O13" s="11" t="s">
        <v>169</v>
      </c>
      <c r="P13" s="11">
        <f t="shared" si="0"/>
        <v>71771</v>
      </c>
    </row>
    <row r="14" spans="1:16" s="4" customFormat="1" ht="10" customHeight="1" x14ac:dyDescent="0.15">
      <c r="A14" s="10" t="s">
        <v>23</v>
      </c>
      <c r="B14" s="11" t="s">
        <v>169</v>
      </c>
      <c r="C14" s="11" t="s">
        <v>169</v>
      </c>
      <c r="D14" s="11" t="s">
        <v>169</v>
      </c>
      <c r="E14" s="11" t="s">
        <v>169</v>
      </c>
      <c r="F14" s="11">
        <v>81</v>
      </c>
      <c r="G14" s="11" t="s">
        <v>169</v>
      </c>
      <c r="H14" s="11" t="s">
        <v>169</v>
      </c>
      <c r="I14" s="11" t="s">
        <v>169</v>
      </c>
      <c r="J14" s="11" t="s">
        <v>169</v>
      </c>
      <c r="K14" s="11" t="s">
        <v>169</v>
      </c>
      <c r="L14" s="11" t="s">
        <v>169</v>
      </c>
      <c r="M14" s="11">
        <v>37</v>
      </c>
      <c r="N14" s="11" t="s">
        <v>169</v>
      </c>
      <c r="O14" s="11" t="s">
        <v>169</v>
      </c>
      <c r="P14" s="11">
        <f t="shared" si="0"/>
        <v>118</v>
      </c>
    </row>
    <row r="15" spans="1:16" s="4" customFormat="1" ht="10" customHeight="1" x14ac:dyDescent="0.15">
      <c r="A15" s="10" t="s">
        <v>24</v>
      </c>
      <c r="B15" s="11" t="s">
        <v>169</v>
      </c>
      <c r="C15" s="11" t="s">
        <v>169</v>
      </c>
      <c r="D15" s="11" t="s">
        <v>169</v>
      </c>
      <c r="E15" s="11">
        <v>610</v>
      </c>
      <c r="F15" s="11" t="s">
        <v>169</v>
      </c>
      <c r="G15" s="11" t="s">
        <v>169</v>
      </c>
      <c r="H15" s="11" t="s">
        <v>169</v>
      </c>
      <c r="I15" s="11" t="s">
        <v>169</v>
      </c>
      <c r="J15" s="11" t="s">
        <v>169</v>
      </c>
      <c r="K15" s="11" t="s">
        <v>169</v>
      </c>
      <c r="L15" s="11" t="s">
        <v>169</v>
      </c>
      <c r="M15" s="11" t="s">
        <v>169</v>
      </c>
      <c r="N15" s="11" t="s">
        <v>169</v>
      </c>
      <c r="O15" s="11" t="s">
        <v>169</v>
      </c>
      <c r="P15" s="11">
        <f t="shared" si="0"/>
        <v>610</v>
      </c>
    </row>
    <row r="16" spans="1:16" s="4" customFormat="1" ht="10" customHeight="1" x14ac:dyDescent="0.15">
      <c r="A16" s="10" t="s">
        <v>25</v>
      </c>
      <c r="B16" s="11" t="s">
        <v>169</v>
      </c>
      <c r="C16" s="11" t="s">
        <v>169</v>
      </c>
      <c r="D16" s="11" t="s">
        <v>169</v>
      </c>
      <c r="E16" s="11" t="s">
        <v>169</v>
      </c>
      <c r="F16" s="11">
        <v>9</v>
      </c>
      <c r="G16" s="11" t="s">
        <v>169</v>
      </c>
      <c r="H16" s="11" t="s">
        <v>169</v>
      </c>
      <c r="I16" s="11">
        <v>27</v>
      </c>
      <c r="J16" s="11">
        <v>65</v>
      </c>
      <c r="K16" s="11" t="s">
        <v>169</v>
      </c>
      <c r="L16" s="11">
        <v>10</v>
      </c>
      <c r="M16" s="11">
        <v>36</v>
      </c>
      <c r="N16" s="11">
        <v>14</v>
      </c>
      <c r="O16" s="11" t="s">
        <v>169</v>
      </c>
      <c r="P16" s="11">
        <f t="shared" si="0"/>
        <v>161</v>
      </c>
    </row>
    <row r="17" spans="1:16" s="4" customFormat="1" ht="10" customHeight="1" x14ac:dyDescent="0.15">
      <c r="A17" s="10" t="s">
        <v>26</v>
      </c>
      <c r="B17" s="11" t="s">
        <v>169</v>
      </c>
      <c r="C17" s="11" t="s">
        <v>169</v>
      </c>
      <c r="D17" s="11" t="s">
        <v>169</v>
      </c>
      <c r="E17" s="11" t="s">
        <v>169</v>
      </c>
      <c r="F17" s="11" t="s">
        <v>169</v>
      </c>
      <c r="G17" s="11">
        <v>12</v>
      </c>
      <c r="H17" s="11">
        <v>359</v>
      </c>
      <c r="I17" s="11">
        <v>104</v>
      </c>
      <c r="J17" s="11">
        <v>492</v>
      </c>
      <c r="K17" s="11" t="s">
        <v>169</v>
      </c>
      <c r="L17" s="11">
        <v>104</v>
      </c>
      <c r="M17" s="11">
        <v>363</v>
      </c>
      <c r="N17" s="11" t="s">
        <v>169</v>
      </c>
      <c r="O17" s="11" t="s">
        <v>169</v>
      </c>
      <c r="P17" s="11">
        <f t="shared" si="0"/>
        <v>1434</v>
      </c>
    </row>
    <row r="18" spans="1:16" s="4" customFormat="1" ht="10" customHeight="1" x14ac:dyDescent="0.15">
      <c r="A18" s="10" t="s">
        <v>27</v>
      </c>
      <c r="B18" s="11" t="s">
        <v>169</v>
      </c>
      <c r="C18" s="11" t="s">
        <v>169</v>
      </c>
      <c r="D18" s="11" t="s">
        <v>169</v>
      </c>
      <c r="E18" s="11" t="s">
        <v>169</v>
      </c>
      <c r="F18" s="11" t="s">
        <v>169</v>
      </c>
      <c r="G18" s="11" t="s">
        <v>169</v>
      </c>
      <c r="H18" s="11">
        <v>2</v>
      </c>
      <c r="I18" s="11">
        <v>1</v>
      </c>
      <c r="J18" s="11">
        <v>3090</v>
      </c>
      <c r="K18" s="11">
        <v>1</v>
      </c>
      <c r="L18" s="11">
        <v>426</v>
      </c>
      <c r="M18" s="11">
        <v>17745</v>
      </c>
      <c r="N18" s="11">
        <v>2</v>
      </c>
      <c r="O18" s="11" t="s">
        <v>169</v>
      </c>
      <c r="P18" s="11">
        <f t="shared" si="0"/>
        <v>21267</v>
      </c>
    </row>
    <row r="19" spans="1:16" s="4" customFormat="1" ht="10" customHeight="1" x14ac:dyDescent="0.15">
      <c r="A19" s="10" t="s">
        <v>28</v>
      </c>
      <c r="B19" s="11" t="s">
        <v>169</v>
      </c>
      <c r="C19" s="11" t="s">
        <v>169</v>
      </c>
      <c r="D19" s="11" t="s">
        <v>169</v>
      </c>
      <c r="E19" s="11" t="s">
        <v>169</v>
      </c>
      <c r="F19" s="11" t="s">
        <v>169</v>
      </c>
      <c r="G19" s="11" t="s">
        <v>169</v>
      </c>
      <c r="H19" s="11" t="s">
        <v>169</v>
      </c>
      <c r="I19" s="11" t="s">
        <v>169</v>
      </c>
      <c r="J19" s="11" t="s">
        <v>169</v>
      </c>
      <c r="K19" s="11">
        <v>1</v>
      </c>
      <c r="L19" s="11">
        <v>2</v>
      </c>
      <c r="M19" s="11">
        <v>9742</v>
      </c>
      <c r="N19" s="11">
        <v>1923</v>
      </c>
      <c r="O19" s="11">
        <v>8344</v>
      </c>
      <c r="P19" s="11">
        <f t="shared" si="0"/>
        <v>20012</v>
      </c>
    </row>
    <row r="20" spans="1:16" s="4" customFormat="1" ht="10" customHeight="1" x14ac:dyDescent="0.15">
      <c r="A20" s="12" t="s">
        <v>29</v>
      </c>
      <c r="B20" s="13" t="s">
        <v>169</v>
      </c>
      <c r="C20" s="13" t="s">
        <v>169</v>
      </c>
      <c r="D20" s="13">
        <v>338</v>
      </c>
      <c r="E20" s="13">
        <v>817</v>
      </c>
      <c r="F20" s="13">
        <v>2887</v>
      </c>
      <c r="G20" s="13" t="s">
        <v>169</v>
      </c>
      <c r="H20" s="13" t="s">
        <v>169</v>
      </c>
      <c r="I20" s="13">
        <v>12</v>
      </c>
      <c r="J20" s="13">
        <v>877</v>
      </c>
      <c r="K20" s="13" t="s">
        <v>169</v>
      </c>
      <c r="L20" s="13">
        <v>532</v>
      </c>
      <c r="M20" s="13">
        <v>42121</v>
      </c>
      <c r="N20" s="13" t="s">
        <v>169</v>
      </c>
      <c r="O20" s="13" t="s">
        <v>169</v>
      </c>
      <c r="P20" s="13">
        <f t="shared" si="0"/>
        <v>47584</v>
      </c>
    </row>
    <row r="21" spans="1:16" s="4" customFormat="1" ht="10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s="4" customFormat="1" ht="10" customHeight="1" x14ac:dyDescent="0.15">
      <c r="A22" s="10" t="s">
        <v>30</v>
      </c>
      <c r="B22" s="11" t="s">
        <v>169</v>
      </c>
      <c r="C22" s="11">
        <v>70</v>
      </c>
      <c r="D22" s="11">
        <v>67</v>
      </c>
      <c r="E22" s="11">
        <v>766</v>
      </c>
      <c r="F22" s="11">
        <v>1655</v>
      </c>
      <c r="G22" s="11">
        <v>490</v>
      </c>
      <c r="H22" s="11" t="s">
        <v>169</v>
      </c>
      <c r="I22" s="11">
        <v>28</v>
      </c>
      <c r="J22" s="11">
        <v>1995</v>
      </c>
      <c r="K22" s="11" t="s">
        <v>169</v>
      </c>
      <c r="L22" s="11">
        <v>266</v>
      </c>
      <c r="M22" s="11" t="s">
        <v>169</v>
      </c>
      <c r="N22" s="11" t="s">
        <v>169</v>
      </c>
      <c r="O22" s="11" t="s">
        <v>169</v>
      </c>
      <c r="P22" s="11">
        <f>SUM(B22:O22)</f>
        <v>5337</v>
      </c>
    </row>
    <row r="23" spans="1:16" s="4" customFormat="1" ht="10" customHeight="1" x14ac:dyDescent="0.15">
      <c r="A23" s="10" t="s">
        <v>31</v>
      </c>
      <c r="B23" s="11">
        <v>90359</v>
      </c>
      <c r="C23" s="11">
        <v>18833</v>
      </c>
      <c r="D23" s="11">
        <v>54638</v>
      </c>
      <c r="E23" s="11">
        <v>5032</v>
      </c>
      <c r="F23" s="11">
        <v>11536</v>
      </c>
      <c r="G23" s="11">
        <v>3681</v>
      </c>
      <c r="H23" s="11" t="s">
        <v>169</v>
      </c>
      <c r="I23" s="11" t="s">
        <v>169</v>
      </c>
      <c r="J23" s="11">
        <v>46192</v>
      </c>
      <c r="K23" s="11" t="s">
        <v>169</v>
      </c>
      <c r="L23" s="11">
        <v>2524</v>
      </c>
      <c r="M23" s="11">
        <v>1473</v>
      </c>
      <c r="N23" s="11" t="s">
        <v>169</v>
      </c>
      <c r="O23" s="11" t="s">
        <v>169</v>
      </c>
      <c r="P23" s="11">
        <f t="shared" si="0"/>
        <v>234268</v>
      </c>
    </row>
    <row r="24" spans="1:16" s="4" customFormat="1" ht="10" customHeight="1" x14ac:dyDescent="0.15">
      <c r="A24" s="10" t="s">
        <v>32</v>
      </c>
      <c r="B24" s="11" t="s">
        <v>169</v>
      </c>
      <c r="C24" s="11" t="s">
        <v>169</v>
      </c>
      <c r="D24" s="11" t="s">
        <v>169</v>
      </c>
      <c r="E24" s="11" t="s">
        <v>169</v>
      </c>
      <c r="F24" s="11" t="s">
        <v>169</v>
      </c>
      <c r="G24" s="11">
        <v>40</v>
      </c>
      <c r="H24" s="11" t="s">
        <v>169</v>
      </c>
      <c r="I24" s="11" t="s">
        <v>169</v>
      </c>
      <c r="J24" s="11" t="s">
        <v>169</v>
      </c>
      <c r="K24" s="11" t="s">
        <v>169</v>
      </c>
      <c r="L24" s="11" t="s">
        <v>169</v>
      </c>
      <c r="M24" s="11" t="s">
        <v>169</v>
      </c>
      <c r="N24" s="11" t="s">
        <v>169</v>
      </c>
      <c r="O24" s="11" t="s">
        <v>169</v>
      </c>
      <c r="P24" s="11">
        <f t="shared" si="0"/>
        <v>40</v>
      </c>
    </row>
    <row r="25" spans="1:16" s="4" customFormat="1" ht="10" customHeight="1" x14ac:dyDescent="0.15">
      <c r="A25" s="10" t="s">
        <v>33</v>
      </c>
      <c r="B25" s="11" t="s">
        <v>169</v>
      </c>
      <c r="C25" s="11" t="s">
        <v>169</v>
      </c>
      <c r="D25" s="11">
        <v>16</v>
      </c>
      <c r="E25" s="11">
        <v>7</v>
      </c>
      <c r="F25" s="11" t="s">
        <v>169</v>
      </c>
      <c r="G25" s="11" t="s">
        <v>169</v>
      </c>
      <c r="H25" s="11" t="s">
        <v>169</v>
      </c>
      <c r="I25" s="11" t="s">
        <v>169</v>
      </c>
      <c r="J25" s="11" t="s">
        <v>169</v>
      </c>
      <c r="K25" s="11" t="s">
        <v>169</v>
      </c>
      <c r="L25" s="11" t="s">
        <v>169</v>
      </c>
      <c r="M25" s="11" t="s">
        <v>169</v>
      </c>
      <c r="N25" s="11" t="s">
        <v>169</v>
      </c>
      <c r="O25" s="11" t="s">
        <v>169</v>
      </c>
      <c r="P25" s="11">
        <f t="shared" si="0"/>
        <v>23</v>
      </c>
    </row>
    <row r="26" spans="1:16" s="4" customFormat="1" ht="10" customHeight="1" x14ac:dyDescent="0.15">
      <c r="A26" s="10" t="s">
        <v>34</v>
      </c>
      <c r="B26" s="11" t="s">
        <v>169</v>
      </c>
      <c r="C26" s="11" t="s">
        <v>169</v>
      </c>
      <c r="D26" s="11" t="s">
        <v>169</v>
      </c>
      <c r="E26" s="11">
        <v>11</v>
      </c>
      <c r="F26" s="11">
        <v>8</v>
      </c>
      <c r="G26" s="11">
        <v>19</v>
      </c>
      <c r="H26" s="11" t="s">
        <v>169</v>
      </c>
      <c r="I26" s="11" t="s">
        <v>169</v>
      </c>
      <c r="J26" s="11">
        <v>10</v>
      </c>
      <c r="K26" s="11" t="s">
        <v>169</v>
      </c>
      <c r="L26" s="11" t="s">
        <v>169</v>
      </c>
      <c r="M26" s="11" t="s">
        <v>169</v>
      </c>
      <c r="N26" s="11" t="s">
        <v>169</v>
      </c>
      <c r="O26" s="11" t="s">
        <v>169</v>
      </c>
      <c r="P26" s="11">
        <f t="shared" si="0"/>
        <v>48</v>
      </c>
    </row>
    <row r="27" spans="1:16" s="4" customFormat="1" ht="10" customHeight="1" x14ac:dyDescent="0.15">
      <c r="A27" s="10" t="s">
        <v>35</v>
      </c>
      <c r="B27" s="11" t="s">
        <v>169</v>
      </c>
      <c r="C27" s="11" t="s">
        <v>169</v>
      </c>
      <c r="D27" s="11" t="s">
        <v>169</v>
      </c>
      <c r="E27" s="11" t="s">
        <v>169</v>
      </c>
      <c r="F27" s="11">
        <v>1</v>
      </c>
      <c r="G27" s="11">
        <v>1</v>
      </c>
      <c r="H27" s="11" t="s">
        <v>169</v>
      </c>
      <c r="I27" s="11">
        <v>9</v>
      </c>
      <c r="J27" s="11">
        <v>7</v>
      </c>
      <c r="K27" s="11" t="s">
        <v>169</v>
      </c>
      <c r="L27" s="11">
        <v>1</v>
      </c>
      <c r="M27" s="11" t="s">
        <v>169</v>
      </c>
      <c r="N27" s="11" t="s">
        <v>169</v>
      </c>
      <c r="O27" s="11" t="s">
        <v>169</v>
      </c>
      <c r="P27" s="11">
        <f t="shared" si="0"/>
        <v>19</v>
      </c>
    </row>
    <row r="28" spans="1:16" s="4" customFormat="1" ht="10" customHeight="1" x14ac:dyDescent="0.15">
      <c r="A28" s="10" t="s">
        <v>36</v>
      </c>
      <c r="B28" s="11" t="s">
        <v>169</v>
      </c>
      <c r="C28" s="11" t="s">
        <v>169</v>
      </c>
      <c r="D28" s="11" t="s">
        <v>169</v>
      </c>
      <c r="E28" s="11" t="s">
        <v>169</v>
      </c>
      <c r="F28" s="11">
        <v>5</v>
      </c>
      <c r="G28" s="11">
        <v>2</v>
      </c>
      <c r="H28" s="11" t="s">
        <v>169</v>
      </c>
      <c r="I28" s="11">
        <v>1</v>
      </c>
      <c r="J28" s="11">
        <v>7</v>
      </c>
      <c r="K28" s="11" t="s">
        <v>169</v>
      </c>
      <c r="L28" s="11" t="s">
        <v>169</v>
      </c>
      <c r="M28" s="11" t="s">
        <v>169</v>
      </c>
      <c r="N28" s="11" t="s">
        <v>169</v>
      </c>
      <c r="O28" s="11" t="s">
        <v>169</v>
      </c>
      <c r="P28" s="11">
        <f t="shared" si="0"/>
        <v>15</v>
      </c>
    </row>
    <row r="29" spans="1:16" s="4" customFormat="1" ht="10" customHeight="1" x14ac:dyDescent="0.15">
      <c r="A29" s="10" t="s">
        <v>146</v>
      </c>
      <c r="B29" s="11" t="s">
        <v>169</v>
      </c>
      <c r="C29" s="11" t="s">
        <v>169</v>
      </c>
      <c r="D29" s="11" t="s">
        <v>169</v>
      </c>
      <c r="E29" s="11" t="s">
        <v>169</v>
      </c>
      <c r="F29" s="11" t="s">
        <v>169</v>
      </c>
      <c r="G29" s="11">
        <v>3</v>
      </c>
      <c r="H29" s="11" t="s">
        <v>169</v>
      </c>
      <c r="I29" s="11" t="s">
        <v>169</v>
      </c>
      <c r="J29" s="11" t="s">
        <v>169</v>
      </c>
      <c r="K29" s="11" t="s">
        <v>169</v>
      </c>
      <c r="L29" s="11" t="s">
        <v>169</v>
      </c>
      <c r="M29" s="11" t="s">
        <v>169</v>
      </c>
      <c r="N29" s="11" t="s">
        <v>169</v>
      </c>
      <c r="O29" s="11" t="s">
        <v>169</v>
      </c>
      <c r="P29" s="11">
        <f t="shared" si="0"/>
        <v>3</v>
      </c>
    </row>
    <row r="30" spans="1:16" s="4" customFormat="1" ht="10" customHeight="1" x14ac:dyDescent="0.15">
      <c r="A30" s="10" t="s">
        <v>37</v>
      </c>
      <c r="B30" s="11" t="s">
        <v>169</v>
      </c>
      <c r="C30" s="11" t="s">
        <v>169</v>
      </c>
      <c r="D30" s="11" t="s">
        <v>169</v>
      </c>
      <c r="E30" s="11" t="s">
        <v>169</v>
      </c>
      <c r="F30" s="11">
        <v>3</v>
      </c>
      <c r="G30" s="11" t="s">
        <v>169</v>
      </c>
      <c r="H30" s="11" t="s">
        <v>169</v>
      </c>
      <c r="I30" s="11">
        <v>9</v>
      </c>
      <c r="J30" s="11" t="s">
        <v>169</v>
      </c>
      <c r="K30" s="11" t="s">
        <v>169</v>
      </c>
      <c r="L30" s="11" t="s">
        <v>169</v>
      </c>
      <c r="M30" s="11" t="s">
        <v>169</v>
      </c>
      <c r="N30" s="11" t="s">
        <v>169</v>
      </c>
      <c r="O30" s="11" t="s">
        <v>169</v>
      </c>
      <c r="P30" s="11">
        <f t="shared" si="0"/>
        <v>12</v>
      </c>
    </row>
    <row r="31" spans="1:16" s="4" customFormat="1" ht="10" customHeight="1" x14ac:dyDescent="0.15">
      <c r="A31" s="10" t="s">
        <v>38</v>
      </c>
      <c r="B31" s="11">
        <v>18</v>
      </c>
      <c r="C31" s="11">
        <v>47</v>
      </c>
      <c r="D31" s="11">
        <v>2</v>
      </c>
      <c r="E31" s="11">
        <v>3</v>
      </c>
      <c r="F31" s="11">
        <v>4</v>
      </c>
      <c r="G31" s="11">
        <v>3</v>
      </c>
      <c r="H31" s="11">
        <v>1</v>
      </c>
      <c r="I31" s="11" t="s">
        <v>169</v>
      </c>
      <c r="J31" s="11" t="s">
        <v>169</v>
      </c>
      <c r="K31" s="11" t="s">
        <v>169</v>
      </c>
      <c r="L31" s="11" t="s">
        <v>169</v>
      </c>
      <c r="M31" s="11" t="s">
        <v>169</v>
      </c>
      <c r="N31" s="11" t="s">
        <v>169</v>
      </c>
      <c r="O31" s="11" t="s">
        <v>169</v>
      </c>
      <c r="P31" s="11">
        <f t="shared" si="0"/>
        <v>78</v>
      </c>
    </row>
    <row r="32" spans="1:16" s="4" customFormat="1" ht="10" customHeight="1" x14ac:dyDescent="0.15">
      <c r="A32" s="10" t="s">
        <v>39</v>
      </c>
      <c r="B32" s="11" t="s">
        <v>169</v>
      </c>
      <c r="C32" s="11" t="s">
        <v>169</v>
      </c>
      <c r="D32" s="11">
        <v>16</v>
      </c>
      <c r="E32" s="11">
        <v>18</v>
      </c>
      <c r="F32" s="11">
        <v>76</v>
      </c>
      <c r="G32" s="11" t="s">
        <v>169</v>
      </c>
      <c r="H32" s="11" t="s">
        <v>169</v>
      </c>
      <c r="I32" s="11" t="s">
        <v>169</v>
      </c>
      <c r="J32" s="11">
        <v>55898</v>
      </c>
      <c r="K32" s="11" t="s">
        <v>169</v>
      </c>
      <c r="L32" s="11">
        <v>2327</v>
      </c>
      <c r="M32" s="11">
        <v>1647</v>
      </c>
      <c r="N32" s="11" t="s">
        <v>169</v>
      </c>
      <c r="O32" s="11" t="s">
        <v>169</v>
      </c>
      <c r="P32" s="11">
        <f t="shared" si="0"/>
        <v>59982</v>
      </c>
    </row>
    <row r="33" spans="1:16" s="4" customFormat="1" ht="10" customHeight="1" x14ac:dyDescent="0.15">
      <c r="A33" s="10" t="s">
        <v>159</v>
      </c>
      <c r="B33" s="11" t="s">
        <v>169</v>
      </c>
      <c r="C33" s="11" t="s">
        <v>169</v>
      </c>
      <c r="D33" s="11" t="s">
        <v>169</v>
      </c>
      <c r="E33" s="11" t="s">
        <v>169</v>
      </c>
      <c r="F33" s="11" t="s">
        <v>169</v>
      </c>
      <c r="G33" s="11">
        <v>1</v>
      </c>
      <c r="H33" s="11" t="s">
        <v>169</v>
      </c>
      <c r="I33" s="11" t="s">
        <v>169</v>
      </c>
      <c r="J33" s="11" t="s">
        <v>169</v>
      </c>
      <c r="K33" s="11" t="s">
        <v>169</v>
      </c>
      <c r="L33" s="11" t="s">
        <v>169</v>
      </c>
      <c r="M33" s="11" t="s">
        <v>169</v>
      </c>
      <c r="N33" s="11" t="s">
        <v>169</v>
      </c>
      <c r="O33" s="11" t="s">
        <v>169</v>
      </c>
      <c r="P33" s="11">
        <f t="shared" si="0"/>
        <v>1</v>
      </c>
    </row>
    <row r="34" spans="1:16" s="4" customFormat="1" ht="10" customHeight="1" x14ac:dyDescent="0.15">
      <c r="A34" s="10" t="s">
        <v>40</v>
      </c>
      <c r="B34" s="11">
        <v>20</v>
      </c>
      <c r="C34" s="11">
        <v>92</v>
      </c>
      <c r="D34" s="11">
        <v>33</v>
      </c>
      <c r="E34" s="11">
        <v>89</v>
      </c>
      <c r="F34" s="11">
        <v>33</v>
      </c>
      <c r="G34" s="11">
        <v>117</v>
      </c>
      <c r="H34" s="11" t="s">
        <v>169</v>
      </c>
      <c r="I34" s="11">
        <v>116</v>
      </c>
      <c r="J34" s="11">
        <v>316</v>
      </c>
      <c r="K34" s="11" t="s">
        <v>169</v>
      </c>
      <c r="L34" s="11">
        <v>312</v>
      </c>
      <c r="M34" s="11">
        <v>790</v>
      </c>
      <c r="N34" s="11" t="s">
        <v>169</v>
      </c>
      <c r="O34" s="11">
        <v>28</v>
      </c>
      <c r="P34" s="11">
        <f t="shared" si="0"/>
        <v>1946</v>
      </c>
    </row>
    <row r="35" spans="1:16" s="4" customFormat="1" ht="10" customHeight="1" x14ac:dyDescent="0.15">
      <c r="A35" s="10" t="s">
        <v>41</v>
      </c>
      <c r="B35" s="11" t="s">
        <v>169</v>
      </c>
      <c r="C35" s="11" t="s">
        <v>169</v>
      </c>
      <c r="D35" s="11" t="s">
        <v>169</v>
      </c>
      <c r="E35" s="11" t="s">
        <v>169</v>
      </c>
      <c r="F35" s="11">
        <v>10</v>
      </c>
      <c r="G35" s="11" t="s">
        <v>169</v>
      </c>
      <c r="H35" s="11" t="s">
        <v>169</v>
      </c>
      <c r="I35" s="11" t="s">
        <v>169</v>
      </c>
      <c r="J35" s="11" t="s">
        <v>169</v>
      </c>
      <c r="K35" s="11" t="s">
        <v>169</v>
      </c>
      <c r="L35" s="11" t="s">
        <v>169</v>
      </c>
      <c r="M35" s="11" t="s">
        <v>169</v>
      </c>
      <c r="N35" s="11" t="s">
        <v>169</v>
      </c>
      <c r="O35" s="11" t="s">
        <v>169</v>
      </c>
      <c r="P35" s="11">
        <f t="shared" si="0"/>
        <v>10</v>
      </c>
    </row>
    <row r="36" spans="1:16" s="4" customFormat="1" ht="10" customHeight="1" x14ac:dyDescent="0.15">
      <c r="A36" s="10" t="s">
        <v>160</v>
      </c>
      <c r="B36" s="11" t="s">
        <v>169</v>
      </c>
      <c r="C36" s="11" t="s">
        <v>169</v>
      </c>
      <c r="D36" s="11" t="s">
        <v>169</v>
      </c>
      <c r="E36" s="11" t="s">
        <v>169</v>
      </c>
      <c r="F36" s="11" t="s">
        <v>169</v>
      </c>
      <c r="G36" s="11">
        <v>1</v>
      </c>
      <c r="H36" s="11" t="s">
        <v>169</v>
      </c>
      <c r="I36" s="11" t="s">
        <v>169</v>
      </c>
      <c r="J36" s="11" t="s">
        <v>169</v>
      </c>
      <c r="K36" s="11" t="s">
        <v>169</v>
      </c>
      <c r="L36" s="11" t="s">
        <v>169</v>
      </c>
      <c r="M36" s="11" t="s">
        <v>169</v>
      </c>
      <c r="N36" s="11" t="s">
        <v>169</v>
      </c>
      <c r="O36" s="11" t="s">
        <v>169</v>
      </c>
      <c r="P36" s="11">
        <f t="shared" si="0"/>
        <v>1</v>
      </c>
    </row>
    <row r="37" spans="1:16" s="4" customFormat="1" ht="10" customHeight="1" x14ac:dyDescent="0.15">
      <c r="A37" s="10" t="s">
        <v>42</v>
      </c>
      <c r="B37" s="11" t="s">
        <v>169</v>
      </c>
      <c r="C37" s="11" t="s">
        <v>169</v>
      </c>
      <c r="D37" s="11" t="s">
        <v>169</v>
      </c>
      <c r="E37" s="11" t="s">
        <v>169</v>
      </c>
      <c r="F37" s="11" t="s">
        <v>169</v>
      </c>
      <c r="G37" s="11" t="s">
        <v>169</v>
      </c>
      <c r="H37" s="11" t="s">
        <v>169</v>
      </c>
      <c r="I37" s="11">
        <v>14</v>
      </c>
      <c r="J37" s="11">
        <v>3</v>
      </c>
      <c r="K37" s="11" t="s">
        <v>169</v>
      </c>
      <c r="L37" s="11" t="s">
        <v>169</v>
      </c>
      <c r="M37" s="11" t="s">
        <v>169</v>
      </c>
      <c r="N37" s="11" t="s">
        <v>169</v>
      </c>
      <c r="O37" s="11" t="s">
        <v>169</v>
      </c>
      <c r="P37" s="11">
        <f t="shared" si="0"/>
        <v>17</v>
      </c>
    </row>
    <row r="38" spans="1:16" s="4" customFormat="1" ht="10" customHeight="1" x14ac:dyDescent="0.15">
      <c r="A38" s="10" t="s">
        <v>43</v>
      </c>
      <c r="B38" s="11">
        <v>22</v>
      </c>
      <c r="C38" s="11">
        <v>16</v>
      </c>
      <c r="D38" s="11">
        <v>43</v>
      </c>
      <c r="E38" s="11">
        <v>3</v>
      </c>
      <c r="F38" s="11" t="s">
        <v>169</v>
      </c>
      <c r="G38" s="11" t="s">
        <v>169</v>
      </c>
      <c r="H38" s="11">
        <v>1</v>
      </c>
      <c r="I38" s="11">
        <v>7</v>
      </c>
      <c r="J38" s="11">
        <v>3</v>
      </c>
      <c r="K38" s="11">
        <v>1</v>
      </c>
      <c r="L38" s="11" t="s">
        <v>169</v>
      </c>
      <c r="M38" s="11">
        <v>2</v>
      </c>
      <c r="N38" s="11" t="s">
        <v>169</v>
      </c>
      <c r="O38" s="11" t="s">
        <v>169</v>
      </c>
      <c r="P38" s="11">
        <f t="shared" si="0"/>
        <v>98</v>
      </c>
    </row>
    <row r="39" spans="1:16" s="4" customFormat="1" ht="10" customHeight="1" x14ac:dyDescent="0.15">
      <c r="A39" s="10" t="s">
        <v>147</v>
      </c>
      <c r="B39" s="11" t="s">
        <v>169</v>
      </c>
      <c r="C39" s="11" t="s">
        <v>169</v>
      </c>
      <c r="D39" s="11" t="s">
        <v>169</v>
      </c>
      <c r="E39" s="11" t="s">
        <v>169</v>
      </c>
      <c r="F39" s="11" t="s">
        <v>169</v>
      </c>
      <c r="G39" s="11">
        <v>85</v>
      </c>
      <c r="H39" s="11" t="s">
        <v>169</v>
      </c>
      <c r="I39" s="11" t="s">
        <v>169</v>
      </c>
      <c r="J39" s="11" t="s">
        <v>169</v>
      </c>
      <c r="K39" s="11" t="s">
        <v>169</v>
      </c>
      <c r="L39" s="11" t="s">
        <v>169</v>
      </c>
      <c r="M39" s="11" t="s">
        <v>169</v>
      </c>
      <c r="N39" s="11" t="s">
        <v>169</v>
      </c>
      <c r="O39" s="11" t="s">
        <v>169</v>
      </c>
      <c r="P39" s="11">
        <f t="shared" si="0"/>
        <v>85</v>
      </c>
    </row>
    <row r="40" spans="1:16" s="4" customFormat="1" ht="10" customHeight="1" x14ac:dyDescent="0.15">
      <c r="A40" s="10" t="s">
        <v>44</v>
      </c>
      <c r="B40" s="11" t="s">
        <v>169</v>
      </c>
      <c r="C40" s="11" t="s">
        <v>169</v>
      </c>
      <c r="D40" s="11" t="s">
        <v>169</v>
      </c>
      <c r="E40" s="11">
        <v>2</v>
      </c>
      <c r="F40" s="11" t="s">
        <v>169</v>
      </c>
      <c r="G40" s="11" t="s">
        <v>169</v>
      </c>
      <c r="H40" s="11" t="s">
        <v>169</v>
      </c>
      <c r="I40" s="11" t="s">
        <v>169</v>
      </c>
      <c r="J40" s="11" t="s">
        <v>169</v>
      </c>
      <c r="K40" s="11" t="s">
        <v>169</v>
      </c>
      <c r="L40" s="11" t="s">
        <v>169</v>
      </c>
      <c r="M40" s="11" t="s">
        <v>169</v>
      </c>
      <c r="N40" s="11" t="s">
        <v>169</v>
      </c>
      <c r="O40" s="11" t="s">
        <v>169</v>
      </c>
      <c r="P40" s="11">
        <f t="shared" si="0"/>
        <v>2</v>
      </c>
    </row>
    <row r="41" spans="1:16" s="4" customFormat="1" ht="10" customHeight="1" x14ac:dyDescent="0.15">
      <c r="A41" s="10" t="s">
        <v>45</v>
      </c>
      <c r="B41" s="11">
        <v>167</v>
      </c>
      <c r="C41" s="11" t="s">
        <v>169</v>
      </c>
      <c r="D41" s="11">
        <v>347</v>
      </c>
      <c r="E41" s="11">
        <v>18802</v>
      </c>
      <c r="F41" s="11">
        <v>2624</v>
      </c>
      <c r="G41" s="11">
        <v>25</v>
      </c>
      <c r="H41" s="11" t="s">
        <v>169</v>
      </c>
      <c r="I41" s="11" t="s">
        <v>169</v>
      </c>
      <c r="J41" s="11">
        <v>48</v>
      </c>
      <c r="K41" s="11" t="s">
        <v>169</v>
      </c>
      <c r="L41" s="11" t="s">
        <v>169</v>
      </c>
      <c r="M41" s="11" t="s">
        <v>169</v>
      </c>
      <c r="N41" s="11" t="s">
        <v>169</v>
      </c>
      <c r="O41" s="11" t="s">
        <v>169</v>
      </c>
      <c r="P41" s="11">
        <f t="shared" si="0"/>
        <v>22013</v>
      </c>
    </row>
    <row r="42" spans="1:16" s="4" customFormat="1" ht="10" customHeight="1" x14ac:dyDescent="0.15">
      <c r="A42" s="10" t="s">
        <v>46</v>
      </c>
      <c r="B42" s="11" t="s">
        <v>169</v>
      </c>
      <c r="C42" s="11" t="s">
        <v>169</v>
      </c>
      <c r="D42" s="11">
        <v>4</v>
      </c>
      <c r="E42" s="11" t="s">
        <v>169</v>
      </c>
      <c r="F42" s="11">
        <v>16</v>
      </c>
      <c r="G42" s="11" t="s">
        <v>169</v>
      </c>
      <c r="H42" s="11" t="s">
        <v>169</v>
      </c>
      <c r="I42" s="11">
        <v>2</v>
      </c>
      <c r="J42" s="11" t="s">
        <v>169</v>
      </c>
      <c r="K42" s="11" t="s">
        <v>169</v>
      </c>
      <c r="L42" s="11" t="s">
        <v>169</v>
      </c>
      <c r="M42" s="11" t="s">
        <v>169</v>
      </c>
      <c r="N42" s="11" t="s">
        <v>169</v>
      </c>
      <c r="O42" s="11" t="s">
        <v>169</v>
      </c>
      <c r="P42" s="11">
        <f t="shared" si="0"/>
        <v>22</v>
      </c>
    </row>
    <row r="43" spans="1:16" s="4" customFormat="1" ht="10" customHeight="1" x14ac:dyDescent="0.15">
      <c r="A43" s="10" t="s">
        <v>47</v>
      </c>
      <c r="B43" s="11">
        <v>2</v>
      </c>
      <c r="C43" s="11">
        <v>5</v>
      </c>
      <c r="D43" s="11">
        <v>18</v>
      </c>
      <c r="E43" s="11">
        <v>3</v>
      </c>
      <c r="F43" s="11" t="s">
        <v>169</v>
      </c>
      <c r="G43" s="11">
        <v>19</v>
      </c>
      <c r="H43" s="11" t="s">
        <v>169</v>
      </c>
      <c r="I43" s="11" t="s">
        <v>169</v>
      </c>
      <c r="J43" s="11">
        <v>35</v>
      </c>
      <c r="K43" s="11" t="s">
        <v>169</v>
      </c>
      <c r="L43" s="11" t="s">
        <v>169</v>
      </c>
      <c r="M43" s="11" t="s">
        <v>169</v>
      </c>
      <c r="N43" s="11" t="s">
        <v>169</v>
      </c>
      <c r="O43" s="11" t="s">
        <v>169</v>
      </c>
      <c r="P43" s="11">
        <f t="shared" si="0"/>
        <v>82</v>
      </c>
    </row>
    <row r="44" spans="1:16" s="4" customFormat="1" ht="10" customHeight="1" x14ac:dyDescent="0.15">
      <c r="A44" s="10" t="s">
        <v>48</v>
      </c>
      <c r="B44" s="11" t="s">
        <v>169</v>
      </c>
      <c r="C44" s="11" t="s">
        <v>169</v>
      </c>
      <c r="D44" s="11" t="s">
        <v>169</v>
      </c>
      <c r="E44" s="11" t="s">
        <v>169</v>
      </c>
      <c r="F44" s="11" t="s">
        <v>169</v>
      </c>
      <c r="G44" s="11">
        <v>3</v>
      </c>
      <c r="H44" s="11" t="s">
        <v>169</v>
      </c>
      <c r="I44" s="11" t="s">
        <v>169</v>
      </c>
      <c r="J44" s="11">
        <v>1</v>
      </c>
      <c r="K44" s="11" t="s">
        <v>169</v>
      </c>
      <c r="L44" s="11" t="s">
        <v>169</v>
      </c>
      <c r="M44" s="11" t="s">
        <v>169</v>
      </c>
      <c r="N44" s="11" t="s">
        <v>169</v>
      </c>
      <c r="O44" s="11" t="s">
        <v>169</v>
      </c>
      <c r="P44" s="11">
        <f t="shared" si="0"/>
        <v>4</v>
      </c>
    </row>
    <row r="45" spans="1:16" s="4" customFormat="1" ht="10" customHeight="1" x14ac:dyDescent="0.15">
      <c r="A45" s="10" t="s">
        <v>153</v>
      </c>
      <c r="B45" s="11" t="s">
        <v>169</v>
      </c>
      <c r="C45" s="11" t="s">
        <v>169</v>
      </c>
      <c r="D45" s="11" t="s">
        <v>169</v>
      </c>
      <c r="E45" s="11" t="s">
        <v>169</v>
      </c>
      <c r="F45" s="11" t="s">
        <v>169</v>
      </c>
      <c r="G45" s="11" t="s">
        <v>169</v>
      </c>
      <c r="H45" s="11" t="s">
        <v>169</v>
      </c>
      <c r="I45" s="11" t="s">
        <v>169</v>
      </c>
      <c r="J45" s="11" t="s">
        <v>169</v>
      </c>
      <c r="K45" s="11" t="s">
        <v>169</v>
      </c>
      <c r="L45" s="11" t="s">
        <v>169</v>
      </c>
      <c r="M45" s="11">
        <v>1</v>
      </c>
      <c r="N45" s="11" t="s">
        <v>169</v>
      </c>
      <c r="O45" s="11" t="s">
        <v>169</v>
      </c>
      <c r="P45" s="11">
        <f t="shared" si="0"/>
        <v>1</v>
      </c>
    </row>
    <row r="46" spans="1:16" s="4" customFormat="1" ht="10" customHeight="1" x14ac:dyDescent="0.15">
      <c r="A46" s="10" t="s">
        <v>49</v>
      </c>
      <c r="B46" s="11">
        <v>2</v>
      </c>
      <c r="C46" s="11">
        <v>2</v>
      </c>
      <c r="D46" s="11">
        <v>27</v>
      </c>
      <c r="E46" s="11">
        <v>20</v>
      </c>
      <c r="F46" s="11">
        <v>7</v>
      </c>
      <c r="G46" s="11">
        <v>37</v>
      </c>
      <c r="H46" s="11" t="s">
        <v>169</v>
      </c>
      <c r="I46" s="11">
        <v>1</v>
      </c>
      <c r="J46" s="11">
        <v>20</v>
      </c>
      <c r="K46" s="11">
        <v>1</v>
      </c>
      <c r="L46" s="11" t="s">
        <v>169</v>
      </c>
      <c r="M46" s="11" t="s">
        <v>169</v>
      </c>
      <c r="N46" s="11" t="s">
        <v>169</v>
      </c>
      <c r="O46" s="11" t="s">
        <v>169</v>
      </c>
      <c r="P46" s="11">
        <f t="shared" si="0"/>
        <v>117</v>
      </c>
    </row>
    <row r="47" spans="1:16" s="4" customFormat="1" ht="10" customHeight="1" x14ac:dyDescent="0.15">
      <c r="A47" s="10" t="s">
        <v>50</v>
      </c>
      <c r="B47" s="11" t="s">
        <v>169</v>
      </c>
      <c r="C47" s="11" t="s">
        <v>169</v>
      </c>
      <c r="D47" s="11" t="s">
        <v>169</v>
      </c>
      <c r="E47" s="11" t="s">
        <v>169</v>
      </c>
      <c r="F47" s="11" t="s">
        <v>169</v>
      </c>
      <c r="G47" s="11" t="s">
        <v>169</v>
      </c>
      <c r="H47" s="11" t="s">
        <v>169</v>
      </c>
      <c r="I47" s="11" t="s">
        <v>169</v>
      </c>
      <c r="J47" s="11">
        <v>1</v>
      </c>
      <c r="K47" s="11">
        <v>4</v>
      </c>
      <c r="L47" s="11" t="s">
        <v>169</v>
      </c>
      <c r="M47" s="11" t="s">
        <v>169</v>
      </c>
      <c r="N47" s="11" t="s">
        <v>169</v>
      </c>
      <c r="O47" s="11" t="s">
        <v>169</v>
      </c>
      <c r="P47" s="11">
        <f t="shared" si="0"/>
        <v>5</v>
      </c>
    </row>
    <row r="48" spans="1:16" s="4" customFormat="1" ht="10" customHeight="1" x14ac:dyDescent="0.15">
      <c r="A48" s="10" t="s">
        <v>51</v>
      </c>
      <c r="B48" s="11" t="s">
        <v>169</v>
      </c>
      <c r="C48" s="11" t="s">
        <v>169</v>
      </c>
      <c r="D48" s="11">
        <v>36</v>
      </c>
      <c r="E48" s="11">
        <v>72</v>
      </c>
      <c r="F48" s="11">
        <v>89</v>
      </c>
      <c r="G48" s="11">
        <v>97</v>
      </c>
      <c r="H48" s="11">
        <v>7</v>
      </c>
      <c r="I48" s="11">
        <v>15</v>
      </c>
      <c r="J48" s="11">
        <v>87</v>
      </c>
      <c r="K48" s="11" t="s">
        <v>169</v>
      </c>
      <c r="L48" s="11">
        <v>24</v>
      </c>
      <c r="M48" s="11">
        <v>24</v>
      </c>
      <c r="N48" s="11">
        <v>2</v>
      </c>
      <c r="O48" s="11" t="s">
        <v>169</v>
      </c>
      <c r="P48" s="11">
        <f t="shared" si="0"/>
        <v>453</v>
      </c>
    </row>
    <row r="49" spans="1:16" s="4" customFormat="1" ht="10" customHeight="1" x14ac:dyDescent="0.15">
      <c r="A49" s="10" t="s">
        <v>52</v>
      </c>
      <c r="B49" s="11" t="s">
        <v>169</v>
      </c>
      <c r="C49" s="11" t="s">
        <v>169</v>
      </c>
      <c r="D49" s="11" t="s">
        <v>169</v>
      </c>
      <c r="E49" s="11" t="s">
        <v>169</v>
      </c>
      <c r="F49" s="11" t="s">
        <v>169</v>
      </c>
      <c r="G49" s="11" t="s">
        <v>169</v>
      </c>
      <c r="H49" s="11" t="s">
        <v>169</v>
      </c>
      <c r="I49" s="11" t="s">
        <v>169</v>
      </c>
      <c r="J49" s="11">
        <v>50</v>
      </c>
      <c r="K49" s="11" t="s">
        <v>169</v>
      </c>
      <c r="L49" s="11">
        <v>25</v>
      </c>
      <c r="M49" s="11">
        <v>261</v>
      </c>
      <c r="N49" s="11">
        <v>138</v>
      </c>
      <c r="O49" s="11">
        <v>154</v>
      </c>
      <c r="P49" s="11">
        <f t="shared" si="0"/>
        <v>628</v>
      </c>
    </row>
    <row r="50" spans="1:16" s="4" customFormat="1" ht="10" customHeight="1" x14ac:dyDescent="0.15">
      <c r="A50" s="10" t="s">
        <v>53</v>
      </c>
      <c r="B50" s="11">
        <v>1</v>
      </c>
      <c r="C50" s="11">
        <v>8</v>
      </c>
      <c r="D50" s="11">
        <v>1</v>
      </c>
      <c r="E50" s="11" t="s">
        <v>169</v>
      </c>
      <c r="F50" s="11">
        <v>19</v>
      </c>
      <c r="G50" s="11">
        <v>107</v>
      </c>
      <c r="H50" s="11">
        <v>2</v>
      </c>
      <c r="I50" s="11">
        <v>84</v>
      </c>
      <c r="J50" s="11">
        <v>6</v>
      </c>
      <c r="K50" s="11" t="s">
        <v>169</v>
      </c>
      <c r="L50" s="11" t="s">
        <v>169</v>
      </c>
      <c r="M50" s="11" t="s">
        <v>169</v>
      </c>
      <c r="N50" s="11" t="s">
        <v>169</v>
      </c>
      <c r="O50" s="11" t="s">
        <v>169</v>
      </c>
      <c r="P50" s="11">
        <f t="shared" si="0"/>
        <v>228</v>
      </c>
    </row>
    <row r="51" spans="1:16" s="4" customFormat="1" ht="10" customHeight="1" x14ac:dyDescent="0.15">
      <c r="A51" s="10" t="s">
        <v>54</v>
      </c>
      <c r="B51" s="11">
        <v>18</v>
      </c>
      <c r="C51" s="11">
        <v>3</v>
      </c>
      <c r="D51" s="11">
        <v>2</v>
      </c>
      <c r="E51" s="11">
        <v>2</v>
      </c>
      <c r="F51" s="11">
        <v>2</v>
      </c>
      <c r="G51" s="11">
        <v>20</v>
      </c>
      <c r="H51" s="11">
        <v>17</v>
      </c>
      <c r="I51" s="11">
        <v>96</v>
      </c>
      <c r="J51" s="11">
        <v>161</v>
      </c>
      <c r="K51" s="11">
        <v>171</v>
      </c>
      <c r="L51" s="11">
        <v>148</v>
      </c>
      <c r="M51" s="11">
        <v>83</v>
      </c>
      <c r="N51" s="11" t="s">
        <v>169</v>
      </c>
      <c r="O51" s="11" t="s">
        <v>169</v>
      </c>
      <c r="P51" s="11">
        <f t="shared" si="0"/>
        <v>723</v>
      </c>
    </row>
    <row r="52" spans="1:16" s="4" customFormat="1" ht="10" customHeight="1" x14ac:dyDescent="0.15">
      <c r="A52" s="10" t="s">
        <v>148</v>
      </c>
      <c r="B52" s="11" t="s">
        <v>169</v>
      </c>
      <c r="C52" s="11" t="s">
        <v>169</v>
      </c>
      <c r="D52" s="11" t="s">
        <v>169</v>
      </c>
      <c r="E52" s="11">
        <v>3</v>
      </c>
      <c r="F52" s="11" t="s">
        <v>169</v>
      </c>
      <c r="G52" s="11" t="s">
        <v>169</v>
      </c>
      <c r="H52" s="11" t="s">
        <v>169</v>
      </c>
      <c r="I52" s="11" t="s">
        <v>169</v>
      </c>
      <c r="J52" s="11" t="s">
        <v>169</v>
      </c>
      <c r="K52" s="11" t="s">
        <v>169</v>
      </c>
      <c r="L52" s="11" t="s">
        <v>169</v>
      </c>
      <c r="M52" s="11" t="s">
        <v>169</v>
      </c>
      <c r="N52" s="11" t="s">
        <v>169</v>
      </c>
      <c r="O52" s="11" t="s">
        <v>169</v>
      </c>
      <c r="P52" s="11">
        <f t="shared" ref="P52:P85" si="1">SUM(B52:O52)</f>
        <v>3</v>
      </c>
    </row>
    <row r="53" spans="1:16" s="4" customFormat="1" ht="10" customHeight="1" x14ac:dyDescent="0.15">
      <c r="A53" s="10" t="s">
        <v>55</v>
      </c>
      <c r="B53" s="11" t="s">
        <v>169</v>
      </c>
      <c r="C53" s="11" t="s">
        <v>169</v>
      </c>
      <c r="D53" s="11" t="s">
        <v>169</v>
      </c>
      <c r="E53" s="11" t="s">
        <v>169</v>
      </c>
      <c r="F53" s="11">
        <v>4</v>
      </c>
      <c r="G53" s="11" t="s">
        <v>169</v>
      </c>
      <c r="H53" s="11" t="s">
        <v>169</v>
      </c>
      <c r="I53" s="11" t="s">
        <v>169</v>
      </c>
      <c r="J53" s="11" t="s">
        <v>169</v>
      </c>
      <c r="K53" s="11" t="s">
        <v>169</v>
      </c>
      <c r="L53" s="11" t="s">
        <v>169</v>
      </c>
      <c r="M53" s="11" t="s">
        <v>169</v>
      </c>
      <c r="N53" s="11" t="s">
        <v>169</v>
      </c>
      <c r="O53" s="11" t="s">
        <v>169</v>
      </c>
      <c r="P53" s="11">
        <f t="shared" si="1"/>
        <v>4</v>
      </c>
    </row>
    <row r="54" spans="1:16" s="4" customFormat="1" ht="10" customHeight="1" x14ac:dyDescent="0.15">
      <c r="A54" s="10" t="s">
        <v>56</v>
      </c>
      <c r="B54" s="11">
        <v>125</v>
      </c>
      <c r="C54" s="11" t="s">
        <v>169</v>
      </c>
      <c r="D54" s="11">
        <v>303</v>
      </c>
      <c r="E54" s="11">
        <v>11449</v>
      </c>
      <c r="F54" s="11">
        <v>7438</v>
      </c>
      <c r="G54" s="11">
        <v>275</v>
      </c>
      <c r="H54" s="11" t="s">
        <v>169</v>
      </c>
      <c r="I54" s="11">
        <v>71</v>
      </c>
      <c r="J54" s="11">
        <v>8732</v>
      </c>
      <c r="K54" s="11">
        <v>3</v>
      </c>
      <c r="L54" s="11">
        <v>992</v>
      </c>
      <c r="M54" s="11">
        <v>25</v>
      </c>
      <c r="N54" s="11" t="s">
        <v>169</v>
      </c>
      <c r="O54" s="11" t="s">
        <v>169</v>
      </c>
      <c r="P54" s="11">
        <f t="shared" si="1"/>
        <v>29413</v>
      </c>
    </row>
    <row r="55" spans="1:16" s="4" customFormat="1" ht="10" customHeight="1" x14ac:dyDescent="0.15">
      <c r="A55" s="10" t="s">
        <v>57</v>
      </c>
      <c r="B55" s="11" t="s">
        <v>169</v>
      </c>
      <c r="C55" s="11" t="s">
        <v>169</v>
      </c>
      <c r="D55" s="11" t="s">
        <v>169</v>
      </c>
      <c r="E55" s="11" t="s">
        <v>169</v>
      </c>
      <c r="F55" s="11" t="s">
        <v>169</v>
      </c>
      <c r="G55" s="11">
        <v>33</v>
      </c>
      <c r="H55" s="11" t="s">
        <v>169</v>
      </c>
      <c r="I55" s="11" t="s">
        <v>169</v>
      </c>
      <c r="J55" s="11" t="s">
        <v>169</v>
      </c>
      <c r="K55" s="11" t="s">
        <v>169</v>
      </c>
      <c r="L55" s="11" t="s">
        <v>169</v>
      </c>
      <c r="M55" s="11" t="s">
        <v>169</v>
      </c>
      <c r="N55" s="11" t="s">
        <v>169</v>
      </c>
      <c r="O55" s="11" t="s">
        <v>169</v>
      </c>
      <c r="P55" s="11">
        <f t="shared" si="1"/>
        <v>33</v>
      </c>
    </row>
    <row r="56" spans="1:16" s="4" customFormat="1" ht="10" customHeight="1" x14ac:dyDescent="0.15">
      <c r="A56" s="10" t="s">
        <v>154</v>
      </c>
      <c r="B56" s="11" t="s">
        <v>169</v>
      </c>
      <c r="C56" s="11" t="s">
        <v>169</v>
      </c>
      <c r="D56" s="11">
        <v>1</v>
      </c>
      <c r="E56" s="11" t="s">
        <v>169</v>
      </c>
      <c r="F56" s="11" t="s">
        <v>169</v>
      </c>
      <c r="G56" s="11" t="s">
        <v>169</v>
      </c>
      <c r="H56" s="11" t="s">
        <v>169</v>
      </c>
      <c r="I56" s="11" t="s">
        <v>169</v>
      </c>
      <c r="J56" s="11" t="s">
        <v>169</v>
      </c>
      <c r="K56" s="11" t="s">
        <v>169</v>
      </c>
      <c r="L56" s="11" t="s">
        <v>169</v>
      </c>
      <c r="M56" s="11" t="s">
        <v>169</v>
      </c>
      <c r="N56" s="11" t="s">
        <v>169</v>
      </c>
      <c r="O56" s="11" t="s">
        <v>169</v>
      </c>
      <c r="P56" s="11">
        <f t="shared" si="1"/>
        <v>1</v>
      </c>
    </row>
    <row r="57" spans="1:16" s="4" customFormat="1" ht="10" customHeight="1" x14ac:dyDescent="0.15">
      <c r="A57" s="10" t="s">
        <v>58</v>
      </c>
      <c r="B57" s="11" t="s">
        <v>169</v>
      </c>
      <c r="C57" s="11" t="s">
        <v>169</v>
      </c>
      <c r="D57" s="11">
        <v>1</v>
      </c>
      <c r="E57" s="11">
        <v>1</v>
      </c>
      <c r="F57" s="11" t="s">
        <v>169</v>
      </c>
      <c r="G57" s="11">
        <v>1</v>
      </c>
      <c r="H57" s="11" t="s">
        <v>169</v>
      </c>
      <c r="I57" s="11" t="s">
        <v>169</v>
      </c>
      <c r="J57" s="11">
        <v>1</v>
      </c>
      <c r="K57" s="11" t="s">
        <v>169</v>
      </c>
      <c r="L57" s="11" t="s">
        <v>169</v>
      </c>
      <c r="M57" s="11" t="s">
        <v>169</v>
      </c>
      <c r="N57" s="11" t="s">
        <v>169</v>
      </c>
      <c r="O57" s="11" t="s">
        <v>169</v>
      </c>
      <c r="P57" s="11">
        <f t="shared" si="1"/>
        <v>4</v>
      </c>
    </row>
    <row r="58" spans="1:16" s="4" customFormat="1" ht="10" customHeight="1" x14ac:dyDescent="0.15">
      <c r="A58" s="10" t="s">
        <v>59</v>
      </c>
      <c r="B58" s="11" t="s">
        <v>169</v>
      </c>
      <c r="C58" s="11" t="s">
        <v>169</v>
      </c>
      <c r="D58" s="11" t="s">
        <v>169</v>
      </c>
      <c r="E58" s="11" t="s">
        <v>169</v>
      </c>
      <c r="F58" s="11" t="s">
        <v>169</v>
      </c>
      <c r="G58" s="11">
        <v>12</v>
      </c>
      <c r="H58" s="11" t="s">
        <v>169</v>
      </c>
      <c r="I58" s="11" t="s">
        <v>169</v>
      </c>
      <c r="J58" s="11" t="s">
        <v>169</v>
      </c>
      <c r="K58" s="11" t="s">
        <v>169</v>
      </c>
      <c r="L58" s="11" t="s">
        <v>169</v>
      </c>
      <c r="M58" s="11" t="s">
        <v>169</v>
      </c>
      <c r="N58" s="11" t="s">
        <v>169</v>
      </c>
      <c r="O58" s="11" t="s">
        <v>169</v>
      </c>
      <c r="P58" s="11">
        <f t="shared" si="1"/>
        <v>12</v>
      </c>
    </row>
    <row r="59" spans="1:16" s="4" customFormat="1" ht="10" customHeight="1" x14ac:dyDescent="0.15">
      <c r="A59" s="10" t="s">
        <v>60</v>
      </c>
      <c r="B59" s="11">
        <v>4</v>
      </c>
      <c r="C59" s="11" t="s">
        <v>169</v>
      </c>
      <c r="D59" s="11">
        <v>1</v>
      </c>
      <c r="E59" s="11" t="s">
        <v>169</v>
      </c>
      <c r="F59" s="11">
        <v>3</v>
      </c>
      <c r="G59" s="11">
        <v>5</v>
      </c>
      <c r="H59" s="11" t="s">
        <v>169</v>
      </c>
      <c r="I59" s="11">
        <v>27</v>
      </c>
      <c r="J59" s="11">
        <v>2</v>
      </c>
      <c r="K59" s="11" t="s">
        <v>169</v>
      </c>
      <c r="L59" s="11" t="s">
        <v>169</v>
      </c>
      <c r="M59" s="11" t="s">
        <v>169</v>
      </c>
      <c r="N59" s="11" t="s">
        <v>169</v>
      </c>
      <c r="O59" s="11" t="s">
        <v>169</v>
      </c>
      <c r="P59" s="11">
        <f t="shared" si="1"/>
        <v>42</v>
      </c>
    </row>
    <row r="60" spans="1:16" s="4" customFormat="1" ht="10" customHeight="1" x14ac:dyDescent="0.15">
      <c r="A60" s="10" t="s">
        <v>61</v>
      </c>
      <c r="B60" s="11">
        <v>8</v>
      </c>
      <c r="C60" s="11" t="s">
        <v>169</v>
      </c>
      <c r="D60" s="11" t="s">
        <v>169</v>
      </c>
      <c r="E60" s="11" t="s">
        <v>169</v>
      </c>
      <c r="F60" s="11">
        <v>2164</v>
      </c>
      <c r="G60" s="11">
        <v>215</v>
      </c>
      <c r="H60" s="11" t="s">
        <v>169</v>
      </c>
      <c r="I60" s="11" t="s">
        <v>169</v>
      </c>
      <c r="J60" s="11">
        <v>27567</v>
      </c>
      <c r="K60" s="11" t="s">
        <v>169</v>
      </c>
      <c r="L60" s="11" t="s">
        <v>169</v>
      </c>
      <c r="M60" s="11" t="s">
        <v>169</v>
      </c>
      <c r="N60" s="11" t="s">
        <v>169</v>
      </c>
      <c r="O60" s="11" t="s">
        <v>169</v>
      </c>
      <c r="P60" s="11">
        <f t="shared" si="1"/>
        <v>29954</v>
      </c>
    </row>
    <row r="61" spans="1:16" s="4" customFormat="1" ht="10" customHeight="1" x14ac:dyDescent="0.15">
      <c r="A61" s="10" t="s">
        <v>62</v>
      </c>
      <c r="B61" s="11" t="s">
        <v>169</v>
      </c>
      <c r="C61" s="11">
        <v>7</v>
      </c>
      <c r="D61" s="11" t="s">
        <v>169</v>
      </c>
      <c r="E61" s="11">
        <v>1</v>
      </c>
      <c r="F61" s="11" t="s">
        <v>169</v>
      </c>
      <c r="G61" s="11" t="s">
        <v>169</v>
      </c>
      <c r="H61" s="11" t="s">
        <v>169</v>
      </c>
      <c r="I61" s="11" t="s">
        <v>169</v>
      </c>
      <c r="J61" s="11" t="s">
        <v>169</v>
      </c>
      <c r="K61" s="11" t="s">
        <v>169</v>
      </c>
      <c r="L61" s="11" t="s">
        <v>169</v>
      </c>
      <c r="M61" s="11" t="s">
        <v>169</v>
      </c>
      <c r="N61" s="11" t="s">
        <v>169</v>
      </c>
      <c r="O61" s="11" t="s">
        <v>169</v>
      </c>
      <c r="P61" s="11">
        <f t="shared" si="1"/>
        <v>8</v>
      </c>
    </row>
    <row r="62" spans="1:16" s="4" customFormat="1" ht="10" customHeight="1" x14ac:dyDescent="0.15">
      <c r="A62" s="10" t="s">
        <v>63</v>
      </c>
      <c r="B62" s="11" t="s">
        <v>169</v>
      </c>
      <c r="C62" s="11">
        <v>2</v>
      </c>
      <c r="D62" s="11" t="s">
        <v>169</v>
      </c>
      <c r="E62" s="11" t="s">
        <v>169</v>
      </c>
      <c r="F62" s="11" t="s">
        <v>169</v>
      </c>
      <c r="G62" s="11">
        <v>1</v>
      </c>
      <c r="H62" s="11" t="s">
        <v>169</v>
      </c>
      <c r="I62" s="11" t="s">
        <v>169</v>
      </c>
      <c r="J62" s="11" t="s">
        <v>169</v>
      </c>
      <c r="K62" s="11" t="s">
        <v>169</v>
      </c>
      <c r="L62" s="11" t="s">
        <v>169</v>
      </c>
      <c r="M62" s="11" t="s">
        <v>169</v>
      </c>
      <c r="N62" s="11" t="s">
        <v>169</v>
      </c>
      <c r="O62" s="11" t="s">
        <v>169</v>
      </c>
      <c r="P62" s="11">
        <f t="shared" si="1"/>
        <v>3</v>
      </c>
    </row>
    <row r="63" spans="1:16" s="4" customFormat="1" ht="10" customHeight="1" x14ac:dyDescent="0.15">
      <c r="A63" s="10" t="s">
        <v>161</v>
      </c>
      <c r="B63" s="11" t="s">
        <v>169</v>
      </c>
      <c r="C63" s="11" t="s">
        <v>169</v>
      </c>
      <c r="D63" s="11" t="s">
        <v>169</v>
      </c>
      <c r="E63" s="11" t="s">
        <v>169</v>
      </c>
      <c r="F63" s="11" t="s">
        <v>169</v>
      </c>
      <c r="G63" s="11">
        <v>1</v>
      </c>
      <c r="H63" s="11" t="s">
        <v>169</v>
      </c>
      <c r="I63" s="11" t="s">
        <v>169</v>
      </c>
      <c r="J63" s="11" t="s">
        <v>169</v>
      </c>
      <c r="K63" s="11" t="s">
        <v>169</v>
      </c>
      <c r="L63" s="11" t="s">
        <v>169</v>
      </c>
      <c r="M63" s="11" t="s">
        <v>169</v>
      </c>
      <c r="N63" s="11" t="s">
        <v>169</v>
      </c>
      <c r="O63" s="11" t="s">
        <v>169</v>
      </c>
      <c r="P63" s="11">
        <f t="shared" si="1"/>
        <v>1</v>
      </c>
    </row>
    <row r="64" spans="1:16" s="4" customFormat="1" ht="10" customHeight="1" x14ac:dyDescent="0.15">
      <c r="A64" s="10" t="s">
        <v>64</v>
      </c>
      <c r="B64" s="11" t="s">
        <v>169</v>
      </c>
      <c r="C64" s="11" t="s">
        <v>169</v>
      </c>
      <c r="D64" s="11" t="s">
        <v>169</v>
      </c>
      <c r="E64" s="11">
        <v>3</v>
      </c>
      <c r="F64" s="11">
        <v>340</v>
      </c>
      <c r="G64" s="11">
        <v>2592</v>
      </c>
      <c r="H64" s="11">
        <v>291</v>
      </c>
      <c r="I64" s="11">
        <v>2693</v>
      </c>
      <c r="J64" s="11">
        <v>1828</v>
      </c>
      <c r="K64" s="11" t="s">
        <v>169</v>
      </c>
      <c r="L64" s="11">
        <v>1</v>
      </c>
      <c r="M64" s="11" t="s">
        <v>169</v>
      </c>
      <c r="N64" s="11" t="s">
        <v>169</v>
      </c>
      <c r="O64" s="11" t="s">
        <v>169</v>
      </c>
      <c r="P64" s="11">
        <f t="shared" si="1"/>
        <v>7748</v>
      </c>
    </row>
    <row r="65" spans="1:16" s="4" customFormat="1" ht="10" customHeight="1" x14ac:dyDescent="0.15">
      <c r="A65" s="10" t="s">
        <v>65</v>
      </c>
      <c r="B65" s="11" t="s">
        <v>169</v>
      </c>
      <c r="C65" s="11" t="s">
        <v>169</v>
      </c>
      <c r="D65" s="11" t="s">
        <v>169</v>
      </c>
      <c r="E65" s="11" t="s">
        <v>169</v>
      </c>
      <c r="F65" s="11" t="s">
        <v>169</v>
      </c>
      <c r="G65" s="11" t="s">
        <v>169</v>
      </c>
      <c r="H65" s="11" t="s">
        <v>169</v>
      </c>
      <c r="I65" s="11" t="s">
        <v>169</v>
      </c>
      <c r="J65" s="11">
        <v>2</v>
      </c>
      <c r="K65" s="11" t="s">
        <v>169</v>
      </c>
      <c r="L65" s="11" t="s">
        <v>169</v>
      </c>
      <c r="M65" s="11">
        <v>4514</v>
      </c>
      <c r="N65" s="11">
        <v>842</v>
      </c>
      <c r="O65" s="11">
        <v>17</v>
      </c>
      <c r="P65" s="11">
        <f t="shared" si="1"/>
        <v>5375</v>
      </c>
    </row>
    <row r="66" spans="1:16" s="4" customFormat="1" ht="10" customHeight="1" x14ac:dyDescent="0.15">
      <c r="A66" s="10" t="s">
        <v>149</v>
      </c>
      <c r="B66" s="11" t="s">
        <v>169</v>
      </c>
      <c r="C66" s="11" t="s">
        <v>169</v>
      </c>
      <c r="D66" s="11" t="s">
        <v>169</v>
      </c>
      <c r="E66" s="11" t="s">
        <v>169</v>
      </c>
      <c r="F66" s="11" t="s">
        <v>169</v>
      </c>
      <c r="G66" s="11">
        <v>3</v>
      </c>
      <c r="H66" s="11" t="s">
        <v>169</v>
      </c>
      <c r="I66" s="11" t="s">
        <v>169</v>
      </c>
      <c r="J66" s="11" t="s">
        <v>169</v>
      </c>
      <c r="K66" s="11" t="s">
        <v>169</v>
      </c>
      <c r="L66" s="11" t="s">
        <v>169</v>
      </c>
      <c r="M66" s="11" t="s">
        <v>169</v>
      </c>
      <c r="N66" s="11" t="s">
        <v>169</v>
      </c>
      <c r="O66" s="11" t="s">
        <v>169</v>
      </c>
      <c r="P66" s="11">
        <f t="shared" si="1"/>
        <v>3</v>
      </c>
    </row>
    <row r="67" spans="1:16" s="4" customFormat="1" ht="10" customHeight="1" x14ac:dyDescent="0.15">
      <c r="A67" s="10" t="s">
        <v>162</v>
      </c>
      <c r="B67" s="11" t="s">
        <v>169</v>
      </c>
      <c r="C67" s="11" t="s">
        <v>169</v>
      </c>
      <c r="D67" s="11" t="s">
        <v>169</v>
      </c>
      <c r="E67" s="11" t="s">
        <v>169</v>
      </c>
      <c r="F67" s="11" t="s">
        <v>169</v>
      </c>
      <c r="G67" s="11">
        <v>1</v>
      </c>
      <c r="H67" s="11" t="s">
        <v>169</v>
      </c>
      <c r="I67" s="11" t="s">
        <v>169</v>
      </c>
      <c r="J67" s="11" t="s">
        <v>169</v>
      </c>
      <c r="K67" s="11" t="s">
        <v>169</v>
      </c>
      <c r="L67" s="11" t="s">
        <v>169</v>
      </c>
      <c r="M67" s="11" t="s">
        <v>169</v>
      </c>
      <c r="N67" s="11" t="s">
        <v>169</v>
      </c>
      <c r="O67" s="11" t="s">
        <v>169</v>
      </c>
      <c r="P67" s="11">
        <f t="shared" si="1"/>
        <v>1</v>
      </c>
    </row>
    <row r="68" spans="1:16" s="4" customFormat="1" ht="10" customHeight="1" x14ac:dyDescent="0.15">
      <c r="A68" s="10" t="s">
        <v>66</v>
      </c>
      <c r="B68" s="11" t="s">
        <v>169</v>
      </c>
      <c r="C68" s="11" t="s">
        <v>169</v>
      </c>
      <c r="D68" s="11" t="s">
        <v>169</v>
      </c>
      <c r="E68" s="11" t="s">
        <v>169</v>
      </c>
      <c r="F68" s="11">
        <v>20</v>
      </c>
      <c r="G68" s="11">
        <v>13</v>
      </c>
      <c r="H68" s="11" t="s">
        <v>169</v>
      </c>
      <c r="I68" s="11" t="s">
        <v>169</v>
      </c>
      <c r="J68" s="11">
        <v>22050</v>
      </c>
      <c r="K68" s="11" t="s">
        <v>169</v>
      </c>
      <c r="L68" s="11">
        <v>712</v>
      </c>
      <c r="M68" s="11">
        <v>164</v>
      </c>
      <c r="N68" s="11" t="s">
        <v>169</v>
      </c>
      <c r="O68" s="11" t="s">
        <v>169</v>
      </c>
      <c r="P68" s="11">
        <f t="shared" si="1"/>
        <v>22959</v>
      </c>
    </row>
    <row r="69" spans="1:16" s="4" customFormat="1" ht="10" customHeight="1" x14ac:dyDescent="0.15">
      <c r="A69" s="10" t="s">
        <v>150</v>
      </c>
      <c r="B69" s="11" t="s">
        <v>169</v>
      </c>
      <c r="C69" s="11" t="s">
        <v>169</v>
      </c>
      <c r="D69" s="11" t="s">
        <v>169</v>
      </c>
      <c r="E69" s="11" t="s">
        <v>169</v>
      </c>
      <c r="F69" s="11" t="s">
        <v>169</v>
      </c>
      <c r="G69" s="11">
        <v>1</v>
      </c>
      <c r="H69" s="11" t="s">
        <v>169</v>
      </c>
      <c r="I69" s="11" t="s">
        <v>169</v>
      </c>
      <c r="J69" s="11" t="s">
        <v>169</v>
      </c>
      <c r="K69" s="11" t="s">
        <v>169</v>
      </c>
      <c r="L69" s="11" t="s">
        <v>169</v>
      </c>
      <c r="M69" s="11" t="s">
        <v>169</v>
      </c>
      <c r="N69" s="11" t="s">
        <v>169</v>
      </c>
      <c r="O69" s="11" t="s">
        <v>169</v>
      </c>
      <c r="P69" s="11">
        <f t="shared" si="1"/>
        <v>1</v>
      </c>
    </row>
    <row r="70" spans="1:16" s="4" customFormat="1" ht="10" customHeight="1" x14ac:dyDescent="0.15">
      <c r="A70" s="10" t="s">
        <v>67</v>
      </c>
      <c r="B70" s="11" t="s">
        <v>169</v>
      </c>
      <c r="C70" s="11" t="s">
        <v>169</v>
      </c>
      <c r="D70" s="11" t="s">
        <v>169</v>
      </c>
      <c r="E70" s="11" t="s">
        <v>169</v>
      </c>
      <c r="F70" s="11">
        <v>2</v>
      </c>
      <c r="G70" s="11">
        <v>27</v>
      </c>
      <c r="H70" s="11">
        <v>8</v>
      </c>
      <c r="I70" s="11">
        <v>67</v>
      </c>
      <c r="J70" s="11">
        <v>88</v>
      </c>
      <c r="K70" s="11">
        <v>71</v>
      </c>
      <c r="L70" s="11">
        <v>31</v>
      </c>
      <c r="M70" s="11">
        <v>372</v>
      </c>
      <c r="N70" s="11" t="s">
        <v>169</v>
      </c>
      <c r="O70" s="11" t="s">
        <v>169</v>
      </c>
      <c r="P70" s="11">
        <f t="shared" si="1"/>
        <v>666</v>
      </c>
    </row>
    <row r="71" spans="1:16" s="4" customFormat="1" ht="10" customHeight="1" x14ac:dyDescent="0.15">
      <c r="A71" s="10" t="s">
        <v>68</v>
      </c>
      <c r="B71" s="11">
        <v>6</v>
      </c>
      <c r="C71" s="11" t="s">
        <v>169</v>
      </c>
      <c r="D71" s="11">
        <v>4</v>
      </c>
      <c r="E71" s="11" t="s">
        <v>169</v>
      </c>
      <c r="F71" s="11" t="s">
        <v>169</v>
      </c>
      <c r="G71" s="11" t="s">
        <v>169</v>
      </c>
      <c r="H71" s="11">
        <v>1</v>
      </c>
      <c r="I71" s="11">
        <v>8</v>
      </c>
      <c r="J71" s="11">
        <v>65</v>
      </c>
      <c r="K71" s="11" t="s">
        <v>169</v>
      </c>
      <c r="L71" s="11">
        <v>45</v>
      </c>
      <c r="M71" s="11">
        <v>416</v>
      </c>
      <c r="N71" s="11">
        <v>2</v>
      </c>
      <c r="O71" s="11">
        <v>3</v>
      </c>
      <c r="P71" s="11">
        <f t="shared" si="1"/>
        <v>550</v>
      </c>
    </row>
    <row r="72" spans="1:16" s="4" customFormat="1" ht="10" customHeight="1" x14ac:dyDescent="0.15">
      <c r="A72" s="10" t="s">
        <v>69</v>
      </c>
      <c r="B72" s="11" t="s">
        <v>169</v>
      </c>
      <c r="C72" s="11">
        <v>11</v>
      </c>
      <c r="D72" s="11">
        <v>8</v>
      </c>
      <c r="E72" s="11">
        <v>3</v>
      </c>
      <c r="F72" s="11">
        <v>3</v>
      </c>
      <c r="G72" s="11" t="s">
        <v>169</v>
      </c>
      <c r="H72" s="11" t="s">
        <v>169</v>
      </c>
      <c r="I72" s="11" t="s">
        <v>169</v>
      </c>
      <c r="J72" s="11" t="s">
        <v>169</v>
      </c>
      <c r="K72" s="11" t="s">
        <v>169</v>
      </c>
      <c r="L72" s="11" t="s">
        <v>169</v>
      </c>
      <c r="M72" s="11" t="s">
        <v>169</v>
      </c>
      <c r="N72" s="11" t="s">
        <v>169</v>
      </c>
      <c r="O72" s="11" t="s">
        <v>169</v>
      </c>
      <c r="P72" s="11">
        <f t="shared" si="1"/>
        <v>25</v>
      </c>
    </row>
    <row r="73" spans="1:16" s="4" customFormat="1" ht="10" customHeight="1" x14ac:dyDescent="0.15">
      <c r="A73" s="10" t="s">
        <v>70</v>
      </c>
      <c r="B73" s="11" t="s">
        <v>169</v>
      </c>
      <c r="C73" s="11" t="s">
        <v>169</v>
      </c>
      <c r="D73" s="11">
        <v>2</v>
      </c>
      <c r="E73" s="11">
        <v>1</v>
      </c>
      <c r="F73" s="11">
        <v>32</v>
      </c>
      <c r="G73" s="11">
        <v>2</v>
      </c>
      <c r="H73" s="11" t="s">
        <v>169</v>
      </c>
      <c r="I73" s="11" t="s">
        <v>169</v>
      </c>
      <c r="J73" s="11">
        <v>3</v>
      </c>
      <c r="K73" s="11" t="s">
        <v>169</v>
      </c>
      <c r="L73" s="11" t="s">
        <v>169</v>
      </c>
      <c r="M73" s="11" t="s">
        <v>169</v>
      </c>
      <c r="N73" s="11" t="s">
        <v>169</v>
      </c>
      <c r="O73" s="11" t="s">
        <v>169</v>
      </c>
      <c r="P73" s="11">
        <f t="shared" si="1"/>
        <v>40</v>
      </c>
    </row>
    <row r="74" spans="1:16" s="4" customFormat="1" ht="10" customHeight="1" x14ac:dyDescent="0.15">
      <c r="A74" s="10" t="s">
        <v>71</v>
      </c>
      <c r="B74" s="11">
        <v>1</v>
      </c>
      <c r="C74" s="11" t="s">
        <v>169</v>
      </c>
      <c r="D74" s="11" t="s">
        <v>169</v>
      </c>
      <c r="E74" s="11" t="s">
        <v>169</v>
      </c>
      <c r="F74" s="11" t="s">
        <v>169</v>
      </c>
      <c r="G74" s="11">
        <v>5</v>
      </c>
      <c r="H74" s="11" t="s">
        <v>169</v>
      </c>
      <c r="I74" s="11" t="s">
        <v>169</v>
      </c>
      <c r="J74" s="11" t="s">
        <v>169</v>
      </c>
      <c r="K74" s="11" t="s">
        <v>169</v>
      </c>
      <c r="L74" s="11" t="s">
        <v>169</v>
      </c>
      <c r="M74" s="11" t="s">
        <v>169</v>
      </c>
      <c r="N74" s="11" t="s">
        <v>169</v>
      </c>
      <c r="O74" s="11" t="s">
        <v>169</v>
      </c>
      <c r="P74" s="11">
        <f t="shared" si="1"/>
        <v>6</v>
      </c>
    </row>
    <row r="75" spans="1:16" s="4" customFormat="1" ht="10" customHeight="1" x14ac:dyDescent="0.15">
      <c r="A75" s="10" t="s">
        <v>163</v>
      </c>
      <c r="B75" s="11" t="s">
        <v>169</v>
      </c>
      <c r="C75" s="11">
        <v>1</v>
      </c>
      <c r="D75" s="11" t="s">
        <v>169</v>
      </c>
      <c r="E75" s="11" t="s">
        <v>169</v>
      </c>
      <c r="F75" s="11" t="s">
        <v>169</v>
      </c>
      <c r="G75" s="11" t="s">
        <v>169</v>
      </c>
      <c r="H75" s="11" t="s">
        <v>169</v>
      </c>
      <c r="I75" s="11" t="s">
        <v>169</v>
      </c>
      <c r="J75" s="11" t="s">
        <v>169</v>
      </c>
      <c r="K75" s="11" t="s">
        <v>169</v>
      </c>
      <c r="L75" s="11" t="s">
        <v>169</v>
      </c>
      <c r="M75" s="11" t="s">
        <v>169</v>
      </c>
      <c r="N75" s="11" t="s">
        <v>169</v>
      </c>
      <c r="O75" s="11" t="s">
        <v>169</v>
      </c>
      <c r="P75" s="11">
        <f t="shared" si="1"/>
        <v>1</v>
      </c>
    </row>
    <row r="76" spans="1:16" s="4" customFormat="1" ht="10" customHeight="1" x14ac:dyDescent="0.15">
      <c r="A76" s="10" t="s">
        <v>72</v>
      </c>
      <c r="B76" s="11" t="s">
        <v>169</v>
      </c>
      <c r="C76" s="11" t="s">
        <v>169</v>
      </c>
      <c r="D76" s="11" t="s">
        <v>169</v>
      </c>
      <c r="E76" s="11" t="s">
        <v>169</v>
      </c>
      <c r="F76" s="11" t="s">
        <v>169</v>
      </c>
      <c r="G76" s="11" t="s">
        <v>169</v>
      </c>
      <c r="H76" s="11" t="s">
        <v>169</v>
      </c>
      <c r="I76" s="11" t="s">
        <v>169</v>
      </c>
      <c r="J76" s="11" t="s">
        <v>169</v>
      </c>
      <c r="K76" s="11" t="s">
        <v>169</v>
      </c>
      <c r="L76" s="11" t="s">
        <v>169</v>
      </c>
      <c r="M76" s="11">
        <v>1</v>
      </c>
      <c r="N76" s="11" t="s">
        <v>169</v>
      </c>
      <c r="O76" s="11" t="s">
        <v>169</v>
      </c>
      <c r="P76" s="11">
        <f t="shared" si="1"/>
        <v>1</v>
      </c>
    </row>
    <row r="77" spans="1:16" s="4" customFormat="1" ht="10" customHeight="1" x14ac:dyDescent="0.15">
      <c r="A77" s="10" t="s">
        <v>73</v>
      </c>
      <c r="B77" s="11" t="s">
        <v>169</v>
      </c>
      <c r="C77" s="11" t="s">
        <v>169</v>
      </c>
      <c r="D77" s="11" t="s">
        <v>169</v>
      </c>
      <c r="E77" s="11" t="s">
        <v>169</v>
      </c>
      <c r="F77" s="11" t="s">
        <v>169</v>
      </c>
      <c r="G77" s="11">
        <v>2</v>
      </c>
      <c r="H77" s="11">
        <v>8</v>
      </c>
      <c r="I77" s="11">
        <v>1739</v>
      </c>
      <c r="J77" s="11">
        <v>15745</v>
      </c>
      <c r="K77" s="11">
        <v>1131</v>
      </c>
      <c r="L77" s="11">
        <v>169</v>
      </c>
      <c r="M77" s="11">
        <v>3691</v>
      </c>
      <c r="N77" s="11" t="s">
        <v>169</v>
      </c>
      <c r="O77" s="11" t="s">
        <v>169</v>
      </c>
      <c r="P77" s="11">
        <f t="shared" si="1"/>
        <v>22485</v>
      </c>
    </row>
    <row r="78" spans="1:16" s="4" customFormat="1" ht="10" customHeight="1" x14ac:dyDescent="0.15">
      <c r="A78" s="10" t="s">
        <v>74</v>
      </c>
      <c r="B78" s="11" t="s">
        <v>169</v>
      </c>
      <c r="C78" s="11" t="s">
        <v>169</v>
      </c>
      <c r="D78" s="11" t="s">
        <v>169</v>
      </c>
      <c r="E78" s="11" t="s">
        <v>169</v>
      </c>
      <c r="F78" s="11" t="s">
        <v>169</v>
      </c>
      <c r="G78" s="11">
        <v>3</v>
      </c>
      <c r="H78" s="11" t="s">
        <v>169</v>
      </c>
      <c r="I78" s="11">
        <v>5</v>
      </c>
      <c r="J78" s="11" t="s">
        <v>169</v>
      </c>
      <c r="K78" s="11">
        <v>5</v>
      </c>
      <c r="L78" s="11">
        <v>154</v>
      </c>
      <c r="M78" s="11">
        <v>47</v>
      </c>
      <c r="N78" s="11">
        <v>35</v>
      </c>
      <c r="O78" s="11">
        <v>5</v>
      </c>
      <c r="P78" s="11">
        <f t="shared" si="1"/>
        <v>254</v>
      </c>
    </row>
    <row r="79" spans="1:16" s="4" customFormat="1" ht="10" customHeight="1" x14ac:dyDescent="0.15">
      <c r="A79" s="10" t="s">
        <v>75</v>
      </c>
      <c r="B79" s="11" t="s">
        <v>169</v>
      </c>
      <c r="C79" s="11" t="s">
        <v>169</v>
      </c>
      <c r="D79" s="11" t="s">
        <v>169</v>
      </c>
      <c r="E79" s="11">
        <v>2</v>
      </c>
      <c r="F79" s="11">
        <v>3</v>
      </c>
      <c r="G79" s="11" t="s">
        <v>169</v>
      </c>
      <c r="H79" s="11" t="s">
        <v>169</v>
      </c>
      <c r="I79" s="11">
        <v>1</v>
      </c>
      <c r="J79" s="11">
        <v>2</v>
      </c>
      <c r="K79" s="11" t="s">
        <v>169</v>
      </c>
      <c r="L79" s="11" t="s">
        <v>169</v>
      </c>
      <c r="M79" s="11">
        <v>7</v>
      </c>
      <c r="N79" s="11">
        <v>27</v>
      </c>
      <c r="O79" s="11" t="s">
        <v>169</v>
      </c>
      <c r="P79" s="11">
        <f t="shared" si="1"/>
        <v>42</v>
      </c>
    </row>
    <row r="80" spans="1:16" s="4" customFormat="1" ht="10" customHeight="1" x14ac:dyDescent="0.15">
      <c r="A80" s="10" t="s">
        <v>76</v>
      </c>
      <c r="B80" s="11">
        <v>73</v>
      </c>
      <c r="C80" s="11" t="s">
        <v>169</v>
      </c>
      <c r="D80" s="11" t="s">
        <v>169</v>
      </c>
      <c r="E80" s="11" t="s">
        <v>169</v>
      </c>
      <c r="F80" s="11" t="s">
        <v>169</v>
      </c>
      <c r="G80" s="11" t="s">
        <v>169</v>
      </c>
      <c r="H80" s="11" t="s">
        <v>169</v>
      </c>
      <c r="I80" s="11" t="s">
        <v>169</v>
      </c>
      <c r="J80" s="11" t="s">
        <v>169</v>
      </c>
      <c r="K80" s="11" t="s">
        <v>169</v>
      </c>
      <c r="L80" s="11" t="s">
        <v>169</v>
      </c>
      <c r="M80" s="11" t="s">
        <v>169</v>
      </c>
      <c r="N80" s="11" t="s">
        <v>169</v>
      </c>
      <c r="O80" s="11" t="s">
        <v>169</v>
      </c>
      <c r="P80" s="11">
        <f t="shared" si="1"/>
        <v>73</v>
      </c>
    </row>
    <row r="81" spans="1:16" s="4" customFormat="1" ht="10" customHeight="1" x14ac:dyDescent="0.15">
      <c r="A81" s="10" t="s">
        <v>77</v>
      </c>
      <c r="B81" s="11" t="s">
        <v>169</v>
      </c>
      <c r="C81" s="11" t="s">
        <v>169</v>
      </c>
      <c r="D81" s="11" t="s">
        <v>169</v>
      </c>
      <c r="E81" s="11" t="s">
        <v>169</v>
      </c>
      <c r="F81" s="11" t="s">
        <v>169</v>
      </c>
      <c r="G81" s="11" t="s">
        <v>169</v>
      </c>
      <c r="H81" s="11" t="s">
        <v>169</v>
      </c>
      <c r="I81" s="11" t="s">
        <v>169</v>
      </c>
      <c r="J81" s="11" t="s">
        <v>169</v>
      </c>
      <c r="K81" s="11" t="s">
        <v>169</v>
      </c>
      <c r="L81" s="11" t="s">
        <v>169</v>
      </c>
      <c r="M81" s="11">
        <v>14133</v>
      </c>
      <c r="N81" s="11">
        <v>5160</v>
      </c>
      <c r="O81" s="11" t="s">
        <v>169</v>
      </c>
      <c r="P81" s="11">
        <f t="shared" si="1"/>
        <v>19293</v>
      </c>
    </row>
    <row r="82" spans="1:16" s="4" customFormat="1" ht="10" customHeight="1" x14ac:dyDescent="0.15">
      <c r="A82" s="10" t="s">
        <v>78</v>
      </c>
      <c r="B82" s="11" t="s">
        <v>169</v>
      </c>
      <c r="C82" s="11" t="s">
        <v>169</v>
      </c>
      <c r="D82" s="11" t="s">
        <v>169</v>
      </c>
      <c r="E82" s="11" t="s">
        <v>169</v>
      </c>
      <c r="F82" s="11" t="s">
        <v>169</v>
      </c>
      <c r="G82" s="11">
        <v>3298</v>
      </c>
      <c r="H82" s="11" t="s">
        <v>169</v>
      </c>
      <c r="I82" s="11" t="s">
        <v>169</v>
      </c>
      <c r="J82" s="11">
        <v>252629</v>
      </c>
      <c r="K82" s="11">
        <v>4</v>
      </c>
      <c r="L82" s="11">
        <v>59647</v>
      </c>
      <c r="M82" s="11">
        <v>6011</v>
      </c>
      <c r="N82" s="11" t="s">
        <v>169</v>
      </c>
      <c r="O82" s="11" t="s">
        <v>169</v>
      </c>
      <c r="P82" s="11">
        <f t="shared" si="1"/>
        <v>321589</v>
      </c>
    </row>
    <row r="83" spans="1:16" s="4" customFormat="1" ht="10" customHeight="1" x14ac:dyDescent="0.15">
      <c r="A83" s="10" t="s">
        <v>79</v>
      </c>
      <c r="B83" s="11" t="s">
        <v>169</v>
      </c>
      <c r="C83" s="11" t="s">
        <v>169</v>
      </c>
      <c r="D83" s="11">
        <v>408</v>
      </c>
      <c r="E83" s="11">
        <v>15</v>
      </c>
      <c r="F83" s="11">
        <v>59</v>
      </c>
      <c r="G83" s="11" t="s">
        <v>169</v>
      </c>
      <c r="H83" s="11" t="s">
        <v>169</v>
      </c>
      <c r="I83" s="11" t="s">
        <v>169</v>
      </c>
      <c r="J83" s="11" t="s">
        <v>169</v>
      </c>
      <c r="K83" s="11" t="s">
        <v>169</v>
      </c>
      <c r="L83" s="11" t="s">
        <v>169</v>
      </c>
      <c r="M83" s="11" t="s">
        <v>169</v>
      </c>
      <c r="N83" s="11" t="s">
        <v>169</v>
      </c>
      <c r="O83" s="11" t="s">
        <v>169</v>
      </c>
      <c r="P83" s="11">
        <f t="shared" si="1"/>
        <v>482</v>
      </c>
    </row>
    <row r="84" spans="1:16" s="4" customFormat="1" ht="10" customHeight="1" x14ac:dyDescent="0.15">
      <c r="A84" s="10" t="s">
        <v>80</v>
      </c>
      <c r="B84" s="11">
        <v>6</v>
      </c>
      <c r="C84" s="11" t="s">
        <v>169</v>
      </c>
      <c r="D84" s="11" t="s">
        <v>169</v>
      </c>
      <c r="E84" s="11" t="s">
        <v>169</v>
      </c>
      <c r="F84" s="11" t="s">
        <v>169</v>
      </c>
      <c r="G84" s="11" t="s">
        <v>169</v>
      </c>
      <c r="H84" s="11" t="s">
        <v>169</v>
      </c>
      <c r="I84" s="11" t="s">
        <v>169</v>
      </c>
      <c r="J84" s="11" t="s">
        <v>169</v>
      </c>
      <c r="K84" s="11" t="s">
        <v>169</v>
      </c>
      <c r="L84" s="11" t="s">
        <v>169</v>
      </c>
      <c r="M84" s="11" t="s">
        <v>169</v>
      </c>
      <c r="N84" s="11" t="s">
        <v>169</v>
      </c>
      <c r="O84" s="11" t="s">
        <v>169</v>
      </c>
      <c r="P84" s="11">
        <f t="shared" si="1"/>
        <v>6</v>
      </c>
    </row>
    <row r="85" spans="1:16" s="4" customFormat="1" ht="10" customHeight="1" x14ac:dyDescent="0.15">
      <c r="A85" s="10" t="s">
        <v>81</v>
      </c>
      <c r="B85" s="11" t="s">
        <v>169</v>
      </c>
      <c r="C85" s="11" t="s">
        <v>169</v>
      </c>
      <c r="D85" s="11" t="s">
        <v>169</v>
      </c>
      <c r="E85" s="11" t="s">
        <v>169</v>
      </c>
      <c r="F85" s="11">
        <v>21</v>
      </c>
      <c r="G85" s="11">
        <v>140</v>
      </c>
      <c r="H85" s="11">
        <v>37</v>
      </c>
      <c r="I85" s="11">
        <v>198</v>
      </c>
      <c r="J85" s="11">
        <v>919</v>
      </c>
      <c r="K85" s="11">
        <v>132</v>
      </c>
      <c r="L85" s="11">
        <v>1355</v>
      </c>
      <c r="M85" s="11">
        <v>343</v>
      </c>
      <c r="N85" s="11">
        <v>2</v>
      </c>
      <c r="O85" s="11" t="s">
        <v>169</v>
      </c>
      <c r="P85" s="11">
        <f t="shared" si="1"/>
        <v>3147</v>
      </c>
    </row>
    <row r="86" spans="1:16" s="4" customFormat="1" ht="10" customHeight="1" x14ac:dyDescent="0.15">
      <c r="A86" s="10" t="s">
        <v>164</v>
      </c>
      <c r="B86" s="11" t="s">
        <v>169</v>
      </c>
      <c r="C86" s="11" t="s">
        <v>169</v>
      </c>
      <c r="D86" s="11" t="s">
        <v>169</v>
      </c>
      <c r="E86" s="11" t="s">
        <v>169</v>
      </c>
      <c r="F86" s="11" t="s">
        <v>169</v>
      </c>
      <c r="G86" s="11" t="s">
        <v>169</v>
      </c>
      <c r="H86" s="11" t="s">
        <v>169</v>
      </c>
      <c r="I86" s="11" t="s">
        <v>169</v>
      </c>
      <c r="J86" s="11">
        <v>3</v>
      </c>
      <c r="K86" s="11" t="s">
        <v>169</v>
      </c>
      <c r="L86" s="11" t="s">
        <v>169</v>
      </c>
      <c r="M86" s="11" t="s">
        <v>169</v>
      </c>
      <c r="N86" s="11" t="s">
        <v>169</v>
      </c>
      <c r="O86" s="11" t="s">
        <v>169</v>
      </c>
      <c r="P86" s="11">
        <f t="shared" ref="P86:P135" si="2">SUM(B86:O86)</f>
        <v>3</v>
      </c>
    </row>
    <row r="87" spans="1:16" s="4" customFormat="1" ht="10" customHeight="1" x14ac:dyDescent="0.15">
      <c r="A87" s="10" t="s">
        <v>165</v>
      </c>
      <c r="B87" s="11" t="s">
        <v>169</v>
      </c>
      <c r="C87" s="11" t="s">
        <v>169</v>
      </c>
      <c r="D87" s="11" t="s">
        <v>169</v>
      </c>
      <c r="E87" s="11">
        <v>1</v>
      </c>
      <c r="F87" s="11" t="s">
        <v>169</v>
      </c>
      <c r="G87" s="11" t="s">
        <v>169</v>
      </c>
      <c r="H87" s="11" t="s">
        <v>169</v>
      </c>
      <c r="I87" s="11" t="s">
        <v>169</v>
      </c>
      <c r="J87" s="11">
        <v>1</v>
      </c>
      <c r="K87" s="11" t="s">
        <v>169</v>
      </c>
      <c r="L87" s="11" t="s">
        <v>169</v>
      </c>
      <c r="M87" s="11" t="s">
        <v>169</v>
      </c>
      <c r="N87" s="11" t="s">
        <v>169</v>
      </c>
      <c r="O87" s="11" t="s">
        <v>169</v>
      </c>
      <c r="P87" s="11">
        <f t="shared" si="2"/>
        <v>2</v>
      </c>
    </row>
    <row r="88" spans="1:16" s="4" customFormat="1" ht="10" customHeight="1" x14ac:dyDescent="0.15">
      <c r="A88" s="10" t="s">
        <v>82</v>
      </c>
      <c r="B88" s="11">
        <v>8</v>
      </c>
      <c r="C88" s="11">
        <v>16</v>
      </c>
      <c r="D88" s="11">
        <v>5</v>
      </c>
      <c r="E88" s="11">
        <v>25</v>
      </c>
      <c r="F88" s="11">
        <v>34</v>
      </c>
      <c r="G88" s="11">
        <v>33</v>
      </c>
      <c r="H88" s="11" t="s">
        <v>169</v>
      </c>
      <c r="I88" s="11">
        <v>1</v>
      </c>
      <c r="J88" s="11">
        <v>57</v>
      </c>
      <c r="K88" s="11" t="s">
        <v>169</v>
      </c>
      <c r="L88" s="11">
        <v>9</v>
      </c>
      <c r="M88" s="11" t="s">
        <v>169</v>
      </c>
      <c r="N88" s="11" t="s">
        <v>169</v>
      </c>
      <c r="O88" s="11" t="s">
        <v>169</v>
      </c>
      <c r="P88" s="11">
        <f t="shared" si="2"/>
        <v>188</v>
      </c>
    </row>
    <row r="89" spans="1:16" s="4" customFormat="1" ht="10" customHeight="1" x14ac:dyDescent="0.15">
      <c r="A89" s="10" t="s">
        <v>83</v>
      </c>
      <c r="B89" s="11" t="s">
        <v>169</v>
      </c>
      <c r="C89" s="11" t="s">
        <v>169</v>
      </c>
      <c r="D89" s="11" t="s">
        <v>169</v>
      </c>
      <c r="E89" s="11" t="s">
        <v>169</v>
      </c>
      <c r="F89" s="11">
        <v>29</v>
      </c>
      <c r="G89" s="11">
        <v>18</v>
      </c>
      <c r="H89" s="11" t="s">
        <v>169</v>
      </c>
      <c r="I89" s="11">
        <v>3</v>
      </c>
      <c r="J89" s="11">
        <v>113</v>
      </c>
      <c r="K89" s="11" t="s">
        <v>169</v>
      </c>
      <c r="L89" s="11">
        <v>20</v>
      </c>
      <c r="M89" s="11" t="s">
        <v>169</v>
      </c>
      <c r="N89" s="11" t="s">
        <v>169</v>
      </c>
      <c r="O89" s="11" t="s">
        <v>169</v>
      </c>
      <c r="P89" s="11">
        <f t="shared" si="2"/>
        <v>183</v>
      </c>
    </row>
    <row r="90" spans="1:16" s="4" customFormat="1" ht="10" customHeight="1" x14ac:dyDescent="0.15">
      <c r="A90" s="10" t="s">
        <v>84</v>
      </c>
      <c r="B90" s="11">
        <v>1</v>
      </c>
      <c r="C90" s="11">
        <v>1</v>
      </c>
      <c r="D90" s="11">
        <v>1</v>
      </c>
      <c r="E90" s="11" t="s">
        <v>169</v>
      </c>
      <c r="F90" s="11" t="s">
        <v>169</v>
      </c>
      <c r="G90" s="11">
        <v>2</v>
      </c>
      <c r="H90" s="11" t="s">
        <v>169</v>
      </c>
      <c r="I90" s="11">
        <v>7</v>
      </c>
      <c r="J90" s="11" t="s">
        <v>169</v>
      </c>
      <c r="K90" s="11">
        <v>8</v>
      </c>
      <c r="L90" s="11" t="s">
        <v>169</v>
      </c>
      <c r="M90" s="11">
        <v>4</v>
      </c>
      <c r="N90" s="11" t="s">
        <v>169</v>
      </c>
      <c r="O90" s="11" t="s">
        <v>169</v>
      </c>
      <c r="P90" s="11">
        <f t="shared" si="2"/>
        <v>24</v>
      </c>
    </row>
    <row r="91" spans="1:16" s="4" customFormat="1" ht="10" customHeight="1" x14ac:dyDescent="0.15">
      <c r="A91" s="10" t="s">
        <v>85</v>
      </c>
      <c r="B91" s="11">
        <v>27</v>
      </c>
      <c r="C91" s="11">
        <v>26</v>
      </c>
      <c r="D91" s="11">
        <v>43</v>
      </c>
      <c r="E91" s="11">
        <v>188</v>
      </c>
      <c r="F91" s="11">
        <v>72</v>
      </c>
      <c r="G91" s="11">
        <v>194</v>
      </c>
      <c r="H91" s="11" t="s">
        <v>169</v>
      </c>
      <c r="I91" s="11" t="s">
        <v>169</v>
      </c>
      <c r="J91" s="11" t="s">
        <v>169</v>
      </c>
      <c r="K91" s="11" t="s">
        <v>169</v>
      </c>
      <c r="L91" s="11" t="s">
        <v>169</v>
      </c>
      <c r="M91" s="11" t="s">
        <v>169</v>
      </c>
      <c r="N91" s="11" t="s">
        <v>169</v>
      </c>
      <c r="O91" s="11" t="s">
        <v>169</v>
      </c>
      <c r="P91" s="11">
        <f t="shared" si="2"/>
        <v>550</v>
      </c>
    </row>
    <row r="92" spans="1:16" s="4" customFormat="1" ht="10" customHeight="1" x14ac:dyDescent="0.15">
      <c r="A92" s="12" t="s">
        <v>86</v>
      </c>
      <c r="B92" s="13" t="s">
        <v>169</v>
      </c>
      <c r="C92" s="13" t="s">
        <v>169</v>
      </c>
      <c r="D92" s="13">
        <v>5</v>
      </c>
      <c r="E92" s="13" t="s">
        <v>169</v>
      </c>
      <c r="F92" s="13" t="s">
        <v>169</v>
      </c>
      <c r="G92" s="13" t="s">
        <v>169</v>
      </c>
      <c r="H92" s="13" t="s">
        <v>169</v>
      </c>
      <c r="I92" s="13" t="s">
        <v>169</v>
      </c>
      <c r="J92" s="13">
        <v>1</v>
      </c>
      <c r="K92" s="13" t="s">
        <v>169</v>
      </c>
      <c r="L92" s="13" t="s">
        <v>169</v>
      </c>
      <c r="M92" s="13" t="s">
        <v>169</v>
      </c>
      <c r="N92" s="13" t="s">
        <v>169</v>
      </c>
      <c r="O92" s="13" t="s">
        <v>169</v>
      </c>
      <c r="P92" s="13">
        <f t="shared" si="2"/>
        <v>6</v>
      </c>
    </row>
    <row r="93" spans="1:16" s="4" customFormat="1" ht="10" customHeight="1" x14ac:dyDescent="0.1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s="4" customFormat="1" ht="10" customHeight="1" x14ac:dyDescent="0.15">
      <c r="A94" s="10" t="s">
        <v>87</v>
      </c>
      <c r="B94" s="11">
        <v>31</v>
      </c>
      <c r="C94" s="11">
        <v>46</v>
      </c>
      <c r="D94" s="11">
        <v>51</v>
      </c>
      <c r="E94" s="11">
        <v>3</v>
      </c>
      <c r="F94" s="11">
        <v>13</v>
      </c>
      <c r="G94" s="11">
        <v>2</v>
      </c>
      <c r="H94" s="11" t="s">
        <v>169</v>
      </c>
      <c r="I94" s="11" t="s">
        <v>169</v>
      </c>
      <c r="J94" s="11">
        <v>64</v>
      </c>
      <c r="K94" s="11" t="s">
        <v>169</v>
      </c>
      <c r="L94" s="11">
        <v>7</v>
      </c>
      <c r="M94" s="11">
        <v>14914</v>
      </c>
      <c r="N94" s="11">
        <v>531</v>
      </c>
      <c r="O94" s="11">
        <v>10</v>
      </c>
      <c r="P94" s="11">
        <f t="shared" si="2"/>
        <v>15672</v>
      </c>
    </row>
    <row r="95" spans="1:16" s="4" customFormat="1" ht="10" customHeight="1" x14ac:dyDescent="0.15">
      <c r="A95" s="10" t="s">
        <v>155</v>
      </c>
      <c r="B95" s="11" t="s">
        <v>169</v>
      </c>
      <c r="C95" s="11" t="s">
        <v>169</v>
      </c>
      <c r="D95" s="11" t="s">
        <v>169</v>
      </c>
      <c r="E95" s="11" t="s">
        <v>169</v>
      </c>
      <c r="F95" s="11" t="s">
        <v>169</v>
      </c>
      <c r="G95" s="11" t="s">
        <v>169</v>
      </c>
      <c r="H95" s="11" t="s">
        <v>169</v>
      </c>
      <c r="I95" s="11" t="s">
        <v>169</v>
      </c>
      <c r="J95" s="11">
        <v>4</v>
      </c>
      <c r="K95" s="11" t="s">
        <v>169</v>
      </c>
      <c r="L95" s="11" t="s">
        <v>169</v>
      </c>
      <c r="M95" s="11">
        <v>1</v>
      </c>
      <c r="N95" s="11" t="s">
        <v>169</v>
      </c>
      <c r="O95" s="11" t="s">
        <v>169</v>
      </c>
      <c r="P95" s="11">
        <f t="shared" si="2"/>
        <v>5</v>
      </c>
    </row>
    <row r="96" spans="1:16" s="4" customFormat="1" ht="10" customHeight="1" x14ac:dyDescent="0.15">
      <c r="A96" s="10" t="s">
        <v>88</v>
      </c>
      <c r="B96" s="11">
        <v>3</v>
      </c>
      <c r="C96" s="11">
        <v>370</v>
      </c>
      <c r="D96" s="11">
        <v>37</v>
      </c>
      <c r="E96" s="11" t="s">
        <v>169</v>
      </c>
      <c r="F96" s="11">
        <v>2</v>
      </c>
      <c r="G96" s="11" t="s">
        <v>169</v>
      </c>
      <c r="H96" s="11" t="s">
        <v>169</v>
      </c>
      <c r="I96" s="11" t="s">
        <v>169</v>
      </c>
      <c r="J96" s="11" t="s">
        <v>169</v>
      </c>
      <c r="K96" s="11" t="s">
        <v>169</v>
      </c>
      <c r="L96" s="11" t="s">
        <v>169</v>
      </c>
      <c r="M96" s="11" t="s">
        <v>169</v>
      </c>
      <c r="N96" s="11" t="s">
        <v>169</v>
      </c>
      <c r="O96" s="11" t="s">
        <v>169</v>
      </c>
      <c r="P96" s="11">
        <f t="shared" si="2"/>
        <v>412</v>
      </c>
    </row>
    <row r="97" spans="1:16" s="4" customFormat="1" ht="10" customHeight="1" x14ac:dyDescent="0.15">
      <c r="A97" s="10" t="s">
        <v>89</v>
      </c>
      <c r="B97" s="11" t="s">
        <v>169</v>
      </c>
      <c r="C97" s="11" t="s">
        <v>169</v>
      </c>
      <c r="D97" s="11" t="s">
        <v>169</v>
      </c>
      <c r="E97" s="11" t="s">
        <v>169</v>
      </c>
      <c r="F97" s="11" t="s">
        <v>169</v>
      </c>
      <c r="G97" s="11" t="s">
        <v>169</v>
      </c>
      <c r="H97" s="11" t="s">
        <v>169</v>
      </c>
      <c r="I97" s="11" t="s">
        <v>169</v>
      </c>
      <c r="J97" s="11" t="s">
        <v>169</v>
      </c>
      <c r="K97" s="11" t="s">
        <v>169</v>
      </c>
      <c r="L97" s="11" t="s">
        <v>169</v>
      </c>
      <c r="M97" s="11">
        <v>160</v>
      </c>
      <c r="N97" s="11">
        <v>2</v>
      </c>
      <c r="O97" s="11" t="s">
        <v>169</v>
      </c>
      <c r="P97" s="11">
        <f t="shared" si="2"/>
        <v>162</v>
      </c>
    </row>
    <row r="98" spans="1:16" s="4" customFormat="1" ht="10" customHeight="1" x14ac:dyDescent="0.15">
      <c r="A98" s="10" t="s">
        <v>90</v>
      </c>
      <c r="B98" s="11" t="s">
        <v>169</v>
      </c>
      <c r="C98" s="11" t="s">
        <v>169</v>
      </c>
      <c r="D98" s="11" t="s">
        <v>169</v>
      </c>
      <c r="E98" s="11" t="s">
        <v>169</v>
      </c>
      <c r="F98" s="11" t="s">
        <v>169</v>
      </c>
      <c r="G98" s="11" t="s">
        <v>169</v>
      </c>
      <c r="H98" s="11" t="s">
        <v>169</v>
      </c>
      <c r="I98" s="11" t="s">
        <v>169</v>
      </c>
      <c r="J98" s="11" t="s">
        <v>169</v>
      </c>
      <c r="K98" s="11" t="s">
        <v>169</v>
      </c>
      <c r="L98" s="11" t="s">
        <v>169</v>
      </c>
      <c r="M98" s="11">
        <v>5</v>
      </c>
      <c r="N98" s="11" t="s">
        <v>169</v>
      </c>
      <c r="O98" s="11" t="s">
        <v>169</v>
      </c>
      <c r="P98" s="11">
        <f t="shared" si="2"/>
        <v>5</v>
      </c>
    </row>
    <row r="99" spans="1:16" s="4" customFormat="1" ht="10" customHeight="1" x14ac:dyDescent="0.15">
      <c r="A99" s="10" t="s">
        <v>156</v>
      </c>
      <c r="B99" s="11" t="s">
        <v>169</v>
      </c>
      <c r="C99" s="11" t="s">
        <v>169</v>
      </c>
      <c r="D99" s="11" t="s">
        <v>169</v>
      </c>
      <c r="E99" s="11" t="s">
        <v>169</v>
      </c>
      <c r="F99" s="11">
        <v>2</v>
      </c>
      <c r="G99" s="11" t="s">
        <v>169</v>
      </c>
      <c r="H99" s="11" t="s">
        <v>169</v>
      </c>
      <c r="I99" s="11" t="s">
        <v>169</v>
      </c>
      <c r="J99" s="11" t="s">
        <v>169</v>
      </c>
      <c r="K99" s="11" t="s">
        <v>169</v>
      </c>
      <c r="L99" s="11" t="s">
        <v>169</v>
      </c>
      <c r="M99" s="11" t="s">
        <v>169</v>
      </c>
      <c r="N99" s="11" t="s">
        <v>169</v>
      </c>
      <c r="O99" s="11" t="s">
        <v>169</v>
      </c>
      <c r="P99" s="11">
        <f t="shared" si="2"/>
        <v>2</v>
      </c>
    </row>
    <row r="100" spans="1:16" s="4" customFormat="1" ht="10" customHeight="1" x14ac:dyDescent="0.15">
      <c r="A100" s="10" t="s">
        <v>91</v>
      </c>
      <c r="B100" s="11" t="s">
        <v>169</v>
      </c>
      <c r="C100" s="11" t="s">
        <v>169</v>
      </c>
      <c r="D100" s="11" t="s">
        <v>169</v>
      </c>
      <c r="E100" s="11">
        <v>3</v>
      </c>
      <c r="F100" s="11">
        <v>12</v>
      </c>
      <c r="G100" s="11">
        <v>1</v>
      </c>
      <c r="H100" s="11">
        <v>4</v>
      </c>
      <c r="I100" s="11">
        <v>8</v>
      </c>
      <c r="J100" s="11">
        <v>4</v>
      </c>
      <c r="K100" s="11" t="s">
        <v>169</v>
      </c>
      <c r="L100" s="11" t="s">
        <v>169</v>
      </c>
      <c r="M100" s="11" t="s">
        <v>169</v>
      </c>
      <c r="N100" s="11" t="s">
        <v>169</v>
      </c>
      <c r="O100" s="11" t="s">
        <v>169</v>
      </c>
      <c r="P100" s="11">
        <f t="shared" si="2"/>
        <v>32</v>
      </c>
    </row>
    <row r="101" spans="1:16" s="4" customFormat="1" ht="10" customHeight="1" x14ac:dyDescent="0.15">
      <c r="A101" s="10" t="s">
        <v>92</v>
      </c>
      <c r="B101" s="11" t="s">
        <v>169</v>
      </c>
      <c r="C101" s="11" t="s">
        <v>169</v>
      </c>
      <c r="D101" s="11" t="s">
        <v>169</v>
      </c>
      <c r="E101" s="11" t="s">
        <v>169</v>
      </c>
      <c r="F101" s="11" t="s">
        <v>169</v>
      </c>
      <c r="G101" s="11" t="s">
        <v>169</v>
      </c>
      <c r="H101" s="11" t="s">
        <v>169</v>
      </c>
      <c r="I101" s="11" t="s">
        <v>169</v>
      </c>
      <c r="J101" s="11">
        <v>167</v>
      </c>
      <c r="K101" s="11" t="s">
        <v>169</v>
      </c>
      <c r="L101" s="11">
        <v>2</v>
      </c>
      <c r="M101" s="11">
        <v>4</v>
      </c>
      <c r="N101" s="11" t="s">
        <v>169</v>
      </c>
      <c r="O101" s="11" t="s">
        <v>169</v>
      </c>
      <c r="P101" s="11">
        <f t="shared" si="2"/>
        <v>173</v>
      </c>
    </row>
    <row r="102" spans="1:16" s="4" customFormat="1" ht="10" customHeight="1" x14ac:dyDescent="0.15">
      <c r="A102" s="10" t="s">
        <v>93</v>
      </c>
      <c r="B102" s="11" t="s">
        <v>169</v>
      </c>
      <c r="C102" s="11" t="s">
        <v>169</v>
      </c>
      <c r="D102" s="11" t="s">
        <v>169</v>
      </c>
      <c r="E102" s="11" t="s">
        <v>169</v>
      </c>
      <c r="F102" s="11">
        <v>7</v>
      </c>
      <c r="G102" s="11" t="s">
        <v>169</v>
      </c>
      <c r="H102" s="11" t="s">
        <v>169</v>
      </c>
      <c r="I102" s="11" t="s">
        <v>169</v>
      </c>
      <c r="J102" s="11" t="s">
        <v>169</v>
      </c>
      <c r="K102" s="11" t="s">
        <v>169</v>
      </c>
      <c r="L102" s="11" t="s">
        <v>169</v>
      </c>
      <c r="M102" s="11" t="s">
        <v>169</v>
      </c>
      <c r="N102" s="11" t="s">
        <v>169</v>
      </c>
      <c r="O102" s="11" t="s">
        <v>169</v>
      </c>
      <c r="P102" s="11">
        <f t="shared" si="2"/>
        <v>7</v>
      </c>
    </row>
    <row r="103" spans="1:16" s="4" customFormat="1" ht="10" customHeight="1" x14ac:dyDescent="0.15">
      <c r="A103" s="10" t="s">
        <v>94</v>
      </c>
      <c r="B103" s="11">
        <v>3</v>
      </c>
      <c r="C103" s="11">
        <v>161</v>
      </c>
      <c r="D103" s="11">
        <v>14</v>
      </c>
      <c r="E103" s="11" t="s">
        <v>169</v>
      </c>
      <c r="F103" s="11" t="s">
        <v>169</v>
      </c>
      <c r="G103" s="11" t="s">
        <v>169</v>
      </c>
      <c r="H103" s="11" t="s">
        <v>169</v>
      </c>
      <c r="I103" s="11">
        <v>3</v>
      </c>
      <c r="J103" s="11">
        <v>151</v>
      </c>
      <c r="K103" s="11" t="s">
        <v>169</v>
      </c>
      <c r="L103" s="11">
        <v>11</v>
      </c>
      <c r="M103" s="11">
        <v>6508</v>
      </c>
      <c r="N103" s="11">
        <v>118</v>
      </c>
      <c r="O103" s="11">
        <v>62</v>
      </c>
      <c r="P103" s="11">
        <f t="shared" si="2"/>
        <v>7031</v>
      </c>
    </row>
    <row r="104" spans="1:16" s="4" customFormat="1" ht="10" customHeight="1" x14ac:dyDescent="0.15">
      <c r="A104" s="10" t="s">
        <v>95</v>
      </c>
      <c r="B104" s="11" t="s">
        <v>169</v>
      </c>
      <c r="C104" s="11" t="s">
        <v>169</v>
      </c>
      <c r="D104" s="11" t="s">
        <v>169</v>
      </c>
      <c r="E104" s="11" t="s">
        <v>169</v>
      </c>
      <c r="F104" s="11" t="s">
        <v>169</v>
      </c>
      <c r="G104" s="11" t="s">
        <v>169</v>
      </c>
      <c r="H104" s="11" t="s">
        <v>169</v>
      </c>
      <c r="I104" s="11" t="s">
        <v>169</v>
      </c>
      <c r="J104" s="11">
        <v>34</v>
      </c>
      <c r="K104" s="11">
        <v>4</v>
      </c>
      <c r="L104" s="11">
        <v>60</v>
      </c>
      <c r="M104" s="11">
        <v>2064</v>
      </c>
      <c r="N104" s="11">
        <v>20</v>
      </c>
      <c r="O104" s="11">
        <v>15</v>
      </c>
      <c r="P104" s="11">
        <f t="shared" si="2"/>
        <v>2197</v>
      </c>
    </row>
    <row r="105" spans="1:16" s="4" customFormat="1" ht="10" customHeight="1" x14ac:dyDescent="0.15">
      <c r="A105" s="10" t="s">
        <v>96</v>
      </c>
      <c r="B105" s="11">
        <v>12</v>
      </c>
      <c r="C105" s="11">
        <v>93</v>
      </c>
      <c r="D105" s="11">
        <v>36</v>
      </c>
      <c r="E105" s="11" t="s">
        <v>169</v>
      </c>
      <c r="F105" s="11" t="s">
        <v>169</v>
      </c>
      <c r="G105" s="11">
        <v>2</v>
      </c>
      <c r="H105" s="11">
        <v>9</v>
      </c>
      <c r="I105" s="11">
        <v>6</v>
      </c>
      <c r="J105" s="11">
        <v>7</v>
      </c>
      <c r="K105" s="11">
        <v>20</v>
      </c>
      <c r="L105" s="11">
        <v>92</v>
      </c>
      <c r="M105" s="11">
        <v>1651</v>
      </c>
      <c r="N105" s="11">
        <v>439</v>
      </c>
      <c r="O105" s="11">
        <v>7</v>
      </c>
      <c r="P105" s="11">
        <f t="shared" si="2"/>
        <v>2374</v>
      </c>
    </row>
    <row r="106" spans="1:16" s="4" customFormat="1" ht="10" customHeight="1" x14ac:dyDescent="0.15">
      <c r="A106" s="10" t="s">
        <v>97</v>
      </c>
      <c r="B106" s="11">
        <v>1</v>
      </c>
      <c r="C106" s="11" t="s">
        <v>169</v>
      </c>
      <c r="D106" s="11">
        <v>1</v>
      </c>
      <c r="E106" s="11" t="s">
        <v>169</v>
      </c>
      <c r="F106" s="11" t="s">
        <v>169</v>
      </c>
      <c r="G106" s="11" t="s">
        <v>169</v>
      </c>
      <c r="H106" s="11" t="s">
        <v>169</v>
      </c>
      <c r="I106" s="11" t="s">
        <v>169</v>
      </c>
      <c r="J106" s="11" t="s">
        <v>169</v>
      </c>
      <c r="K106" s="11" t="s">
        <v>169</v>
      </c>
      <c r="L106" s="11" t="s">
        <v>169</v>
      </c>
      <c r="M106" s="11">
        <v>1442</v>
      </c>
      <c r="N106" s="11">
        <v>141</v>
      </c>
      <c r="O106" s="11" t="s">
        <v>169</v>
      </c>
      <c r="P106" s="11">
        <f t="shared" si="2"/>
        <v>1585</v>
      </c>
    </row>
    <row r="107" spans="1:16" s="4" customFormat="1" ht="10" customHeight="1" x14ac:dyDescent="0.15">
      <c r="A107" s="10" t="s">
        <v>98</v>
      </c>
      <c r="B107" s="11" t="s">
        <v>169</v>
      </c>
      <c r="C107" s="11" t="s">
        <v>169</v>
      </c>
      <c r="D107" s="11" t="s">
        <v>169</v>
      </c>
      <c r="E107" s="11" t="s">
        <v>169</v>
      </c>
      <c r="F107" s="11" t="s">
        <v>169</v>
      </c>
      <c r="G107" s="11" t="s">
        <v>169</v>
      </c>
      <c r="H107" s="11" t="s">
        <v>169</v>
      </c>
      <c r="I107" s="11" t="s">
        <v>169</v>
      </c>
      <c r="J107" s="11">
        <v>1367</v>
      </c>
      <c r="K107" s="11" t="s">
        <v>169</v>
      </c>
      <c r="L107" s="11">
        <v>10</v>
      </c>
      <c r="M107" s="11">
        <v>433</v>
      </c>
      <c r="N107" s="11" t="s">
        <v>169</v>
      </c>
      <c r="O107" s="11">
        <v>230</v>
      </c>
      <c r="P107" s="11">
        <f t="shared" si="2"/>
        <v>2040</v>
      </c>
    </row>
    <row r="108" spans="1:16" s="4" customFormat="1" ht="10" customHeight="1" x14ac:dyDescent="0.15">
      <c r="A108" s="10" t="s">
        <v>99</v>
      </c>
      <c r="B108" s="11">
        <v>1</v>
      </c>
      <c r="C108" s="11" t="s">
        <v>169</v>
      </c>
      <c r="D108" s="11" t="s">
        <v>169</v>
      </c>
      <c r="E108" s="11">
        <v>7</v>
      </c>
      <c r="F108" s="11">
        <v>10677</v>
      </c>
      <c r="G108" s="11">
        <v>28982</v>
      </c>
      <c r="H108" s="11">
        <v>1</v>
      </c>
      <c r="I108" s="11">
        <v>2206</v>
      </c>
      <c r="J108" s="11">
        <v>70696</v>
      </c>
      <c r="K108" s="11">
        <v>62</v>
      </c>
      <c r="L108" s="11">
        <v>773</v>
      </c>
      <c r="M108" s="11" t="s">
        <v>169</v>
      </c>
      <c r="N108" s="11" t="s">
        <v>169</v>
      </c>
      <c r="O108" s="11" t="s">
        <v>169</v>
      </c>
      <c r="P108" s="11">
        <f t="shared" si="2"/>
        <v>113405</v>
      </c>
    </row>
    <row r="109" spans="1:16" s="4" customFormat="1" ht="10" customHeight="1" x14ac:dyDescent="0.15">
      <c r="A109" s="10" t="s">
        <v>100</v>
      </c>
      <c r="B109" s="11" t="s">
        <v>169</v>
      </c>
      <c r="C109" s="11" t="s">
        <v>169</v>
      </c>
      <c r="D109" s="11" t="s">
        <v>169</v>
      </c>
      <c r="E109" s="11" t="s">
        <v>169</v>
      </c>
      <c r="F109" s="11" t="s">
        <v>169</v>
      </c>
      <c r="G109" s="11" t="s">
        <v>169</v>
      </c>
      <c r="H109" s="11" t="s">
        <v>169</v>
      </c>
      <c r="I109" s="11" t="s">
        <v>169</v>
      </c>
      <c r="J109" s="11" t="s">
        <v>169</v>
      </c>
      <c r="K109" s="11" t="s">
        <v>169</v>
      </c>
      <c r="L109" s="11" t="s">
        <v>169</v>
      </c>
      <c r="M109" s="11">
        <v>4186</v>
      </c>
      <c r="N109" s="11" t="s">
        <v>169</v>
      </c>
      <c r="O109" s="11" t="s">
        <v>169</v>
      </c>
      <c r="P109" s="11">
        <f t="shared" si="2"/>
        <v>4186</v>
      </c>
    </row>
    <row r="110" spans="1:16" s="4" customFormat="1" ht="10" customHeight="1" x14ac:dyDescent="0.15">
      <c r="A110" s="10" t="s">
        <v>101</v>
      </c>
      <c r="B110" s="11" t="s">
        <v>169</v>
      </c>
      <c r="C110" s="11" t="s">
        <v>169</v>
      </c>
      <c r="D110" s="11" t="s">
        <v>169</v>
      </c>
      <c r="E110" s="11">
        <v>22</v>
      </c>
      <c r="F110" s="11" t="s">
        <v>169</v>
      </c>
      <c r="G110" s="11" t="s">
        <v>169</v>
      </c>
      <c r="H110" s="11" t="s">
        <v>169</v>
      </c>
      <c r="I110" s="11" t="s">
        <v>169</v>
      </c>
      <c r="J110" s="11" t="s">
        <v>169</v>
      </c>
      <c r="K110" s="11" t="s">
        <v>169</v>
      </c>
      <c r="L110" s="11" t="s">
        <v>169</v>
      </c>
      <c r="M110" s="11" t="s">
        <v>169</v>
      </c>
      <c r="N110" s="11" t="s">
        <v>169</v>
      </c>
      <c r="O110" s="11" t="s">
        <v>169</v>
      </c>
      <c r="P110" s="11">
        <f t="shared" si="2"/>
        <v>22</v>
      </c>
    </row>
    <row r="111" spans="1:16" s="4" customFormat="1" ht="10" customHeight="1" x14ac:dyDescent="0.15">
      <c r="A111" s="10" t="s">
        <v>102</v>
      </c>
      <c r="B111" s="11">
        <v>7</v>
      </c>
      <c r="C111" s="11">
        <v>4</v>
      </c>
      <c r="D111" s="11">
        <v>185</v>
      </c>
      <c r="E111" s="11">
        <v>219</v>
      </c>
      <c r="F111" s="11">
        <v>85</v>
      </c>
      <c r="G111" s="11">
        <v>21</v>
      </c>
      <c r="H111" s="11" t="s">
        <v>169</v>
      </c>
      <c r="I111" s="11">
        <v>1</v>
      </c>
      <c r="J111" s="11">
        <v>17</v>
      </c>
      <c r="K111" s="11" t="s">
        <v>169</v>
      </c>
      <c r="L111" s="11">
        <v>11</v>
      </c>
      <c r="M111" s="11">
        <v>31</v>
      </c>
      <c r="N111" s="11">
        <v>5</v>
      </c>
      <c r="O111" s="11" t="s">
        <v>169</v>
      </c>
      <c r="P111" s="11">
        <f t="shared" si="2"/>
        <v>586</v>
      </c>
    </row>
    <row r="112" spans="1:16" s="4" customFormat="1" ht="10" customHeight="1" x14ac:dyDescent="0.15">
      <c r="A112" s="10" t="s">
        <v>103</v>
      </c>
      <c r="B112" s="11" t="s">
        <v>169</v>
      </c>
      <c r="C112" s="11" t="s">
        <v>169</v>
      </c>
      <c r="D112" s="11" t="s">
        <v>169</v>
      </c>
      <c r="E112" s="11" t="s">
        <v>169</v>
      </c>
      <c r="F112" s="11" t="s">
        <v>169</v>
      </c>
      <c r="G112" s="11" t="s">
        <v>169</v>
      </c>
      <c r="H112" s="11" t="s">
        <v>169</v>
      </c>
      <c r="I112" s="11" t="s">
        <v>169</v>
      </c>
      <c r="J112" s="11">
        <v>4</v>
      </c>
      <c r="K112" s="11" t="s">
        <v>169</v>
      </c>
      <c r="L112" s="11" t="s">
        <v>169</v>
      </c>
      <c r="M112" s="11" t="s">
        <v>169</v>
      </c>
      <c r="N112" s="11" t="s">
        <v>169</v>
      </c>
      <c r="O112" s="11" t="s">
        <v>169</v>
      </c>
      <c r="P112" s="11">
        <f t="shared" si="2"/>
        <v>4</v>
      </c>
    </row>
    <row r="113" spans="1:16" s="4" customFormat="1" ht="10" customHeight="1" x14ac:dyDescent="0.15">
      <c r="A113" s="10" t="s">
        <v>104</v>
      </c>
      <c r="B113" s="11" t="s">
        <v>169</v>
      </c>
      <c r="C113" s="11" t="s">
        <v>169</v>
      </c>
      <c r="D113" s="11" t="s">
        <v>169</v>
      </c>
      <c r="E113" s="11">
        <v>14</v>
      </c>
      <c r="F113" s="11">
        <v>6</v>
      </c>
      <c r="G113" s="11">
        <v>5</v>
      </c>
      <c r="H113" s="11" t="s">
        <v>169</v>
      </c>
      <c r="I113" s="11" t="s">
        <v>169</v>
      </c>
      <c r="J113" s="11" t="s">
        <v>169</v>
      </c>
      <c r="K113" s="11" t="s">
        <v>169</v>
      </c>
      <c r="L113" s="11" t="s">
        <v>169</v>
      </c>
      <c r="M113" s="11" t="s">
        <v>169</v>
      </c>
      <c r="N113" s="11" t="s">
        <v>169</v>
      </c>
      <c r="O113" s="11" t="s">
        <v>169</v>
      </c>
      <c r="P113" s="11">
        <f t="shared" si="2"/>
        <v>25</v>
      </c>
    </row>
    <row r="114" spans="1:16" s="4" customFormat="1" ht="10" customHeight="1" x14ac:dyDescent="0.15">
      <c r="A114" s="10" t="s">
        <v>105</v>
      </c>
      <c r="B114" s="11" t="s">
        <v>169</v>
      </c>
      <c r="C114" s="11" t="s">
        <v>169</v>
      </c>
      <c r="D114" s="11" t="s">
        <v>169</v>
      </c>
      <c r="E114" s="11">
        <v>4</v>
      </c>
      <c r="F114" s="11">
        <v>1</v>
      </c>
      <c r="G114" s="11">
        <v>2</v>
      </c>
      <c r="H114" s="11" t="s">
        <v>169</v>
      </c>
      <c r="I114" s="11" t="s">
        <v>169</v>
      </c>
      <c r="J114" s="11" t="s">
        <v>169</v>
      </c>
      <c r="K114" s="11" t="s">
        <v>169</v>
      </c>
      <c r="L114" s="11" t="s">
        <v>169</v>
      </c>
      <c r="M114" s="11" t="s">
        <v>169</v>
      </c>
      <c r="N114" s="11" t="s">
        <v>169</v>
      </c>
      <c r="O114" s="11" t="s">
        <v>169</v>
      </c>
      <c r="P114" s="11">
        <f t="shared" si="2"/>
        <v>7</v>
      </c>
    </row>
    <row r="115" spans="1:16" s="4" customFormat="1" ht="10" customHeight="1" x14ac:dyDescent="0.15">
      <c r="A115" s="10" t="s">
        <v>106</v>
      </c>
      <c r="B115" s="11" t="s">
        <v>169</v>
      </c>
      <c r="C115" s="11" t="s">
        <v>169</v>
      </c>
      <c r="D115" s="11">
        <v>3</v>
      </c>
      <c r="E115" s="11">
        <v>147</v>
      </c>
      <c r="F115" s="11">
        <v>562</v>
      </c>
      <c r="G115" s="11">
        <v>54</v>
      </c>
      <c r="H115" s="11">
        <v>2</v>
      </c>
      <c r="I115" s="11">
        <v>2</v>
      </c>
      <c r="J115" s="11">
        <v>49</v>
      </c>
      <c r="K115" s="11" t="s">
        <v>169</v>
      </c>
      <c r="L115" s="11">
        <v>260</v>
      </c>
      <c r="M115" s="11">
        <v>1626</v>
      </c>
      <c r="N115" s="11">
        <v>10</v>
      </c>
      <c r="O115" s="11">
        <v>2</v>
      </c>
      <c r="P115" s="11">
        <f t="shared" si="2"/>
        <v>2717</v>
      </c>
    </row>
    <row r="116" spans="1:16" s="4" customFormat="1" ht="10" customHeight="1" x14ac:dyDescent="0.15">
      <c r="A116" s="10" t="s">
        <v>107</v>
      </c>
      <c r="B116" s="11" t="s">
        <v>169</v>
      </c>
      <c r="C116" s="11" t="s">
        <v>169</v>
      </c>
      <c r="D116" s="11" t="s">
        <v>169</v>
      </c>
      <c r="E116" s="11" t="s">
        <v>169</v>
      </c>
      <c r="F116" s="11">
        <v>1931</v>
      </c>
      <c r="G116" s="11" t="s">
        <v>169</v>
      </c>
      <c r="H116" s="11" t="s">
        <v>169</v>
      </c>
      <c r="I116" s="11">
        <v>2</v>
      </c>
      <c r="J116" s="11" t="s">
        <v>169</v>
      </c>
      <c r="K116" s="11" t="s">
        <v>169</v>
      </c>
      <c r="L116" s="11" t="s">
        <v>169</v>
      </c>
      <c r="M116" s="11">
        <v>785</v>
      </c>
      <c r="N116" s="11" t="s">
        <v>169</v>
      </c>
      <c r="O116" s="11" t="s">
        <v>169</v>
      </c>
      <c r="P116" s="11">
        <f t="shared" si="2"/>
        <v>2718</v>
      </c>
    </row>
    <row r="117" spans="1:16" s="4" customFormat="1" ht="10" customHeight="1" x14ac:dyDescent="0.15">
      <c r="A117" s="10" t="s">
        <v>108</v>
      </c>
      <c r="B117" s="11" t="s">
        <v>169</v>
      </c>
      <c r="C117" s="11" t="s">
        <v>169</v>
      </c>
      <c r="D117" s="11">
        <v>3</v>
      </c>
      <c r="E117" s="11" t="s">
        <v>169</v>
      </c>
      <c r="F117" s="11" t="s">
        <v>169</v>
      </c>
      <c r="G117" s="11" t="s">
        <v>169</v>
      </c>
      <c r="H117" s="11" t="s">
        <v>169</v>
      </c>
      <c r="I117" s="11" t="s">
        <v>169</v>
      </c>
      <c r="J117" s="11">
        <v>5239</v>
      </c>
      <c r="K117" s="11" t="s">
        <v>169</v>
      </c>
      <c r="L117" s="11">
        <v>160</v>
      </c>
      <c r="M117" s="11">
        <v>581</v>
      </c>
      <c r="N117" s="11" t="s">
        <v>169</v>
      </c>
      <c r="O117" s="11" t="s">
        <v>169</v>
      </c>
      <c r="P117" s="11">
        <f t="shared" si="2"/>
        <v>5983</v>
      </c>
    </row>
    <row r="118" spans="1:16" s="4" customFormat="1" ht="10" customHeight="1" x14ac:dyDescent="0.15">
      <c r="A118" s="10" t="s">
        <v>109</v>
      </c>
      <c r="B118" s="11" t="s">
        <v>169</v>
      </c>
      <c r="C118" s="11" t="s">
        <v>169</v>
      </c>
      <c r="D118" s="11" t="s">
        <v>169</v>
      </c>
      <c r="E118" s="11" t="s">
        <v>169</v>
      </c>
      <c r="F118" s="11" t="s">
        <v>169</v>
      </c>
      <c r="G118" s="11" t="s">
        <v>169</v>
      </c>
      <c r="H118" s="11" t="s">
        <v>169</v>
      </c>
      <c r="I118" s="11" t="s">
        <v>169</v>
      </c>
      <c r="J118" s="11" t="s">
        <v>169</v>
      </c>
      <c r="K118" s="11" t="s">
        <v>169</v>
      </c>
      <c r="L118" s="11" t="s">
        <v>169</v>
      </c>
      <c r="M118" s="11" t="s">
        <v>169</v>
      </c>
      <c r="N118" s="11">
        <v>1</v>
      </c>
      <c r="O118" s="11">
        <v>995</v>
      </c>
      <c r="P118" s="11">
        <f t="shared" si="2"/>
        <v>996</v>
      </c>
    </row>
    <row r="119" spans="1:16" s="4" customFormat="1" ht="10" customHeight="1" x14ac:dyDescent="0.15">
      <c r="A119" s="10" t="s">
        <v>110</v>
      </c>
      <c r="B119" s="11" t="s">
        <v>169</v>
      </c>
      <c r="C119" s="11" t="s">
        <v>169</v>
      </c>
      <c r="D119" s="11" t="s">
        <v>169</v>
      </c>
      <c r="E119" s="11" t="s">
        <v>169</v>
      </c>
      <c r="F119" s="11" t="s">
        <v>169</v>
      </c>
      <c r="G119" s="11" t="s">
        <v>169</v>
      </c>
      <c r="H119" s="11" t="s">
        <v>169</v>
      </c>
      <c r="I119" s="11" t="s">
        <v>169</v>
      </c>
      <c r="J119" s="11" t="s">
        <v>169</v>
      </c>
      <c r="K119" s="11" t="s">
        <v>169</v>
      </c>
      <c r="L119" s="11" t="s">
        <v>169</v>
      </c>
      <c r="M119" s="11">
        <v>171</v>
      </c>
      <c r="N119" s="11" t="s">
        <v>169</v>
      </c>
      <c r="O119" s="11" t="s">
        <v>169</v>
      </c>
      <c r="P119" s="11">
        <f t="shared" si="2"/>
        <v>171</v>
      </c>
    </row>
    <row r="120" spans="1:16" s="4" customFormat="1" ht="10" customHeight="1" x14ac:dyDescent="0.15">
      <c r="A120" s="10" t="s">
        <v>111</v>
      </c>
      <c r="B120" s="11" t="s">
        <v>169</v>
      </c>
      <c r="C120" s="11" t="s">
        <v>169</v>
      </c>
      <c r="D120" s="11" t="s">
        <v>169</v>
      </c>
      <c r="E120" s="11" t="s">
        <v>169</v>
      </c>
      <c r="F120" s="11" t="s">
        <v>169</v>
      </c>
      <c r="G120" s="11">
        <v>3</v>
      </c>
      <c r="H120" s="11" t="s">
        <v>169</v>
      </c>
      <c r="I120" s="11" t="s">
        <v>169</v>
      </c>
      <c r="J120" s="11" t="s">
        <v>169</v>
      </c>
      <c r="K120" s="11" t="s">
        <v>169</v>
      </c>
      <c r="L120" s="11" t="s">
        <v>169</v>
      </c>
      <c r="M120" s="11" t="s">
        <v>169</v>
      </c>
      <c r="N120" s="11" t="s">
        <v>169</v>
      </c>
      <c r="O120" s="11" t="s">
        <v>169</v>
      </c>
      <c r="P120" s="11">
        <f t="shared" si="2"/>
        <v>3</v>
      </c>
    </row>
    <row r="121" spans="1:16" s="4" customFormat="1" ht="10" customHeight="1" x14ac:dyDescent="0.15">
      <c r="A121" s="10" t="s">
        <v>112</v>
      </c>
      <c r="B121" s="11">
        <v>14</v>
      </c>
      <c r="C121" s="11">
        <v>455</v>
      </c>
      <c r="D121" s="11">
        <v>1957</v>
      </c>
      <c r="E121" s="11">
        <v>385</v>
      </c>
      <c r="F121" s="11" t="s">
        <v>169</v>
      </c>
      <c r="G121" s="11" t="s">
        <v>169</v>
      </c>
      <c r="H121" s="11" t="s">
        <v>169</v>
      </c>
      <c r="I121" s="11" t="s">
        <v>169</v>
      </c>
      <c r="J121" s="11" t="s">
        <v>169</v>
      </c>
      <c r="K121" s="11" t="s">
        <v>169</v>
      </c>
      <c r="L121" s="11" t="s">
        <v>169</v>
      </c>
      <c r="M121" s="11" t="s">
        <v>169</v>
      </c>
      <c r="N121" s="11">
        <v>53</v>
      </c>
      <c r="O121" s="11" t="s">
        <v>169</v>
      </c>
      <c r="P121" s="11">
        <f t="shared" si="2"/>
        <v>2864</v>
      </c>
    </row>
    <row r="122" spans="1:16" s="4" customFormat="1" ht="10" customHeight="1" x14ac:dyDescent="0.15">
      <c r="A122" s="10" t="s">
        <v>113</v>
      </c>
      <c r="B122" s="11" t="s">
        <v>169</v>
      </c>
      <c r="C122" s="11" t="s">
        <v>169</v>
      </c>
      <c r="D122" s="11" t="s">
        <v>169</v>
      </c>
      <c r="E122" s="11" t="s">
        <v>169</v>
      </c>
      <c r="F122" s="11" t="s">
        <v>169</v>
      </c>
      <c r="G122" s="11" t="s">
        <v>169</v>
      </c>
      <c r="H122" s="11" t="s">
        <v>169</v>
      </c>
      <c r="I122" s="11" t="s">
        <v>169</v>
      </c>
      <c r="J122" s="11" t="s">
        <v>169</v>
      </c>
      <c r="K122" s="11" t="s">
        <v>169</v>
      </c>
      <c r="L122" s="11" t="s">
        <v>169</v>
      </c>
      <c r="M122" s="11">
        <v>735</v>
      </c>
      <c r="N122" s="11" t="s">
        <v>169</v>
      </c>
      <c r="O122" s="11" t="s">
        <v>169</v>
      </c>
      <c r="P122" s="11">
        <f t="shared" si="2"/>
        <v>735</v>
      </c>
    </row>
    <row r="123" spans="1:16" s="4" customFormat="1" ht="10" customHeight="1" x14ac:dyDescent="0.15">
      <c r="A123" s="10" t="s">
        <v>114</v>
      </c>
      <c r="B123" s="11" t="s">
        <v>169</v>
      </c>
      <c r="C123" s="11" t="s">
        <v>169</v>
      </c>
      <c r="D123" s="11" t="s">
        <v>169</v>
      </c>
      <c r="E123" s="11" t="s">
        <v>169</v>
      </c>
      <c r="F123" s="11">
        <v>1</v>
      </c>
      <c r="G123" s="11" t="s">
        <v>169</v>
      </c>
      <c r="H123" s="11" t="s">
        <v>169</v>
      </c>
      <c r="I123" s="11" t="s">
        <v>169</v>
      </c>
      <c r="J123" s="11">
        <v>1555</v>
      </c>
      <c r="K123" s="11" t="s">
        <v>169</v>
      </c>
      <c r="L123" s="11" t="s">
        <v>169</v>
      </c>
      <c r="M123" s="11">
        <v>31</v>
      </c>
      <c r="N123" s="11" t="s">
        <v>169</v>
      </c>
      <c r="O123" s="11" t="s">
        <v>169</v>
      </c>
      <c r="P123" s="11">
        <f t="shared" si="2"/>
        <v>1587</v>
      </c>
    </row>
    <row r="124" spans="1:16" s="4" customFormat="1" ht="10" customHeight="1" x14ac:dyDescent="0.15">
      <c r="A124" s="12" t="s">
        <v>115</v>
      </c>
      <c r="B124" s="13" t="s">
        <v>169</v>
      </c>
      <c r="C124" s="13" t="s">
        <v>169</v>
      </c>
      <c r="D124" s="13" t="s">
        <v>169</v>
      </c>
      <c r="E124" s="13" t="s">
        <v>169</v>
      </c>
      <c r="F124" s="13" t="s">
        <v>169</v>
      </c>
      <c r="G124" s="13" t="s">
        <v>169</v>
      </c>
      <c r="H124" s="13" t="s">
        <v>169</v>
      </c>
      <c r="I124" s="13" t="s">
        <v>169</v>
      </c>
      <c r="J124" s="13" t="s">
        <v>169</v>
      </c>
      <c r="K124" s="13" t="s">
        <v>169</v>
      </c>
      <c r="L124" s="13" t="s">
        <v>169</v>
      </c>
      <c r="M124" s="13">
        <v>492</v>
      </c>
      <c r="N124" s="13" t="s">
        <v>169</v>
      </c>
      <c r="O124" s="13" t="s">
        <v>169</v>
      </c>
      <c r="P124" s="13">
        <f t="shared" si="2"/>
        <v>492</v>
      </c>
    </row>
    <row r="125" spans="1:16" s="4" customFormat="1" ht="10" customHeight="1" x14ac:dyDescent="0.15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s="4" customFormat="1" ht="10" customHeight="1" x14ac:dyDescent="0.15">
      <c r="A126" s="10" t="s">
        <v>116</v>
      </c>
      <c r="B126" s="11" t="s">
        <v>169</v>
      </c>
      <c r="C126" s="11" t="s">
        <v>169</v>
      </c>
      <c r="D126" s="11" t="s">
        <v>169</v>
      </c>
      <c r="E126" s="11" t="s">
        <v>169</v>
      </c>
      <c r="F126" s="11" t="s">
        <v>169</v>
      </c>
      <c r="G126" s="11">
        <v>5</v>
      </c>
      <c r="H126" s="11" t="s">
        <v>169</v>
      </c>
      <c r="I126" s="11" t="s">
        <v>169</v>
      </c>
      <c r="J126" s="11" t="s">
        <v>169</v>
      </c>
      <c r="K126" s="11" t="s">
        <v>169</v>
      </c>
      <c r="L126" s="11" t="s">
        <v>169</v>
      </c>
      <c r="M126" s="11" t="s">
        <v>169</v>
      </c>
      <c r="N126" s="11" t="s">
        <v>169</v>
      </c>
      <c r="O126" s="11" t="s">
        <v>169</v>
      </c>
      <c r="P126" s="11">
        <f t="shared" si="2"/>
        <v>5</v>
      </c>
    </row>
    <row r="127" spans="1:16" s="4" customFormat="1" ht="10" customHeight="1" x14ac:dyDescent="0.15">
      <c r="A127" s="10" t="s">
        <v>117</v>
      </c>
      <c r="B127" s="11" t="s">
        <v>169</v>
      </c>
      <c r="C127" s="11" t="s">
        <v>169</v>
      </c>
      <c r="D127" s="11" t="s">
        <v>169</v>
      </c>
      <c r="E127" s="11">
        <v>4</v>
      </c>
      <c r="F127" s="11">
        <v>374</v>
      </c>
      <c r="G127" s="11">
        <v>550</v>
      </c>
      <c r="H127" s="11" t="s">
        <v>169</v>
      </c>
      <c r="I127" s="11" t="s">
        <v>169</v>
      </c>
      <c r="J127" s="11" t="s">
        <v>169</v>
      </c>
      <c r="K127" s="11" t="s">
        <v>169</v>
      </c>
      <c r="L127" s="11" t="s">
        <v>169</v>
      </c>
      <c r="M127" s="11" t="s">
        <v>169</v>
      </c>
      <c r="N127" s="11" t="s">
        <v>169</v>
      </c>
      <c r="O127" s="11" t="s">
        <v>169</v>
      </c>
      <c r="P127" s="11">
        <f t="shared" si="2"/>
        <v>928</v>
      </c>
    </row>
    <row r="128" spans="1:16" s="4" customFormat="1" ht="10" customHeight="1" x14ac:dyDescent="0.15">
      <c r="A128" s="10" t="s">
        <v>118</v>
      </c>
      <c r="B128" s="11" t="s">
        <v>169</v>
      </c>
      <c r="C128" s="11" t="s">
        <v>169</v>
      </c>
      <c r="D128" s="11" t="s">
        <v>169</v>
      </c>
      <c r="E128" s="11" t="s">
        <v>169</v>
      </c>
      <c r="F128" s="11" t="s">
        <v>169</v>
      </c>
      <c r="G128" s="11">
        <v>14</v>
      </c>
      <c r="H128" s="11" t="s">
        <v>169</v>
      </c>
      <c r="I128" s="11" t="s">
        <v>169</v>
      </c>
      <c r="J128" s="11" t="s">
        <v>169</v>
      </c>
      <c r="K128" s="11" t="s">
        <v>169</v>
      </c>
      <c r="L128" s="11" t="s">
        <v>169</v>
      </c>
      <c r="M128" s="11" t="s">
        <v>169</v>
      </c>
      <c r="N128" s="11" t="s">
        <v>169</v>
      </c>
      <c r="O128" s="11" t="s">
        <v>169</v>
      </c>
      <c r="P128" s="11">
        <f t="shared" si="2"/>
        <v>14</v>
      </c>
    </row>
    <row r="129" spans="1:16" s="4" customFormat="1" ht="10" customHeight="1" x14ac:dyDescent="0.15">
      <c r="A129" s="10" t="s">
        <v>119</v>
      </c>
      <c r="B129" s="11" t="s">
        <v>169</v>
      </c>
      <c r="C129" s="11" t="s">
        <v>169</v>
      </c>
      <c r="D129" s="11" t="s">
        <v>169</v>
      </c>
      <c r="E129" s="11" t="s">
        <v>169</v>
      </c>
      <c r="F129" s="11" t="s">
        <v>169</v>
      </c>
      <c r="G129" s="11" t="s">
        <v>169</v>
      </c>
      <c r="H129" s="11" t="s">
        <v>169</v>
      </c>
      <c r="I129" s="11" t="s">
        <v>169</v>
      </c>
      <c r="J129" s="11" t="s">
        <v>169</v>
      </c>
      <c r="K129" s="11" t="s">
        <v>169</v>
      </c>
      <c r="L129" s="11">
        <v>146</v>
      </c>
      <c r="M129" s="11">
        <v>916</v>
      </c>
      <c r="N129" s="11">
        <v>202</v>
      </c>
      <c r="O129" s="11">
        <v>3753</v>
      </c>
      <c r="P129" s="11">
        <f t="shared" si="2"/>
        <v>5017</v>
      </c>
    </row>
    <row r="130" spans="1:16" s="4" customFormat="1" ht="10" customHeight="1" x14ac:dyDescent="0.15">
      <c r="A130" s="10" t="s">
        <v>120</v>
      </c>
      <c r="B130" s="11" t="s">
        <v>169</v>
      </c>
      <c r="C130" s="11" t="s">
        <v>169</v>
      </c>
      <c r="D130" s="11" t="s">
        <v>169</v>
      </c>
      <c r="E130" s="11" t="s">
        <v>169</v>
      </c>
      <c r="F130" s="11" t="s">
        <v>169</v>
      </c>
      <c r="G130" s="11" t="s">
        <v>169</v>
      </c>
      <c r="H130" s="11" t="s">
        <v>169</v>
      </c>
      <c r="I130" s="11" t="s">
        <v>169</v>
      </c>
      <c r="J130" s="11" t="s">
        <v>169</v>
      </c>
      <c r="K130" s="11" t="s">
        <v>169</v>
      </c>
      <c r="L130" s="11" t="s">
        <v>169</v>
      </c>
      <c r="M130" s="11" t="s">
        <v>169</v>
      </c>
      <c r="N130" s="11">
        <v>28</v>
      </c>
      <c r="O130" s="11">
        <v>6110</v>
      </c>
      <c r="P130" s="11">
        <f t="shared" si="2"/>
        <v>6138</v>
      </c>
    </row>
    <row r="131" spans="1:16" s="4" customFormat="1" ht="10" customHeight="1" x14ac:dyDescent="0.15">
      <c r="A131" s="10" t="s">
        <v>121</v>
      </c>
      <c r="B131" s="11" t="s">
        <v>169</v>
      </c>
      <c r="C131" s="11" t="s">
        <v>169</v>
      </c>
      <c r="D131" s="11" t="s">
        <v>169</v>
      </c>
      <c r="E131" s="11" t="s">
        <v>169</v>
      </c>
      <c r="F131" s="11">
        <v>1</v>
      </c>
      <c r="G131" s="11">
        <v>12</v>
      </c>
      <c r="H131" s="11" t="s">
        <v>169</v>
      </c>
      <c r="I131" s="11" t="s">
        <v>169</v>
      </c>
      <c r="J131" s="11" t="s">
        <v>169</v>
      </c>
      <c r="K131" s="11" t="s">
        <v>169</v>
      </c>
      <c r="L131" s="11" t="s">
        <v>169</v>
      </c>
      <c r="M131" s="11" t="s">
        <v>169</v>
      </c>
      <c r="N131" s="11" t="s">
        <v>169</v>
      </c>
      <c r="O131" s="11" t="s">
        <v>169</v>
      </c>
      <c r="P131" s="11">
        <f t="shared" si="2"/>
        <v>13</v>
      </c>
    </row>
    <row r="132" spans="1:16" s="4" customFormat="1" ht="10" customHeight="1" x14ac:dyDescent="0.15">
      <c r="A132" s="10" t="s">
        <v>122</v>
      </c>
      <c r="B132" s="11" t="s">
        <v>169</v>
      </c>
      <c r="C132" s="11" t="s">
        <v>169</v>
      </c>
      <c r="D132" s="11" t="s">
        <v>169</v>
      </c>
      <c r="E132" s="11" t="s">
        <v>169</v>
      </c>
      <c r="F132" s="11" t="s">
        <v>169</v>
      </c>
      <c r="G132" s="11">
        <v>211</v>
      </c>
      <c r="H132" s="11">
        <v>315</v>
      </c>
      <c r="I132" s="11">
        <v>753</v>
      </c>
      <c r="J132" s="11">
        <v>517</v>
      </c>
      <c r="K132" s="11" t="s">
        <v>169</v>
      </c>
      <c r="L132" s="11" t="s">
        <v>169</v>
      </c>
      <c r="M132" s="11" t="s">
        <v>169</v>
      </c>
      <c r="N132" s="11" t="s">
        <v>169</v>
      </c>
      <c r="O132" s="11" t="s">
        <v>169</v>
      </c>
      <c r="P132" s="11">
        <f t="shared" si="2"/>
        <v>1796</v>
      </c>
    </row>
    <row r="133" spans="1:16" s="4" customFormat="1" ht="10" customHeight="1" x14ac:dyDescent="0.15">
      <c r="A133" s="10" t="s">
        <v>123</v>
      </c>
      <c r="B133" s="11" t="s">
        <v>169</v>
      </c>
      <c r="C133" s="11" t="s">
        <v>169</v>
      </c>
      <c r="D133" s="11" t="s">
        <v>169</v>
      </c>
      <c r="E133" s="11" t="s">
        <v>169</v>
      </c>
      <c r="F133" s="11" t="s">
        <v>169</v>
      </c>
      <c r="G133" s="11" t="s">
        <v>169</v>
      </c>
      <c r="H133" s="11" t="s">
        <v>169</v>
      </c>
      <c r="I133" s="11">
        <v>2</v>
      </c>
      <c r="J133" s="11">
        <v>51</v>
      </c>
      <c r="K133" s="11">
        <v>32</v>
      </c>
      <c r="L133" s="11">
        <v>47</v>
      </c>
      <c r="M133" s="11">
        <v>3829</v>
      </c>
      <c r="N133" s="11">
        <v>911</v>
      </c>
      <c r="O133" s="11">
        <v>2</v>
      </c>
      <c r="P133" s="11">
        <f t="shared" si="2"/>
        <v>4874</v>
      </c>
    </row>
    <row r="134" spans="1:16" s="4" customFormat="1" ht="10" customHeight="1" x14ac:dyDescent="0.15">
      <c r="A134" s="10" t="s">
        <v>124</v>
      </c>
      <c r="B134" s="11" t="s">
        <v>169</v>
      </c>
      <c r="C134" s="11" t="s">
        <v>169</v>
      </c>
      <c r="D134" s="11" t="s">
        <v>169</v>
      </c>
      <c r="E134" s="11">
        <v>9</v>
      </c>
      <c r="F134" s="11">
        <v>26</v>
      </c>
      <c r="G134" s="11">
        <v>7</v>
      </c>
      <c r="H134" s="11" t="s">
        <v>169</v>
      </c>
      <c r="I134" s="11" t="s">
        <v>169</v>
      </c>
      <c r="J134" s="11">
        <v>34</v>
      </c>
      <c r="K134" s="11">
        <v>1</v>
      </c>
      <c r="L134" s="11">
        <v>22</v>
      </c>
      <c r="M134" s="11">
        <v>2</v>
      </c>
      <c r="N134" s="11" t="s">
        <v>169</v>
      </c>
      <c r="O134" s="11" t="s">
        <v>169</v>
      </c>
      <c r="P134" s="11">
        <f t="shared" si="2"/>
        <v>101</v>
      </c>
    </row>
    <row r="135" spans="1:16" s="4" customFormat="1" ht="10" customHeight="1" x14ac:dyDescent="0.15">
      <c r="A135" s="10" t="s">
        <v>125</v>
      </c>
      <c r="B135" s="11" t="s">
        <v>169</v>
      </c>
      <c r="C135" s="11" t="s">
        <v>169</v>
      </c>
      <c r="D135" s="11" t="s">
        <v>169</v>
      </c>
      <c r="E135" s="11" t="s">
        <v>169</v>
      </c>
      <c r="F135" s="11" t="s">
        <v>169</v>
      </c>
      <c r="G135" s="11">
        <v>1</v>
      </c>
      <c r="H135" s="11" t="s">
        <v>169</v>
      </c>
      <c r="I135" s="11" t="s">
        <v>169</v>
      </c>
      <c r="J135" s="11">
        <v>1</v>
      </c>
      <c r="K135" s="11" t="s">
        <v>169</v>
      </c>
      <c r="L135" s="11">
        <v>1</v>
      </c>
      <c r="M135" s="11" t="s">
        <v>169</v>
      </c>
      <c r="N135" s="11" t="s">
        <v>169</v>
      </c>
      <c r="O135" s="11" t="s">
        <v>169</v>
      </c>
      <c r="P135" s="11">
        <f t="shared" si="2"/>
        <v>3</v>
      </c>
    </row>
    <row r="136" spans="1:16" s="4" customFormat="1" ht="10" customHeight="1" x14ac:dyDescent="0.15">
      <c r="A136" s="10" t="s">
        <v>126</v>
      </c>
      <c r="B136" s="11" t="s">
        <v>169</v>
      </c>
      <c r="C136" s="11" t="s">
        <v>169</v>
      </c>
      <c r="D136" s="11" t="s">
        <v>169</v>
      </c>
      <c r="E136" s="11" t="s">
        <v>169</v>
      </c>
      <c r="F136" s="11" t="s">
        <v>169</v>
      </c>
      <c r="G136" s="11" t="s">
        <v>169</v>
      </c>
      <c r="H136" s="11" t="s">
        <v>169</v>
      </c>
      <c r="I136" s="11" t="s">
        <v>169</v>
      </c>
      <c r="J136" s="11">
        <v>10</v>
      </c>
      <c r="K136" s="11" t="s">
        <v>169</v>
      </c>
      <c r="L136" s="11">
        <v>1</v>
      </c>
      <c r="M136" s="11">
        <v>26</v>
      </c>
      <c r="N136" s="11" t="s">
        <v>169</v>
      </c>
      <c r="O136" s="11" t="s">
        <v>169</v>
      </c>
      <c r="P136" s="11">
        <f t="shared" ref="P136:P152" si="3">SUM(B136:O136)</f>
        <v>37</v>
      </c>
    </row>
    <row r="137" spans="1:16" s="4" customFormat="1" ht="10" customHeight="1" x14ac:dyDescent="0.15">
      <c r="A137" s="10" t="s">
        <v>166</v>
      </c>
      <c r="B137" s="11" t="s">
        <v>169</v>
      </c>
      <c r="C137" s="11" t="s">
        <v>169</v>
      </c>
      <c r="D137" s="11" t="s">
        <v>169</v>
      </c>
      <c r="E137" s="11" t="s">
        <v>169</v>
      </c>
      <c r="F137" s="11" t="s">
        <v>169</v>
      </c>
      <c r="G137" s="11" t="s">
        <v>169</v>
      </c>
      <c r="H137" s="11" t="s">
        <v>169</v>
      </c>
      <c r="I137" s="11" t="s">
        <v>169</v>
      </c>
      <c r="J137" s="11">
        <v>3</v>
      </c>
      <c r="K137" s="11" t="s">
        <v>169</v>
      </c>
      <c r="L137" s="11" t="s">
        <v>169</v>
      </c>
      <c r="M137" s="11" t="s">
        <v>169</v>
      </c>
      <c r="N137" s="11" t="s">
        <v>169</v>
      </c>
      <c r="O137" s="11" t="s">
        <v>169</v>
      </c>
      <c r="P137" s="11">
        <f t="shared" si="3"/>
        <v>3</v>
      </c>
    </row>
    <row r="138" spans="1:16" s="4" customFormat="1" ht="10" customHeight="1" x14ac:dyDescent="0.15">
      <c r="A138" s="10" t="s">
        <v>127</v>
      </c>
      <c r="B138" s="11" t="s">
        <v>169</v>
      </c>
      <c r="C138" s="11" t="s">
        <v>169</v>
      </c>
      <c r="D138" s="11" t="s">
        <v>169</v>
      </c>
      <c r="E138" s="11" t="s">
        <v>169</v>
      </c>
      <c r="F138" s="11" t="s">
        <v>169</v>
      </c>
      <c r="G138" s="11" t="s">
        <v>169</v>
      </c>
      <c r="H138" s="11" t="s">
        <v>169</v>
      </c>
      <c r="I138" s="11">
        <v>1</v>
      </c>
      <c r="J138" s="11">
        <v>18</v>
      </c>
      <c r="K138" s="11" t="s">
        <v>169</v>
      </c>
      <c r="L138" s="11" t="s">
        <v>169</v>
      </c>
      <c r="M138" s="11" t="s">
        <v>169</v>
      </c>
      <c r="N138" s="11" t="s">
        <v>169</v>
      </c>
      <c r="O138" s="11" t="s">
        <v>169</v>
      </c>
      <c r="P138" s="11">
        <f t="shared" si="3"/>
        <v>19</v>
      </c>
    </row>
    <row r="139" spans="1:16" s="4" customFormat="1" ht="10" customHeight="1" x14ac:dyDescent="0.15">
      <c r="A139" s="10" t="s">
        <v>128</v>
      </c>
      <c r="B139" s="11" t="s">
        <v>169</v>
      </c>
      <c r="C139" s="11">
        <v>31</v>
      </c>
      <c r="D139" s="11">
        <v>7</v>
      </c>
      <c r="E139" s="11">
        <v>17</v>
      </c>
      <c r="F139" s="11">
        <v>38</v>
      </c>
      <c r="G139" s="11">
        <v>8</v>
      </c>
      <c r="H139" s="11" t="s">
        <v>169</v>
      </c>
      <c r="I139" s="11" t="s">
        <v>169</v>
      </c>
      <c r="J139" s="11">
        <v>138</v>
      </c>
      <c r="K139" s="11" t="s">
        <v>169</v>
      </c>
      <c r="L139" s="11">
        <v>4</v>
      </c>
      <c r="M139" s="11">
        <v>31</v>
      </c>
      <c r="N139" s="11" t="s">
        <v>169</v>
      </c>
      <c r="O139" s="11" t="s">
        <v>169</v>
      </c>
      <c r="P139" s="11">
        <f t="shared" si="3"/>
        <v>274</v>
      </c>
    </row>
    <row r="140" spans="1:16" s="4" customFormat="1" ht="10" customHeight="1" x14ac:dyDescent="0.15">
      <c r="A140" s="10" t="s">
        <v>129</v>
      </c>
      <c r="B140" s="11" t="s">
        <v>169</v>
      </c>
      <c r="C140" s="11" t="s">
        <v>169</v>
      </c>
      <c r="D140" s="11" t="s">
        <v>169</v>
      </c>
      <c r="E140" s="11" t="s">
        <v>169</v>
      </c>
      <c r="F140" s="11" t="s">
        <v>169</v>
      </c>
      <c r="G140" s="11" t="s">
        <v>169</v>
      </c>
      <c r="H140" s="11" t="s">
        <v>169</v>
      </c>
      <c r="I140" s="11" t="s">
        <v>169</v>
      </c>
      <c r="J140" s="11">
        <v>125</v>
      </c>
      <c r="K140" s="11" t="s">
        <v>169</v>
      </c>
      <c r="L140" s="11">
        <v>13</v>
      </c>
      <c r="M140" s="11">
        <v>1</v>
      </c>
      <c r="N140" s="11" t="s">
        <v>169</v>
      </c>
      <c r="O140" s="11" t="s">
        <v>169</v>
      </c>
      <c r="P140" s="11">
        <f t="shared" si="3"/>
        <v>139</v>
      </c>
    </row>
    <row r="141" spans="1:16" s="4" customFormat="1" ht="10" customHeight="1" x14ac:dyDescent="0.15">
      <c r="A141" s="10" t="s">
        <v>130</v>
      </c>
      <c r="B141" s="11" t="s">
        <v>169</v>
      </c>
      <c r="C141" s="11" t="s">
        <v>169</v>
      </c>
      <c r="D141" s="11" t="s">
        <v>169</v>
      </c>
      <c r="E141" s="11" t="s">
        <v>169</v>
      </c>
      <c r="F141" s="11">
        <v>2</v>
      </c>
      <c r="G141" s="11">
        <v>8</v>
      </c>
      <c r="H141" s="11">
        <v>23</v>
      </c>
      <c r="I141" s="11">
        <v>20</v>
      </c>
      <c r="J141" s="11">
        <v>138</v>
      </c>
      <c r="K141" s="11" t="s">
        <v>169</v>
      </c>
      <c r="L141" s="11" t="s">
        <v>169</v>
      </c>
      <c r="M141" s="11" t="s">
        <v>169</v>
      </c>
      <c r="N141" s="11">
        <v>1</v>
      </c>
      <c r="O141" s="11" t="s">
        <v>169</v>
      </c>
      <c r="P141" s="11">
        <f t="shared" si="3"/>
        <v>192</v>
      </c>
    </row>
    <row r="142" spans="1:16" s="4" customFormat="1" ht="10" customHeight="1" x14ac:dyDescent="0.15">
      <c r="A142" s="10" t="s">
        <v>131</v>
      </c>
      <c r="B142" s="11" t="s">
        <v>169</v>
      </c>
      <c r="C142" s="11" t="s">
        <v>169</v>
      </c>
      <c r="D142" s="11" t="s">
        <v>169</v>
      </c>
      <c r="E142" s="11" t="s">
        <v>169</v>
      </c>
      <c r="F142" s="11" t="s">
        <v>169</v>
      </c>
      <c r="G142" s="11">
        <v>67</v>
      </c>
      <c r="H142" s="11" t="s">
        <v>169</v>
      </c>
      <c r="I142" s="11" t="s">
        <v>169</v>
      </c>
      <c r="J142" s="11" t="s">
        <v>169</v>
      </c>
      <c r="K142" s="11" t="s">
        <v>169</v>
      </c>
      <c r="L142" s="11" t="s">
        <v>169</v>
      </c>
      <c r="M142" s="11" t="s">
        <v>169</v>
      </c>
      <c r="N142" s="11" t="s">
        <v>169</v>
      </c>
      <c r="O142" s="11" t="s">
        <v>169</v>
      </c>
      <c r="P142" s="11">
        <f t="shared" si="3"/>
        <v>67</v>
      </c>
    </row>
    <row r="143" spans="1:16" s="4" customFormat="1" ht="10" customHeight="1" x14ac:dyDescent="0.15">
      <c r="A143" s="10" t="s">
        <v>132</v>
      </c>
      <c r="B143" s="11" t="s">
        <v>169</v>
      </c>
      <c r="C143" s="11" t="s">
        <v>169</v>
      </c>
      <c r="D143" s="11" t="s">
        <v>169</v>
      </c>
      <c r="E143" s="11" t="s">
        <v>169</v>
      </c>
      <c r="F143" s="11">
        <v>611</v>
      </c>
      <c r="G143" s="11">
        <v>106</v>
      </c>
      <c r="H143" s="11" t="s">
        <v>169</v>
      </c>
      <c r="I143" s="11" t="s">
        <v>169</v>
      </c>
      <c r="J143" s="11">
        <v>71</v>
      </c>
      <c r="K143" s="11" t="s">
        <v>169</v>
      </c>
      <c r="L143" s="11" t="s">
        <v>169</v>
      </c>
      <c r="M143" s="11" t="s">
        <v>169</v>
      </c>
      <c r="N143" s="11" t="s">
        <v>169</v>
      </c>
      <c r="O143" s="11" t="s">
        <v>169</v>
      </c>
      <c r="P143" s="11">
        <f t="shared" si="3"/>
        <v>788</v>
      </c>
    </row>
    <row r="144" spans="1:16" ht="10" customHeight="1" x14ac:dyDescent="0.2">
      <c r="A144" s="10" t="s">
        <v>133</v>
      </c>
      <c r="B144" s="11" t="s">
        <v>169</v>
      </c>
      <c r="C144" s="11" t="s">
        <v>169</v>
      </c>
      <c r="D144" s="11" t="s">
        <v>169</v>
      </c>
      <c r="E144" s="11">
        <v>6</v>
      </c>
      <c r="F144" s="11">
        <v>694</v>
      </c>
      <c r="G144" s="11">
        <v>170</v>
      </c>
      <c r="H144" s="11" t="s">
        <v>169</v>
      </c>
      <c r="I144" s="11" t="s">
        <v>169</v>
      </c>
      <c r="J144" s="11">
        <v>464</v>
      </c>
      <c r="K144" s="11" t="s">
        <v>169</v>
      </c>
      <c r="L144" s="11" t="s">
        <v>169</v>
      </c>
      <c r="M144" s="11" t="s">
        <v>169</v>
      </c>
      <c r="N144" s="11" t="s">
        <v>169</v>
      </c>
      <c r="O144" s="11" t="s">
        <v>169</v>
      </c>
      <c r="P144" s="11">
        <f t="shared" si="3"/>
        <v>1334</v>
      </c>
    </row>
    <row r="145" spans="1:17" s="7" customFormat="1" ht="10" customHeight="1" x14ac:dyDescent="0.15">
      <c r="A145" s="10" t="s">
        <v>167</v>
      </c>
      <c r="B145" s="11" t="s">
        <v>169</v>
      </c>
      <c r="C145" s="11" t="s">
        <v>169</v>
      </c>
      <c r="D145" s="11" t="s">
        <v>169</v>
      </c>
      <c r="E145" s="11" t="s">
        <v>169</v>
      </c>
      <c r="F145" s="11" t="s">
        <v>169</v>
      </c>
      <c r="G145" s="11" t="s">
        <v>169</v>
      </c>
      <c r="H145" s="11" t="s">
        <v>169</v>
      </c>
      <c r="I145" s="11" t="s">
        <v>169</v>
      </c>
      <c r="J145" s="11" t="s">
        <v>169</v>
      </c>
      <c r="K145" s="11" t="s">
        <v>169</v>
      </c>
      <c r="L145" s="11" t="s">
        <v>169</v>
      </c>
      <c r="M145" s="11">
        <v>9</v>
      </c>
      <c r="N145" s="11" t="s">
        <v>169</v>
      </c>
      <c r="O145" s="11" t="s">
        <v>169</v>
      </c>
      <c r="P145" s="11">
        <f t="shared" si="3"/>
        <v>9</v>
      </c>
    </row>
    <row r="146" spans="1:17" s="7" customFormat="1" ht="10" customHeight="1" x14ac:dyDescent="0.15">
      <c r="A146" s="10" t="s">
        <v>134</v>
      </c>
      <c r="B146" s="11">
        <v>130</v>
      </c>
      <c r="C146" s="11">
        <v>10</v>
      </c>
      <c r="D146" s="11">
        <v>1</v>
      </c>
      <c r="E146" s="11" t="s">
        <v>169</v>
      </c>
      <c r="F146" s="11" t="s">
        <v>169</v>
      </c>
      <c r="G146" s="11" t="s">
        <v>169</v>
      </c>
      <c r="H146" s="11" t="s">
        <v>169</v>
      </c>
      <c r="I146" s="11" t="s">
        <v>169</v>
      </c>
      <c r="J146" s="11" t="s">
        <v>169</v>
      </c>
      <c r="K146" s="11" t="s">
        <v>169</v>
      </c>
      <c r="L146" s="11" t="s">
        <v>169</v>
      </c>
      <c r="M146" s="11">
        <v>19</v>
      </c>
      <c r="N146" s="11" t="s">
        <v>169</v>
      </c>
      <c r="O146" s="11" t="s">
        <v>169</v>
      </c>
      <c r="P146" s="11">
        <f t="shared" si="3"/>
        <v>160</v>
      </c>
    </row>
    <row r="147" spans="1:17" s="17" customFormat="1" ht="10" customHeight="1" x14ac:dyDescent="0.15">
      <c r="A147" s="10" t="s">
        <v>135</v>
      </c>
      <c r="B147" s="11" t="s">
        <v>169</v>
      </c>
      <c r="C147" s="11" t="s">
        <v>169</v>
      </c>
      <c r="D147" s="11" t="s">
        <v>169</v>
      </c>
      <c r="E147" s="11" t="s">
        <v>169</v>
      </c>
      <c r="F147" s="11">
        <v>20</v>
      </c>
      <c r="G147" s="11">
        <v>21</v>
      </c>
      <c r="H147" s="11" t="s">
        <v>169</v>
      </c>
      <c r="I147" s="11" t="s">
        <v>169</v>
      </c>
      <c r="J147" s="11">
        <v>29</v>
      </c>
      <c r="K147" s="11" t="s">
        <v>169</v>
      </c>
      <c r="L147" s="11" t="s">
        <v>169</v>
      </c>
      <c r="M147" s="11">
        <v>166</v>
      </c>
      <c r="N147" s="11">
        <v>3</v>
      </c>
      <c r="O147" s="11" t="s">
        <v>169</v>
      </c>
      <c r="P147" s="11">
        <f t="shared" si="3"/>
        <v>239</v>
      </c>
    </row>
    <row r="148" spans="1:17" s="7" customFormat="1" ht="10" customHeight="1" x14ac:dyDescent="0.15">
      <c r="A148" s="12" t="s">
        <v>136</v>
      </c>
      <c r="B148" s="13" t="s">
        <v>169</v>
      </c>
      <c r="C148" s="13" t="s">
        <v>169</v>
      </c>
      <c r="D148" s="13" t="s">
        <v>169</v>
      </c>
      <c r="E148" s="13" t="s">
        <v>169</v>
      </c>
      <c r="F148" s="13" t="s">
        <v>169</v>
      </c>
      <c r="G148" s="13" t="s">
        <v>169</v>
      </c>
      <c r="H148" s="13">
        <v>1</v>
      </c>
      <c r="I148" s="13" t="s">
        <v>169</v>
      </c>
      <c r="J148" s="13" t="s">
        <v>169</v>
      </c>
      <c r="K148" s="13" t="s">
        <v>169</v>
      </c>
      <c r="L148" s="13">
        <v>3</v>
      </c>
      <c r="M148" s="13" t="s">
        <v>169</v>
      </c>
      <c r="N148" s="13" t="s">
        <v>169</v>
      </c>
      <c r="O148" s="13" t="s">
        <v>169</v>
      </c>
      <c r="P148" s="13">
        <f t="shared" si="3"/>
        <v>4</v>
      </c>
    </row>
    <row r="149" spans="1:17" s="7" customFormat="1" ht="10" customHeight="1" x14ac:dyDescent="0.1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7" s="7" customFormat="1" ht="10" customHeight="1" x14ac:dyDescent="0.15">
      <c r="A150" s="10" t="s">
        <v>137</v>
      </c>
      <c r="B150" s="11">
        <v>15</v>
      </c>
      <c r="C150" s="11">
        <v>560</v>
      </c>
      <c r="D150" s="11">
        <v>102</v>
      </c>
      <c r="E150" s="11">
        <v>61</v>
      </c>
      <c r="F150" s="11">
        <v>2</v>
      </c>
      <c r="G150" s="11">
        <v>21</v>
      </c>
      <c r="H150" s="11" t="s">
        <v>169</v>
      </c>
      <c r="I150" s="11" t="s">
        <v>169</v>
      </c>
      <c r="J150" s="11">
        <v>3</v>
      </c>
      <c r="K150" s="11" t="s">
        <v>169</v>
      </c>
      <c r="L150" s="11">
        <v>7</v>
      </c>
      <c r="M150" s="11">
        <v>10066</v>
      </c>
      <c r="N150" s="11">
        <v>6503</v>
      </c>
      <c r="O150" s="11">
        <v>12768</v>
      </c>
      <c r="P150" s="11">
        <f t="shared" si="3"/>
        <v>30108</v>
      </c>
    </row>
    <row r="151" spans="1:17" ht="10" customHeight="1" x14ac:dyDescent="0.2">
      <c r="A151" s="10" t="s">
        <v>168</v>
      </c>
      <c r="B151" s="11">
        <v>58</v>
      </c>
      <c r="C151" s="11" t="s">
        <v>169</v>
      </c>
      <c r="D151" s="11" t="s">
        <v>169</v>
      </c>
      <c r="E151" s="11" t="s">
        <v>169</v>
      </c>
      <c r="F151" s="11" t="s">
        <v>169</v>
      </c>
      <c r="G151" s="11" t="s">
        <v>169</v>
      </c>
      <c r="H151" s="11" t="s">
        <v>169</v>
      </c>
      <c r="I151" s="11" t="s">
        <v>169</v>
      </c>
      <c r="J151" s="11" t="s">
        <v>169</v>
      </c>
      <c r="K151" s="11" t="s">
        <v>169</v>
      </c>
      <c r="L151" s="11" t="s">
        <v>169</v>
      </c>
      <c r="M151" s="11" t="s">
        <v>169</v>
      </c>
      <c r="N151" s="11" t="s">
        <v>169</v>
      </c>
      <c r="O151" s="11" t="s">
        <v>169</v>
      </c>
      <c r="P151" s="11">
        <f t="shared" si="3"/>
        <v>58</v>
      </c>
    </row>
    <row r="152" spans="1:17" ht="10" customHeight="1" x14ac:dyDescent="0.2">
      <c r="A152" s="10" t="s">
        <v>138</v>
      </c>
      <c r="B152" s="11" t="s">
        <v>169</v>
      </c>
      <c r="C152" s="11" t="s">
        <v>169</v>
      </c>
      <c r="D152" s="11" t="s">
        <v>169</v>
      </c>
      <c r="E152" s="11" t="s">
        <v>169</v>
      </c>
      <c r="F152" s="11" t="s">
        <v>169</v>
      </c>
      <c r="G152" s="11" t="s">
        <v>169</v>
      </c>
      <c r="H152" s="11" t="s">
        <v>169</v>
      </c>
      <c r="I152" s="11" t="s">
        <v>169</v>
      </c>
      <c r="J152" s="11">
        <v>306</v>
      </c>
      <c r="K152" s="11" t="s">
        <v>169</v>
      </c>
      <c r="L152" s="11">
        <v>18</v>
      </c>
      <c r="M152" s="11">
        <v>112</v>
      </c>
      <c r="N152" s="11" t="s">
        <v>169</v>
      </c>
      <c r="O152" s="11" t="s">
        <v>169</v>
      </c>
      <c r="P152" s="11">
        <f t="shared" si="3"/>
        <v>436</v>
      </c>
    </row>
    <row r="153" spans="1:17" ht="10" customHeight="1" x14ac:dyDescent="0.2">
      <c r="A153" s="12" t="s">
        <v>139</v>
      </c>
      <c r="B153" s="13">
        <v>47</v>
      </c>
      <c r="C153" s="13">
        <v>63</v>
      </c>
      <c r="D153" s="13">
        <v>1</v>
      </c>
      <c r="E153" s="13">
        <v>36</v>
      </c>
      <c r="F153" s="13">
        <v>54</v>
      </c>
      <c r="G153" s="13" t="s">
        <v>169</v>
      </c>
      <c r="H153" s="13">
        <v>117</v>
      </c>
      <c r="I153" s="13">
        <v>167</v>
      </c>
      <c r="J153" s="13">
        <v>280</v>
      </c>
      <c r="K153" s="13">
        <v>1</v>
      </c>
      <c r="L153" s="13">
        <v>24</v>
      </c>
      <c r="M153" s="13">
        <v>1505</v>
      </c>
      <c r="N153" s="13" t="s">
        <v>169</v>
      </c>
      <c r="O153" s="13" t="s">
        <v>169</v>
      </c>
      <c r="P153" s="13">
        <f>SUM(B153:O153)</f>
        <v>2295</v>
      </c>
    </row>
    <row r="155" spans="1:17" s="7" customFormat="1" ht="11.25" customHeight="1" x14ac:dyDescent="0.15">
      <c r="A155" s="6" t="s">
        <v>140</v>
      </c>
      <c r="B155" s="16">
        <f t="shared" ref="B155:P155" si="4">SUM(B6:B20)</f>
        <v>215</v>
      </c>
      <c r="C155" s="16">
        <f t="shared" si="4"/>
        <v>16842</v>
      </c>
      <c r="D155" s="16">
        <f t="shared" si="4"/>
        <v>62019</v>
      </c>
      <c r="E155" s="16">
        <f t="shared" si="4"/>
        <v>116769</v>
      </c>
      <c r="F155" s="16">
        <f t="shared" si="4"/>
        <v>86685</v>
      </c>
      <c r="G155" s="16">
        <f t="shared" si="4"/>
        <v>13514</v>
      </c>
      <c r="H155" s="16">
        <f t="shared" si="4"/>
        <v>3760</v>
      </c>
      <c r="I155" s="16">
        <f t="shared" si="4"/>
        <v>2038</v>
      </c>
      <c r="J155" s="16">
        <f t="shared" si="4"/>
        <v>15808</v>
      </c>
      <c r="K155" s="16">
        <f t="shared" si="4"/>
        <v>43</v>
      </c>
      <c r="L155" s="16">
        <f t="shared" si="4"/>
        <v>2105</v>
      </c>
      <c r="M155" s="16">
        <f t="shared" si="4"/>
        <v>85378</v>
      </c>
      <c r="N155" s="16">
        <f t="shared" si="4"/>
        <v>1941</v>
      </c>
      <c r="O155" s="16">
        <f t="shared" si="4"/>
        <v>8346</v>
      </c>
      <c r="P155" s="16">
        <f t="shared" si="4"/>
        <v>415463</v>
      </c>
      <c r="Q155" s="5"/>
    </row>
    <row r="156" spans="1:17" s="7" customFormat="1" ht="11.25" customHeight="1" x14ac:dyDescent="0.15">
      <c r="A156" s="6" t="s">
        <v>141</v>
      </c>
      <c r="B156" s="16">
        <f t="shared" ref="B156:P156" si="5">SUM(B22:B92)</f>
        <v>90868</v>
      </c>
      <c r="C156" s="16">
        <f t="shared" si="5"/>
        <v>19140</v>
      </c>
      <c r="D156" s="16">
        <f t="shared" si="5"/>
        <v>56032</v>
      </c>
      <c r="E156" s="16">
        <f t="shared" si="5"/>
        <v>36522</v>
      </c>
      <c r="F156" s="16">
        <f t="shared" si="5"/>
        <v>26312</v>
      </c>
      <c r="G156" s="16">
        <f t="shared" si="5"/>
        <v>11628</v>
      </c>
      <c r="H156" s="16">
        <f t="shared" si="5"/>
        <v>373</v>
      </c>
      <c r="I156" s="16">
        <f t="shared" si="5"/>
        <v>5202</v>
      </c>
      <c r="J156" s="16">
        <f t="shared" si="5"/>
        <v>434648</v>
      </c>
      <c r="K156" s="16">
        <f t="shared" si="5"/>
        <v>1531</v>
      </c>
      <c r="L156" s="16">
        <f t="shared" si="5"/>
        <v>68762</v>
      </c>
      <c r="M156" s="16">
        <f t="shared" si="5"/>
        <v>34009</v>
      </c>
      <c r="N156" s="16">
        <f t="shared" si="5"/>
        <v>6208</v>
      </c>
      <c r="O156" s="16">
        <f t="shared" si="5"/>
        <v>207</v>
      </c>
      <c r="P156" s="16">
        <f t="shared" si="5"/>
        <v>791442</v>
      </c>
      <c r="Q156" s="5"/>
    </row>
    <row r="157" spans="1:17" s="7" customFormat="1" ht="11.25" customHeight="1" x14ac:dyDescent="0.15">
      <c r="A157" s="6" t="s">
        <v>142</v>
      </c>
      <c r="B157" s="16">
        <f t="shared" ref="B157:P157" si="6">SUM(B94:B124)</f>
        <v>72</v>
      </c>
      <c r="C157" s="16">
        <f t="shared" si="6"/>
        <v>1129</v>
      </c>
      <c r="D157" s="16">
        <f t="shared" si="6"/>
        <v>2287</v>
      </c>
      <c r="E157" s="16">
        <f t="shared" si="6"/>
        <v>804</v>
      </c>
      <c r="F157" s="16">
        <f t="shared" si="6"/>
        <v>13299</v>
      </c>
      <c r="G157" s="16">
        <f t="shared" si="6"/>
        <v>29072</v>
      </c>
      <c r="H157" s="16">
        <f t="shared" si="6"/>
        <v>16</v>
      </c>
      <c r="I157" s="16">
        <f t="shared" si="6"/>
        <v>2228</v>
      </c>
      <c r="J157" s="16">
        <f t="shared" si="6"/>
        <v>79358</v>
      </c>
      <c r="K157" s="16">
        <f t="shared" si="6"/>
        <v>86</v>
      </c>
      <c r="L157" s="16">
        <f t="shared" si="6"/>
        <v>1386</v>
      </c>
      <c r="M157" s="16">
        <f t="shared" si="6"/>
        <v>35820</v>
      </c>
      <c r="N157" s="16">
        <f t="shared" si="6"/>
        <v>1320</v>
      </c>
      <c r="O157" s="16">
        <f t="shared" si="6"/>
        <v>1321</v>
      </c>
      <c r="P157" s="16">
        <f t="shared" si="6"/>
        <v>168198</v>
      </c>
      <c r="Q157" s="5"/>
    </row>
    <row r="158" spans="1:17" s="7" customFormat="1" ht="11.25" customHeight="1" x14ac:dyDescent="0.15">
      <c r="A158" s="6" t="s">
        <v>143</v>
      </c>
      <c r="B158" s="16">
        <f>SUM(B126:B148)</f>
        <v>130</v>
      </c>
      <c r="C158" s="16">
        <f t="shared" ref="C158:P158" si="7">SUM(C126:C148)</f>
        <v>41</v>
      </c>
      <c r="D158" s="16">
        <f t="shared" si="7"/>
        <v>8</v>
      </c>
      <c r="E158" s="16">
        <f t="shared" si="7"/>
        <v>36</v>
      </c>
      <c r="F158" s="16">
        <f t="shared" si="7"/>
        <v>1766</v>
      </c>
      <c r="G158" s="16">
        <f t="shared" si="7"/>
        <v>1180</v>
      </c>
      <c r="H158" s="16">
        <f t="shared" si="7"/>
        <v>339</v>
      </c>
      <c r="I158" s="16">
        <f t="shared" si="7"/>
        <v>776</v>
      </c>
      <c r="J158" s="16">
        <f t="shared" si="7"/>
        <v>1599</v>
      </c>
      <c r="K158" s="16">
        <f t="shared" si="7"/>
        <v>33</v>
      </c>
      <c r="L158" s="16">
        <f t="shared" si="7"/>
        <v>237</v>
      </c>
      <c r="M158" s="16">
        <f t="shared" si="7"/>
        <v>4999</v>
      </c>
      <c r="N158" s="16">
        <f t="shared" si="7"/>
        <v>1145</v>
      </c>
      <c r="O158" s="16">
        <f t="shared" si="7"/>
        <v>9865</v>
      </c>
      <c r="P158" s="16">
        <f t="shared" si="7"/>
        <v>22154</v>
      </c>
      <c r="Q158" s="5"/>
    </row>
    <row r="159" spans="1:17" s="7" customFormat="1" ht="11.25" customHeight="1" x14ac:dyDescent="0.15">
      <c r="A159" s="6" t="s">
        <v>144</v>
      </c>
      <c r="B159" s="16">
        <f>SUM(B150:B153)</f>
        <v>120</v>
      </c>
      <c r="C159" s="16">
        <f t="shared" ref="C159:P159" si="8">SUM(C150:C153)</f>
        <v>623</v>
      </c>
      <c r="D159" s="16">
        <f t="shared" si="8"/>
        <v>103</v>
      </c>
      <c r="E159" s="16">
        <f t="shared" si="8"/>
        <v>97</v>
      </c>
      <c r="F159" s="16">
        <f t="shared" si="8"/>
        <v>56</v>
      </c>
      <c r="G159" s="16">
        <f t="shared" si="8"/>
        <v>21</v>
      </c>
      <c r="H159" s="16">
        <f t="shared" si="8"/>
        <v>117</v>
      </c>
      <c r="I159" s="16">
        <f t="shared" si="8"/>
        <v>167</v>
      </c>
      <c r="J159" s="16">
        <f t="shared" si="8"/>
        <v>589</v>
      </c>
      <c r="K159" s="16">
        <f t="shared" si="8"/>
        <v>1</v>
      </c>
      <c r="L159" s="16">
        <f t="shared" si="8"/>
        <v>49</v>
      </c>
      <c r="M159" s="16">
        <f t="shared" si="8"/>
        <v>11683</v>
      </c>
      <c r="N159" s="16">
        <f t="shared" si="8"/>
        <v>6503</v>
      </c>
      <c r="O159" s="16">
        <f t="shared" si="8"/>
        <v>12768</v>
      </c>
      <c r="P159" s="16">
        <f t="shared" si="8"/>
        <v>32897</v>
      </c>
      <c r="Q159" s="5"/>
    </row>
    <row r="160" spans="1:17" s="7" customFormat="1" ht="12.25" customHeight="1" x14ac:dyDescent="0.15">
      <c r="A160" s="8" t="s">
        <v>145</v>
      </c>
      <c r="B160" s="9">
        <f>SUM(B155:B159)</f>
        <v>91405</v>
      </c>
      <c r="C160" s="9">
        <f t="shared" ref="C160:P160" si="9">SUM(C155:C159)</f>
        <v>37775</v>
      </c>
      <c r="D160" s="9">
        <f t="shared" si="9"/>
        <v>120449</v>
      </c>
      <c r="E160" s="9">
        <f t="shared" si="9"/>
        <v>154228</v>
      </c>
      <c r="F160" s="9">
        <f t="shared" si="9"/>
        <v>128118</v>
      </c>
      <c r="G160" s="9">
        <f t="shared" si="9"/>
        <v>55415</v>
      </c>
      <c r="H160" s="9">
        <f t="shared" si="9"/>
        <v>4605</v>
      </c>
      <c r="I160" s="9">
        <f t="shared" si="9"/>
        <v>10411</v>
      </c>
      <c r="J160" s="9">
        <f t="shared" si="9"/>
        <v>532002</v>
      </c>
      <c r="K160" s="9">
        <f t="shared" si="9"/>
        <v>1694</v>
      </c>
      <c r="L160" s="9">
        <f t="shared" si="9"/>
        <v>72539</v>
      </c>
      <c r="M160" s="9">
        <f t="shared" si="9"/>
        <v>171889</v>
      </c>
      <c r="N160" s="9">
        <f t="shared" si="9"/>
        <v>17117</v>
      </c>
      <c r="O160" s="9">
        <f t="shared" si="9"/>
        <v>32507</v>
      </c>
      <c r="P160" s="9">
        <f t="shared" si="9"/>
        <v>1430154</v>
      </c>
      <c r="Q160" s="14"/>
    </row>
    <row r="161" spans="17:17" x14ac:dyDescent="0.2">
      <c r="Q161" s="15"/>
    </row>
  </sheetData>
  <mergeCells count="3">
    <mergeCell ref="A1:P1"/>
    <mergeCell ref="A2:P2"/>
    <mergeCell ref="A3:P3"/>
  </mergeCells>
  <printOptions horizontalCentered="1"/>
  <pageMargins left="0.59055118110236227" right="0" top="0.39370078740157483" bottom="0.59055118110236227" header="0.31496062992125984" footer="0.31496062992125984"/>
  <pageSetup scale="7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des_art_region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2018-09-01T23:13:58Z</cp:lastPrinted>
  <dcterms:created xsi:type="dcterms:W3CDTF">2016-12-14T15:32:14Z</dcterms:created>
  <dcterms:modified xsi:type="dcterms:W3CDTF">2018-09-27T04:59:58Z</dcterms:modified>
</cp:coreProperties>
</file>